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Y:\Clients\Corporate\BioNTech SE\2022\03 March - eOMR RFP\Execution\Week of 5.9.22 Reports\"/>
    </mc:Choice>
  </mc:AlternateContent>
  <bookViews>
    <workbookView xWindow="0" yWindow="0" windowWidth="17925" windowHeight="8400" tabRatio="700"/>
  </bookViews>
  <sheets>
    <sheet name="Wochensummen" sheetId="12" r:id="rId1"/>
    <sheet name="Tagessummen" sheetId="6" r:id="rId2"/>
    <sheet name="Details 2022-05-13" sheetId="30" r:id="rId3"/>
    <sheet name="Details 2022-05-12" sheetId="28" r:id="rId4"/>
    <sheet name="Details 2022-05-11" sheetId="31" r:id="rId5"/>
    <sheet name="Details 2022-05-10" sheetId="26" r:id="rId6"/>
    <sheet name="Details 2022-05-09" sheetId="25" r:id="rId7"/>
    <sheet name="Details 2022-05-06" sheetId="32" r:id="rId8"/>
    <sheet name="Details 2022-05-05" sheetId="33" r:id="rId9"/>
    <sheet name="Details 2022-05-04" sheetId="34" r:id="rId10"/>
    <sheet name="Details 2022-05-03" sheetId="35" r:id="rId11"/>
    <sheet name="Details 2022-05-02" sheetId="36" r:id="rId12"/>
  </sheets>
  <definedNames>
    <definedName name="Day1_Fills" localSheetId="11">#REF!</definedName>
    <definedName name="Day1_Fills" localSheetId="9">#REF!</definedName>
    <definedName name="Day1_Fills" localSheetId="4">#REF!</definedName>
    <definedName name="Day1_Fills" localSheetId="2">#REF!</definedName>
    <definedName name="Day1_Fills">#REF!</definedName>
    <definedName name="Day2_Fills" localSheetId="11">#REF!</definedName>
    <definedName name="Day2_Fills" localSheetId="9">#REF!</definedName>
    <definedName name="Day2_Fills" localSheetId="4">#REF!</definedName>
    <definedName name="Day2_Fills" localSheetId="2">#REF!</definedName>
    <definedName name="Day2_Fills">#REF!</definedName>
    <definedName name="Day3_Fills" localSheetId="11">#REF!</definedName>
    <definedName name="Day3_Fills" localSheetId="9">#REF!</definedName>
    <definedName name="Day3_Fills" localSheetId="4">#REF!</definedName>
    <definedName name="Day3_Fills" localSheetId="2">#REF!</definedName>
    <definedName name="Day3_Fills">#REF!</definedName>
    <definedName name="Day4_Fills" localSheetId="11">#REF!</definedName>
    <definedName name="Day4_Fills" localSheetId="9">#REF!</definedName>
    <definedName name="Day4_Fills" localSheetId="4">#REF!</definedName>
    <definedName name="Day4_Fills" localSheetId="2">#REF!</definedName>
    <definedName name="Day4_Fills">#REF!</definedName>
    <definedName name="Day5_Fills" localSheetId="11">#REF!</definedName>
    <definedName name="Day5_Fills" localSheetId="9">#REF!</definedName>
    <definedName name="Day5_Fills" localSheetId="4">#REF!</definedName>
    <definedName name="Day5_Fills" localSheetId="2">#REF!</definedName>
    <definedName name="Day5_Fills">#REF!</definedName>
    <definedName name="_xlnm.Print_Area" localSheetId="0">Wochensummen!$A$1:$F$9</definedName>
    <definedName name="Shares_issued">Tagessummen!$G$5</definedName>
  </definedNames>
  <calcPr calcId="152511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12" l="1"/>
  <c r="C7" i="12" s="1"/>
  <c r="E7" i="12"/>
  <c r="B1" i="36"/>
  <c r="B1" i="35"/>
  <c r="B1" i="34"/>
  <c r="B1" i="33"/>
  <c r="B1" i="32"/>
  <c r="D7" i="12" l="1"/>
  <c r="B1" i="26" l="1"/>
  <c r="B1" i="31"/>
  <c r="B1" i="28"/>
  <c r="B13" i="6"/>
  <c r="B12" i="6"/>
  <c r="B14" i="6"/>
  <c r="B11" i="6"/>
  <c r="B15" i="6"/>
  <c r="C15" i="6" l="1"/>
  <c r="C11" i="6"/>
  <c r="C14" i="6"/>
  <c r="C12" i="6"/>
  <c r="C13" i="6"/>
  <c r="A4" i="12"/>
  <c r="A4" i="6"/>
  <c r="D11" i="6"/>
  <c r="D14" i="6"/>
  <c r="D12" i="6"/>
  <c r="D15" i="6"/>
  <c r="D13" i="6"/>
  <c r="B8" i="6"/>
  <c r="B6" i="6"/>
  <c r="B9" i="6"/>
  <c r="B7" i="6"/>
  <c r="B10" i="6"/>
  <c r="E13" i="6" l="1"/>
  <c r="E15" i="6"/>
  <c r="E12" i="6"/>
  <c r="E14" i="6"/>
  <c r="E11" i="6"/>
  <c r="B17" i="6"/>
  <c r="B6" i="12"/>
  <c r="C6" i="6"/>
  <c r="C7" i="6"/>
  <c r="C10" i="6"/>
  <c r="C8" i="6"/>
  <c r="C9" i="6"/>
  <c r="D10" i="6"/>
  <c r="D7" i="6"/>
  <c r="D8" i="6"/>
  <c r="D6" i="6"/>
  <c r="D9" i="6"/>
  <c r="C17" i="6" l="1"/>
  <c r="E6" i="6"/>
  <c r="C6" i="12"/>
  <c r="B1" i="30"/>
  <c r="B1" i="25" l="1"/>
  <c r="E10" i="6" l="1"/>
  <c r="E9" i="6" l="1"/>
  <c r="E8" i="6"/>
  <c r="E7" i="6"/>
  <c r="E17" i="6" l="1"/>
  <c r="D17" i="6" s="1"/>
  <c r="E6" i="12"/>
  <c r="D6" i="12" s="1"/>
  <c r="B9" i="12" l="1"/>
  <c r="C9" i="12"/>
  <c r="E9" i="12" l="1"/>
  <c r="D9" i="12" s="1"/>
</calcChain>
</file>

<file path=xl/sharedStrings.xml><?xml version="1.0" encoding="utf-8"?>
<sst xmlns="http://schemas.openxmlformats.org/spreadsheetml/2006/main" count="30145" uniqueCount="41">
  <si>
    <t>Details</t>
  </si>
  <si>
    <t>Total</t>
  </si>
  <si>
    <t>System</t>
  </si>
  <si>
    <t>ISIN: US09075V1026</t>
  </si>
  <si>
    <t>USD</t>
  </si>
  <si>
    <t>ARCX</t>
  </si>
  <si>
    <t>IEXG</t>
  </si>
  <si>
    <t>BATS</t>
  </si>
  <si>
    <t>EDGX</t>
  </si>
  <si>
    <t>SGMT</t>
  </si>
  <si>
    <t>BioNTech SE - Aktienrückkauf</t>
  </si>
  <si>
    <t>Datum</t>
  </si>
  <si>
    <t>Zurückgekaufte Aktien (Stück)</t>
  </si>
  <si>
    <t>Anteil am Grundkapital in Prozent (1)</t>
  </si>
  <si>
    <t>Durchschnittspreis (in USD)</t>
  </si>
  <si>
    <t>Kurswert Gesamt
(in USD)</t>
  </si>
  <si>
    <t>Tagessummen</t>
  </si>
  <si>
    <t>Einzeltransaktionen</t>
  </si>
  <si>
    <t>Kauf / Verkauf</t>
  </si>
  <si>
    <t>Anzahl Aktien</t>
  </si>
  <si>
    <t>Preis</t>
  </si>
  <si>
    <t>Währung</t>
  </si>
  <si>
    <t xml:space="preserve">Datum: </t>
  </si>
  <si>
    <t>Kauf</t>
  </si>
  <si>
    <t>XNAS</t>
  </si>
  <si>
    <t>NASD</t>
  </si>
  <si>
    <t>EDDP</t>
  </si>
  <si>
    <t>BAML</t>
  </si>
  <si>
    <t>XCHI</t>
  </si>
  <si>
    <t>Zeit (EDT)</t>
  </si>
  <si>
    <t>2022-05-09 - 2022-05-13</t>
  </si>
  <si>
    <t>BATY</t>
  </si>
  <si>
    <t>IEXD</t>
  </si>
  <si>
    <t>BARX</t>
  </si>
  <si>
    <t>UBSA</t>
  </si>
  <si>
    <t>XNYS</t>
  </si>
  <si>
    <t>(1) Die Angabe „Anteil am Grundkapital (in %)“ bezieht sich auf die Anzahl ausgegebener Aktien zum 2022-04-30:</t>
  </si>
  <si>
    <t>CAES</t>
  </si>
  <si>
    <t>EDGA</t>
  </si>
  <si>
    <t>ARCD</t>
  </si>
  <si>
    <t>2022-05-02 - 2022-05-06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</si>
</sst>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\ _€_-;\-* #,##0.00\ _€_-;_-* &quot;-&quot;??\ _€_-;_-@_-"/>
    <numFmt numFmtId="165" formatCode="_-* #,##0\ _€_-;\-* #,##0\ _€_-;_-* &quot;-&quot;??\ _€_-;_-@_-"/>
    <numFmt numFmtId="166" formatCode="[$-809]dd\ mmmm\ yyyy;@"/>
    <numFmt numFmtId="167" formatCode="mm\/dd\/yyyy"/>
    <numFmt numFmtId="168" formatCode="yyyy\-mm\-dd;@"/>
    <numFmt numFmtId="169" formatCode="yyyy\-mm\-dd"/>
  </numFmts>
  <fonts count="35">
    <font>
      <sz val="8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8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1"/>
      <color rgb="FF003781"/>
      <name val="Arial"/>
      <family val="2"/>
    </font>
    <font>
      <u/>
      <sz val="10"/>
      <color theme="10"/>
      <name val="Arial"/>
      <family val="2"/>
    </font>
    <font>
      <b/>
      <sz val="8"/>
      <color rgb="FF003781"/>
      <name val="Arial"/>
      <family val="2"/>
    </font>
    <font>
      <sz val="18"/>
      <color theme="3"/>
      <name val="Cambria"/>
      <family val="2"/>
      <scheme val="major"/>
    </font>
    <font>
      <sz val="10"/>
      <color theme="0"/>
      <name val="Arial"/>
      <family val="2"/>
    </font>
    <font>
      <sz val="10.5"/>
      <color theme="1"/>
      <name val="Frutiger 45 Light"/>
      <family val="2"/>
    </font>
    <font>
      <sz val="11"/>
      <color theme="1"/>
      <name val="Calibri"/>
      <family val="2"/>
      <scheme val="minor"/>
    </font>
    <font>
      <sz val="10.5"/>
      <color theme="0"/>
      <name val="Frutiger 45 Light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rgb="FF0066FF"/>
      <name val="Arial"/>
      <family val="2"/>
    </font>
    <font>
      <b/>
      <sz val="8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3C967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4">
    <xf numFmtId="0" fontId="0" fillId="0" borderId="0" applyFill="0" applyBorder="0" applyAlignment="0" applyProtection="0"/>
    <xf numFmtId="0" fontId="3" fillId="0" borderId="0" applyFill="0" applyBorder="0" applyAlignment="0" applyProtection="0"/>
    <xf numFmtId="0" fontId="4" fillId="0" borderId="0" applyFill="0" applyBorder="0" applyProtection="0">
      <alignment horizontal="left"/>
    </xf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 applyBorder="0" applyProtection="0">
      <alignment horizontal="left"/>
    </xf>
    <xf numFmtId="0" fontId="7" fillId="0" borderId="0" applyFill="0" applyBorder="0" applyProtection="0">
      <alignment horizontal="left"/>
    </xf>
    <xf numFmtId="0" fontId="3" fillId="0" borderId="1" applyFill="0" applyBorder="0" applyProtection="0">
      <alignment horizontal="left" vertical="top"/>
    </xf>
    <xf numFmtId="164" fontId="8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2" fillId="0" borderId="0"/>
    <xf numFmtId="0" fontId="1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7" fillId="10" borderId="0" applyNumberFormat="0" applyBorder="0" applyAlignment="0" applyProtection="0"/>
    <xf numFmtId="0" fontId="1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7" fillId="14" borderId="0" applyNumberFormat="0" applyBorder="0" applyAlignment="0" applyProtection="0"/>
    <xf numFmtId="0" fontId="1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6" fillId="18" borderId="0" applyNumberFormat="0" applyBorder="0" applyAlignment="0" applyProtection="0"/>
    <xf numFmtId="0" fontId="17" fillId="18" borderId="0" applyNumberFormat="0" applyBorder="0" applyAlignment="0" applyProtection="0"/>
    <xf numFmtId="0" fontId="1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7" fillId="22" borderId="0" applyNumberFormat="0" applyBorder="0" applyAlignment="0" applyProtection="0"/>
    <xf numFmtId="0" fontId="1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6" fillId="26" borderId="0" applyNumberFormat="0" applyBorder="0" applyAlignment="0" applyProtection="0"/>
    <xf numFmtId="0" fontId="17" fillId="26" borderId="0" applyNumberFormat="0" applyBorder="0" applyAlignment="0" applyProtection="0"/>
    <xf numFmtId="0" fontId="1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6" fillId="30" borderId="0" applyNumberFormat="0" applyBorder="0" applyAlignment="0" applyProtection="0"/>
    <xf numFmtId="0" fontId="17" fillId="30" borderId="0" applyNumberFormat="0" applyBorder="0" applyAlignment="0" applyProtection="0"/>
    <xf numFmtId="0" fontId="1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7" fillId="11" borderId="0" applyNumberFormat="0" applyBorder="0" applyAlignment="0" applyProtection="0"/>
    <xf numFmtId="0" fontId="1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7" fillId="15" borderId="0" applyNumberFormat="0" applyBorder="0" applyAlignment="0" applyProtection="0"/>
    <xf numFmtId="0" fontId="1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7" fillId="19" borderId="0" applyNumberFormat="0" applyBorder="0" applyAlignment="0" applyProtection="0"/>
    <xf numFmtId="0" fontId="1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6" fillId="23" borderId="0" applyNumberFormat="0" applyBorder="0" applyAlignment="0" applyProtection="0"/>
    <xf numFmtId="0" fontId="17" fillId="23" borderId="0" applyNumberFormat="0" applyBorder="0" applyAlignment="0" applyProtection="0"/>
    <xf numFmtId="0" fontId="1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6" fillId="27" borderId="0" applyNumberFormat="0" applyBorder="0" applyAlignment="0" applyProtection="0"/>
    <xf numFmtId="0" fontId="17" fillId="27" borderId="0" applyNumberFormat="0" applyBorder="0" applyAlignment="0" applyProtection="0"/>
    <xf numFmtId="0" fontId="1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6" fillId="31" borderId="0" applyNumberFormat="0" applyBorder="0" applyAlignment="0" applyProtection="0"/>
    <xf numFmtId="0" fontId="17" fillId="31" borderId="0" applyNumberFormat="0" applyBorder="0" applyAlignment="0" applyProtection="0"/>
    <xf numFmtId="0" fontId="15" fillId="12" borderId="0" applyNumberFormat="0" applyBorder="0" applyAlignment="0" applyProtection="0"/>
    <xf numFmtId="0" fontId="18" fillId="12" borderId="0" applyNumberFormat="0" applyBorder="0" applyAlignment="0" applyProtection="0"/>
    <xf numFmtId="0" fontId="19" fillId="12" borderId="0" applyNumberFormat="0" applyBorder="0" applyAlignment="0" applyProtection="0"/>
    <xf numFmtId="0" fontId="15" fillId="16" borderId="0" applyNumberFormat="0" applyBorder="0" applyAlignment="0" applyProtection="0"/>
    <xf numFmtId="0" fontId="18" fillId="16" borderId="0" applyNumberFormat="0" applyBorder="0" applyAlignment="0" applyProtection="0"/>
    <xf numFmtId="0" fontId="19" fillId="16" borderId="0" applyNumberFormat="0" applyBorder="0" applyAlignment="0" applyProtection="0"/>
    <xf numFmtId="0" fontId="15" fillId="20" borderId="0" applyNumberFormat="0" applyBorder="0" applyAlignment="0" applyProtection="0"/>
    <xf numFmtId="0" fontId="18" fillId="20" borderId="0" applyNumberFormat="0" applyBorder="0" applyAlignment="0" applyProtection="0"/>
    <xf numFmtId="0" fontId="19" fillId="20" borderId="0" applyNumberFormat="0" applyBorder="0" applyAlignment="0" applyProtection="0"/>
    <xf numFmtId="0" fontId="15" fillId="24" borderId="0" applyNumberFormat="0" applyBorder="0" applyAlignment="0" applyProtection="0"/>
    <xf numFmtId="0" fontId="18" fillId="24" borderId="0" applyNumberFormat="0" applyBorder="0" applyAlignment="0" applyProtection="0"/>
    <xf numFmtId="0" fontId="19" fillId="24" borderId="0" applyNumberFormat="0" applyBorder="0" applyAlignment="0" applyProtection="0"/>
    <xf numFmtId="0" fontId="15" fillId="28" borderId="0" applyNumberFormat="0" applyBorder="0" applyAlignment="0" applyProtection="0"/>
    <xf numFmtId="0" fontId="18" fillId="28" borderId="0" applyNumberFormat="0" applyBorder="0" applyAlignment="0" applyProtection="0"/>
    <xf numFmtId="0" fontId="19" fillId="28" borderId="0" applyNumberFormat="0" applyBorder="0" applyAlignment="0" applyProtection="0"/>
    <xf numFmtId="0" fontId="15" fillId="32" borderId="0" applyNumberFormat="0" applyBorder="0" applyAlignment="0" applyProtection="0"/>
    <xf numFmtId="0" fontId="18" fillId="32" borderId="0" applyNumberFormat="0" applyBorder="0" applyAlignment="0" applyProtection="0"/>
    <xf numFmtId="0" fontId="19" fillId="32" borderId="0" applyNumberFormat="0" applyBorder="0" applyAlignment="0" applyProtection="0"/>
    <xf numFmtId="0" fontId="15" fillId="9" borderId="0" applyNumberFormat="0" applyBorder="0" applyAlignment="0" applyProtection="0"/>
    <xf numFmtId="0" fontId="18" fillId="9" borderId="0" applyNumberFormat="0" applyBorder="0" applyAlignment="0" applyProtection="0"/>
    <xf numFmtId="0" fontId="19" fillId="9" borderId="0" applyNumberFormat="0" applyBorder="0" applyAlignment="0" applyProtection="0"/>
    <xf numFmtId="0" fontId="15" fillId="13" borderId="0" applyNumberFormat="0" applyBorder="0" applyAlignment="0" applyProtection="0"/>
    <xf numFmtId="0" fontId="18" fillId="13" borderId="0" applyNumberFormat="0" applyBorder="0" applyAlignment="0" applyProtection="0"/>
    <xf numFmtId="0" fontId="19" fillId="13" borderId="0" applyNumberFormat="0" applyBorder="0" applyAlignment="0" applyProtection="0"/>
    <xf numFmtId="0" fontId="15" fillId="17" borderId="0" applyNumberFormat="0" applyBorder="0" applyAlignment="0" applyProtection="0"/>
    <xf numFmtId="0" fontId="18" fillId="17" borderId="0" applyNumberFormat="0" applyBorder="0" applyAlignment="0" applyProtection="0"/>
    <xf numFmtId="0" fontId="19" fillId="17" borderId="0" applyNumberFormat="0" applyBorder="0" applyAlignment="0" applyProtection="0"/>
    <xf numFmtId="0" fontId="15" fillId="21" borderId="0" applyNumberFormat="0" applyBorder="0" applyAlignment="0" applyProtection="0"/>
    <xf numFmtId="0" fontId="18" fillId="21" borderId="0" applyNumberFormat="0" applyBorder="0" applyAlignment="0" applyProtection="0"/>
    <xf numFmtId="0" fontId="19" fillId="21" borderId="0" applyNumberFormat="0" applyBorder="0" applyAlignment="0" applyProtection="0"/>
    <xf numFmtId="0" fontId="15" fillId="25" borderId="0" applyNumberFormat="0" applyBorder="0" applyAlignment="0" applyProtection="0"/>
    <xf numFmtId="0" fontId="18" fillId="25" borderId="0" applyNumberFormat="0" applyBorder="0" applyAlignment="0" applyProtection="0"/>
    <xf numFmtId="0" fontId="19" fillId="25" borderId="0" applyNumberFormat="0" applyBorder="0" applyAlignment="0" applyProtection="0"/>
    <xf numFmtId="0" fontId="15" fillId="29" borderId="0" applyNumberFormat="0" applyBorder="0" applyAlignment="0" applyProtection="0"/>
    <xf numFmtId="0" fontId="18" fillId="29" borderId="0" applyNumberFormat="0" applyBorder="0" applyAlignment="0" applyProtection="0"/>
    <xf numFmtId="0" fontId="19" fillId="29" borderId="0" applyNumberFormat="0" applyBorder="0" applyAlignment="0" applyProtection="0"/>
    <xf numFmtId="0" fontId="20" fillId="4" borderId="0" applyNumberFormat="0" applyBorder="0" applyAlignment="0" applyProtection="0"/>
    <xf numFmtId="0" fontId="21" fillId="6" borderId="6" applyNumberFormat="0" applyAlignment="0" applyProtection="0"/>
    <xf numFmtId="0" fontId="22" fillId="7" borderId="9" applyNumberFormat="0" applyAlignment="0" applyProtection="0"/>
    <xf numFmtId="164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3" borderId="0" applyNumberFormat="0" applyBorder="0" applyAlignment="0" applyProtection="0"/>
    <xf numFmtId="0" fontId="25" fillId="0" borderId="3" applyNumberFormat="0" applyFill="0" applyAlignment="0" applyProtection="0"/>
    <xf numFmtId="0" fontId="26" fillId="0" borderId="4" applyNumberFormat="0" applyFill="0" applyAlignment="0" applyProtection="0"/>
    <xf numFmtId="0" fontId="27" fillId="0" borderId="5" applyNumberFormat="0" applyFill="0" applyAlignment="0" applyProtection="0"/>
    <xf numFmtId="0" fontId="27" fillId="0" borderId="0" applyNumberFormat="0" applyFill="0" applyBorder="0" applyAlignment="0" applyProtection="0"/>
    <xf numFmtId="0" fontId="28" fillId="5" borderId="6" applyNumberFormat="0" applyAlignment="0" applyProtection="0"/>
    <xf numFmtId="0" fontId="29" fillId="0" borderId="8" applyNumberFormat="0" applyFill="0" applyAlignment="0" applyProtection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8" fillId="8" borderId="10" applyNumberFormat="0" applyFont="0" applyAlignment="0" applyProtection="0"/>
    <xf numFmtId="0" fontId="30" fillId="6" borderId="7" applyNumberFormat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31" fillId="0" borderId="11" applyNumberFormat="0" applyFill="0" applyAlignment="0" applyProtection="0"/>
    <xf numFmtId="0" fontId="32" fillId="0" borderId="0" applyNumberFormat="0" applyFill="0" applyBorder="0" applyAlignment="0" applyProtection="0"/>
  </cellStyleXfs>
  <cellXfs count="41">
    <xf numFmtId="0" fontId="0" fillId="0" borderId="0" xfId="0"/>
    <xf numFmtId="0" fontId="3" fillId="0" borderId="0" xfId="1" applyNumberFormat="1" applyFont="1"/>
    <xf numFmtId="0" fontId="11" fillId="0" borderId="0" xfId="0" applyFont="1"/>
    <xf numFmtId="0" fontId="0" fillId="0" borderId="0" xfId="0" applyFont="1"/>
    <xf numFmtId="0" fontId="12" fillId="0" borderId="0" xfId="9" applyAlignment="1">
      <alignment horizontal="right"/>
    </xf>
    <xf numFmtId="0" fontId="10" fillId="0" borderId="0" xfId="0" applyFont="1" applyAlignment="1">
      <alignment horizontal="center"/>
    </xf>
    <xf numFmtId="164" fontId="0" fillId="0" borderId="0" xfId="8" applyFont="1"/>
    <xf numFmtId="165" fontId="0" fillId="0" borderId="0" xfId="8" applyNumberFormat="1" applyFont="1"/>
    <xf numFmtId="0" fontId="0" fillId="0" borderId="0" xfId="0" applyAlignment="1">
      <alignment horizontal="center"/>
    </xf>
    <xf numFmtId="0" fontId="0" fillId="2" borderId="2" xfId="0" applyFont="1" applyFill="1" applyBorder="1"/>
    <xf numFmtId="166" fontId="13" fillId="2" borderId="2" xfId="0" applyNumberFormat="1" applyFont="1" applyFill="1" applyBorder="1"/>
    <xf numFmtId="14" fontId="0" fillId="0" borderId="0" xfId="0" applyNumberFormat="1" applyAlignment="1">
      <alignment horizontal="center"/>
    </xf>
    <xf numFmtId="167" fontId="0" fillId="0" borderId="0" xfId="0" applyNumberFormat="1" applyAlignment="1">
      <alignment horizontal="left"/>
    </xf>
    <xf numFmtId="168" fontId="0" fillId="0" borderId="0" xfId="0" applyNumberFormat="1" applyFill="1" applyAlignment="1">
      <alignment horizontal="center"/>
    </xf>
    <xf numFmtId="14" fontId="3" fillId="0" borderId="0" xfId="1" applyNumberFormat="1" applyFont="1"/>
    <xf numFmtId="167" fontId="3" fillId="0" borderId="0" xfId="1" applyNumberFormat="1" applyFont="1"/>
    <xf numFmtId="3" fontId="0" fillId="0" borderId="0" xfId="0" applyNumberFormat="1"/>
    <xf numFmtId="0" fontId="33" fillId="0" borderId="0" xfId="0" applyFont="1" applyAlignment="1">
      <alignment horizontal="center"/>
    </xf>
    <xf numFmtId="0" fontId="0" fillId="0" borderId="0" xfId="0" applyFill="1"/>
    <xf numFmtId="0" fontId="10" fillId="0" borderId="0" xfId="0" applyFont="1" applyFill="1"/>
    <xf numFmtId="164" fontId="0" fillId="0" borderId="0" xfId="8" applyFont="1" applyAlignment="1">
      <alignment horizontal="right"/>
    </xf>
    <xf numFmtId="169" fontId="0" fillId="0" borderId="0" xfId="0" applyNumberFormat="1" applyFont="1" applyAlignment="1">
      <alignment horizontal="left"/>
    </xf>
    <xf numFmtId="169" fontId="10" fillId="0" borderId="0" xfId="0" applyNumberFormat="1" applyFont="1" applyAlignment="1">
      <alignment horizontal="left"/>
    </xf>
    <xf numFmtId="165" fontId="0" fillId="0" borderId="0" xfId="8" applyNumberFormat="1" applyFont="1" applyFill="1" applyAlignment="1">
      <alignment horizontal="right"/>
    </xf>
    <xf numFmtId="3" fontId="34" fillId="0" borderId="0" xfId="0" applyNumberFormat="1" applyFont="1"/>
    <xf numFmtId="0" fontId="3" fillId="0" borderId="0" xfId="1" applyNumberFormat="1" applyFont="1" applyAlignment="1">
      <alignment horizontal="left" indent="5"/>
    </xf>
    <xf numFmtId="3" fontId="0" fillId="0" borderId="0" xfId="0" applyNumberFormat="1" applyAlignment="1">
      <alignment horizontal="right"/>
    </xf>
    <xf numFmtId="21" fontId="0" fillId="0" borderId="0" xfId="0" applyNumberFormat="1" applyAlignment="1">
      <alignment horizontal="center"/>
    </xf>
    <xf numFmtId="0" fontId="9" fillId="33" borderId="0" xfId="0" applyFont="1" applyFill="1" applyAlignment="1">
      <alignment horizontal="left" vertical="top"/>
    </xf>
    <xf numFmtId="0" fontId="9" fillId="33" borderId="0" xfId="0" applyFont="1" applyFill="1" applyAlignment="1">
      <alignment horizontal="right" vertical="top" wrapText="1"/>
    </xf>
    <xf numFmtId="0" fontId="9" fillId="33" borderId="0" xfId="0" applyFont="1" applyFill="1" applyAlignment="1">
      <alignment horizontal="center"/>
    </xf>
    <xf numFmtId="20" fontId="0" fillId="0" borderId="0" xfId="0" applyNumberFormat="1" applyAlignment="1">
      <alignment horizontal="center"/>
    </xf>
    <xf numFmtId="165" fontId="13" fillId="2" borderId="2" xfId="8" applyNumberFormat="1" applyFont="1" applyFill="1" applyBorder="1" applyAlignment="1">
      <alignment horizontal="right"/>
    </xf>
    <xf numFmtId="164" fontId="13" fillId="2" borderId="2" xfId="8" applyFont="1" applyFill="1" applyBorder="1" applyAlignment="1">
      <alignment horizontal="right"/>
    </xf>
    <xf numFmtId="165" fontId="8" fillId="0" borderId="0" xfId="8" applyNumberFormat="1" applyFont="1"/>
    <xf numFmtId="168" fontId="8" fillId="0" borderId="0" xfId="0" applyNumberFormat="1" applyFont="1" applyFill="1" applyAlignment="1">
      <alignment horizontal="center"/>
    </xf>
    <xf numFmtId="21" fontId="8" fillId="0" borderId="0" xfId="0" applyNumberFormat="1" applyFont="1" applyAlignment="1">
      <alignment horizontal="center"/>
    </xf>
    <xf numFmtId="14" fontId="8" fillId="0" borderId="0" xfId="0" applyNumberFormat="1" applyFont="1" applyAlignment="1">
      <alignment horizontal="center"/>
    </xf>
    <xf numFmtId="164" fontId="8" fillId="0" borderId="0" xfId="8" applyFont="1"/>
    <xf numFmtId="20" fontId="8" fillId="0" borderId="0" xfId="0" applyNumberFormat="1" applyFont="1" applyAlignment="1">
      <alignment horizontal="center"/>
    </xf>
    <xf numFmtId="0" fontId="8" fillId="0" borderId="0" xfId="8" applyNumberFormat="1" applyFont="1" applyAlignment="1">
      <alignment horizontal="center"/>
    </xf>
  </cellXfs>
  <cellStyles count="154">
    <cellStyle name="20% - Accent1" xfId="11"/>
    <cellStyle name="20% - Accent1 2" xfId="12"/>
    <cellStyle name="20% - Accent1 3" xfId="13"/>
    <cellStyle name="20% - Accent1 4" xfId="14"/>
    <cellStyle name="20% - Accent1 5" xfId="15"/>
    <cellStyle name="20% - Accent1 6" xfId="16"/>
    <cellStyle name="20% - Accent1_Daily" xfId="17"/>
    <cellStyle name="20% - Accent2" xfId="18"/>
    <cellStyle name="20% - Accent2 2" xfId="19"/>
    <cellStyle name="20% - Accent2 3" xfId="20"/>
    <cellStyle name="20% - Accent2 4" xfId="21"/>
    <cellStyle name="20% - Accent2 5" xfId="22"/>
    <cellStyle name="20% - Accent2 6" xfId="23"/>
    <cellStyle name="20% - Accent2_Daily" xfId="24"/>
    <cellStyle name="20% - Accent3" xfId="25"/>
    <cellStyle name="20% - Accent3 2" xfId="26"/>
    <cellStyle name="20% - Accent3 3" xfId="27"/>
    <cellStyle name="20% - Accent3 4" xfId="28"/>
    <cellStyle name="20% - Accent3 5" xfId="29"/>
    <cellStyle name="20% - Accent3 6" xfId="30"/>
    <cellStyle name="20% - Accent3_Daily" xfId="31"/>
    <cellStyle name="20% - Accent4" xfId="32"/>
    <cellStyle name="20% - Accent4 2" xfId="33"/>
    <cellStyle name="20% - Accent4 3" xfId="34"/>
    <cellStyle name="20% - Accent4 4" xfId="35"/>
    <cellStyle name="20% - Accent4 5" xfId="36"/>
    <cellStyle name="20% - Accent4 6" xfId="37"/>
    <cellStyle name="20% - Accent4_Daily" xfId="38"/>
    <cellStyle name="20% - Accent5" xfId="39"/>
    <cellStyle name="20% - Accent5 2" xfId="40"/>
    <cellStyle name="20% - Accent5 3" xfId="41"/>
    <cellStyle name="20% - Accent5 4" xfId="42"/>
    <cellStyle name="20% - Accent5 5" xfId="43"/>
    <cellStyle name="20% - Accent5 6" xfId="44"/>
    <cellStyle name="20% - Accent5_Daily" xfId="45"/>
    <cellStyle name="20% - Accent6" xfId="46"/>
    <cellStyle name="20% - Accent6 2" xfId="47"/>
    <cellStyle name="20% - Accent6 3" xfId="48"/>
    <cellStyle name="20% - Accent6 4" xfId="49"/>
    <cellStyle name="20% - Accent6 5" xfId="50"/>
    <cellStyle name="20% - Accent6 6" xfId="51"/>
    <cellStyle name="20% - Accent6_Daily" xfId="52"/>
    <cellStyle name="40% - Accent1" xfId="53"/>
    <cellStyle name="40% - Accent1 2" xfId="54"/>
    <cellStyle name="40% - Accent1 3" xfId="55"/>
    <cellStyle name="40% - Accent1 4" xfId="56"/>
    <cellStyle name="40% - Accent1 5" xfId="57"/>
    <cellStyle name="40% - Accent1 6" xfId="58"/>
    <cellStyle name="40% - Accent1_Daily" xfId="59"/>
    <cellStyle name="40% - Accent2" xfId="60"/>
    <cellStyle name="40% - Accent2 2" xfId="61"/>
    <cellStyle name="40% - Accent2 3" xfId="62"/>
    <cellStyle name="40% - Accent2 4" xfId="63"/>
    <cellStyle name="40% - Accent2 5" xfId="64"/>
    <cellStyle name="40% - Accent2 6" xfId="65"/>
    <cellStyle name="40% - Accent2_Daily" xfId="66"/>
    <cellStyle name="40% - Accent3" xfId="67"/>
    <cellStyle name="40% - Accent3 2" xfId="68"/>
    <cellStyle name="40% - Accent3 3" xfId="69"/>
    <cellStyle name="40% - Accent3 4" xfId="70"/>
    <cellStyle name="40% - Accent3 5" xfId="71"/>
    <cellStyle name="40% - Accent3 6" xfId="72"/>
    <cellStyle name="40% - Accent3_Daily" xfId="73"/>
    <cellStyle name="40% - Accent4" xfId="74"/>
    <cellStyle name="40% - Accent4 2" xfId="75"/>
    <cellStyle name="40% - Accent4 3" xfId="76"/>
    <cellStyle name="40% - Accent4 4" xfId="77"/>
    <cellStyle name="40% - Accent4 5" xfId="78"/>
    <cellStyle name="40% - Accent4 6" xfId="79"/>
    <cellStyle name="40% - Accent4_Daily" xfId="80"/>
    <cellStyle name="40% - Accent5" xfId="81"/>
    <cellStyle name="40% - Accent5 2" xfId="82"/>
    <cellStyle name="40% - Accent5 3" xfId="83"/>
    <cellStyle name="40% - Accent5 4" xfId="84"/>
    <cellStyle name="40% - Accent5 5" xfId="85"/>
    <cellStyle name="40% - Accent5 6" xfId="86"/>
    <cellStyle name="40% - Accent5_Daily" xfId="87"/>
    <cellStyle name="40% - Accent6" xfId="88"/>
    <cellStyle name="40% - Accent6 2" xfId="89"/>
    <cellStyle name="40% - Accent6 3" xfId="90"/>
    <cellStyle name="40% - Accent6 4" xfId="91"/>
    <cellStyle name="40% - Accent6 5" xfId="92"/>
    <cellStyle name="40% - Accent6 6" xfId="93"/>
    <cellStyle name="40% - Accent6_Daily" xfId="94"/>
    <cellStyle name="60% - Accent1" xfId="95"/>
    <cellStyle name="60% - Accent1 2" xfId="96"/>
    <cellStyle name="60% - Accent1_Daily" xfId="97"/>
    <cellStyle name="60% - Accent2" xfId="98"/>
    <cellStyle name="60% - Accent2 2" xfId="99"/>
    <cellStyle name="60% - Accent2_Daily" xfId="100"/>
    <cellStyle name="60% - Accent3" xfId="101"/>
    <cellStyle name="60% - Accent3 2" xfId="102"/>
    <cellStyle name="60% - Accent3_Daily" xfId="103"/>
    <cellStyle name="60% - Accent4" xfId="104"/>
    <cellStyle name="60% - Accent4 2" xfId="105"/>
    <cellStyle name="60% - Accent4_Daily" xfId="106"/>
    <cellStyle name="60% - Accent5" xfId="107"/>
    <cellStyle name="60% - Accent5 2" xfId="108"/>
    <cellStyle name="60% - Accent5_Daily" xfId="109"/>
    <cellStyle name="60% - Accent6" xfId="110"/>
    <cellStyle name="60% - Accent6 2" xfId="111"/>
    <cellStyle name="60% - Accent6_Daily" xfId="112"/>
    <cellStyle name="Accent1" xfId="113"/>
    <cellStyle name="Accent1 2" xfId="114"/>
    <cellStyle name="Accent1_Daily" xfId="115"/>
    <cellStyle name="Accent2" xfId="116"/>
    <cellStyle name="Accent2 2" xfId="117"/>
    <cellStyle name="Accent2_Daily" xfId="118"/>
    <cellStyle name="Accent3" xfId="119"/>
    <cellStyle name="Accent3 2" xfId="120"/>
    <cellStyle name="Accent3_Daily" xfId="121"/>
    <cellStyle name="Accent4" xfId="122"/>
    <cellStyle name="Accent4 2" xfId="123"/>
    <cellStyle name="Accent4_Daily" xfId="124"/>
    <cellStyle name="Accent5" xfId="125"/>
    <cellStyle name="Accent5 2" xfId="126"/>
    <cellStyle name="Accent5_Daily" xfId="127"/>
    <cellStyle name="Accent6" xfId="128"/>
    <cellStyle name="Accent6 2" xfId="129"/>
    <cellStyle name="Accent6_Daily" xfId="130"/>
    <cellStyle name="Bad" xfId="131"/>
    <cellStyle name="Calculation" xfId="132"/>
    <cellStyle name="Check Cell" xfId="133"/>
    <cellStyle name="Comma" xfId="8" builtinId="3"/>
    <cellStyle name="Comma 2" xfId="134"/>
    <cellStyle name="Explanatory Text" xfId="135"/>
    <cellStyle name="Footnote" xfId="2"/>
    <cellStyle name="Good" xfId="136"/>
    <cellStyle name="Heading 1" xfId="137"/>
    <cellStyle name="Heading 2" xfId="138"/>
    <cellStyle name="Heading 3" xfId="139"/>
    <cellStyle name="Heading 4" xfId="140"/>
    <cellStyle name="Hyperlink" xfId="9" builtinId="8"/>
    <cellStyle name="Input" xfId="141"/>
    <cellStyle name="Linked Cell" xfId="142"/>
    <cellStyle name="Normal" xfId="0" builtinId="0" customBuiltin="1"/>
    <cellStyle name="Normal 2" xfId="1"/>
    <cellStyle name="Normal 3" xfId="143"/>
    <cellStyle name="Normal 4" xfId="144"/>
    <cellStyle name="Normal 5" xfId="145"/>
    <cellStyle name="Normal 6" xfId="146"/>
    <cellStyle name="Normal 7" xfId="147"/>
    <cellStyle name="Note" xfId="148"/>
    <cellStyle name="Output" xfId="149"/>
    <cellStyle name="Percent 2" xfId="3"/>
    <cellStyle name="Percent 3" xfId="4"/>
    <cellStyle name="Percent 4" xfId="150"/>
    <cellStyle name="Standard 2" xfId="10"/>
    <cellStyle name="Table Heading" xfId="5"/>
    <cellStyle name="Table Title" xfId="6"/>
    <cellStyle name="Table Units" xfId="7"/>
    <cellStyle name="Title" xfId="151"/>
    <cellStyle name="Total" xfId="152"/>
    <cellStyle name="Warning Text" xfId="15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CC00"/>
      <rgbColor rgb="00FFFF66"/>
      <rgbColor rgb="00016699"/>
      <rgbColor rgb="00999700"/>
      <rgbColor rgb="000000FF"/>
      <rgbColor rgb="00008000"/>
      <rgbColor rgb="00FF0000"/>
      <rgbColor rgb="00CCF2FC"/>
      <rgbColor rgb="00EAEBEB"/>
      <rgbColor rgb="00002D72"/>
      <rgbColor rgb="0000BDF2"/>
      <rgbColor rgb="00CB6015"/>
      <rgbColor rgb="0053565A"/>
      <rgbColor rgb="0097999B"/>
      <rgbColor rgb="00002D72"/>
      <rgbColor rgb="0099ABC7"/>
      <rgbColor rgb="0000BDF2"/>
      <rgbColor rgb="0099E4FA"/>
      <rgbColor rgb="0053565A"/>
      <rgbColor rgb="0097999B"/>
      <rgbColor rgb="0000B0B9"/>
      <rgbColor rgb="0099DFE3"/>
      <rgbColor rgb="00C99700"/>
      <rgbColor rgb="00E9D599"/>
      <rgbColor rgb="0000843D"/>
      <rgbColor rgb="0099CEB1"/>
      <rgbColor rgb="00890C58"/>
      <rgbColor rgb="00D09EBC"/>
      <rgbColor rgb="00949300"/>
      <rgbColor rgb="00D4D499"/>
      <rgbColor rgb="00007377"/>
      <rgbColor rgb="0099C7C9"/>
      <rgbColor rgb="00ED8B00"/>
      <rgbColor rgb="00F8D199"/>
      <rgbColor rgb="006B3077"/>
      <rgbColor rgb="00C4ACC9"/>
      <rgbColor rgb="0084BD00"/>
      <rgbColor rgb="00CEE599"/>
      <rgbColor rgb="00FF99FF"/>
      <rgbColor rgb="0066FF66"/>
      <rgbColor rgb="00FF9933"/>
      <rgbColor rgb="00FF5050"/>
      <rgbColor rgb="00FF7C80"/>
      <rgbColor rgb="00FF9999"/>
      <rgbColor rgb="00003366"/>
      <rgbColor rgb="00660066"/>
      <rgbColor rgb="00CCFFCC"/>
      <rgbColor rgb="00FFFF99"/>
      <rgbColor rgb="00FFFFCC"/>
      <rgbColor rgb="00FFCC99"/>
      <rgbColor rgb="00FFCCCC"/>
      <rgbColor rgb="00FF66FF"/>
      <rgbColor rgb="00CCFFFF"/>
      <rgbColor rgb="00FFCCFF"/>
    </indexedColors>
    <mruColors>
      <color rgb="FF3C9673"/>
      <color rgb="FFBECD32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32845</xdr:colOff>
      <xdr:row>0</xdr:row>
      <xdr:rowOff>19707</xdr:rowOff>
    </xdr:from>
    <xdr:to>
      <xdr:col>0</xdr:col>
      <xdr:colOff>1464879</xdr:colOff>
      <xdr:row>0</xdr:row>
      <xdr:rowOff>177231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845" y="19707"/>
          <a:ext cx="1432034" cy="1575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24</xdr:row>
      <xdr:rowOff>19050</xdr:rowOff>
    </xdr:to>
    <xdr:sp macro="" textlink="">
      <xdr:nvSpPr>
        <xdr:cNvPr id="3073" name="AutoShape 1" descr="Leadership | BioNTech"/>
        <xdr:cNvSpPr>
          <a:spLocks noChangeAspect="1" noChangeArrowheads="1"/>
        </xdr:cNvSpPr>
      </xdr:nvSpPr>
      <xdr:spPr bwMode="auto">
        <a:xfrm>
          <a:off x="5124450" y="2771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22</xdr:row>
      <xdr:rowOff>0</xdr:rowOff>
    </xdr:from>
    <xdr:to>
      <xdr:col>4</xdr:col>
      <xdr:colOff>304800</xdr:colOff>
      <xdr:row>24</xdr:row>
      <xdr:rowOff>19050</xdr:rowOff>
    </xdr:to>
    <xdr:sp macro="" textlink="">
      <xdr:nvSpPr>
        <xdr:cNvPr id="3074" name="AutoShape 2" descr="Leadership | BioNTech"/>
        <xdr:cNvSpPr>
          <a:spLocks noChangeAspect="1" noChangeArrowheads="1"/>
        </xdr:cNvSpPr>
      </xdr:nvSpPr>
      <xdr:spPr bwMode="auto">
        <a:xfrm>
          <a:off x="5124450" y="27717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26276</xdr:colOff>
      <xdr:row>0</xdr:row>
      <xdr:rowOff>19707</xdr:rowOff>
    </xdr:from>
    <xdr:to>
      <xdr:col>0</xdr:col>
      <xdr:colOff>1458310</xdr:colOff>
      <xdr:row>0</xdr:row>
      <xdr:rowOff>177231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276" y="19707"/>
          <a:ext cx="1432034" cy="157524"/>
        </a:xfrm>
        <a:prstGeom prst="rect">
          <a:avLst/>
        </a:prstGeom>
      </xdr:spPr>
    </xdr:pic>
    <xdr:clientData/>
  </xdr:twoCellAnchor>
  <xdr:twoCellAnchor editAs="oneCell">
    <xdr:from>
      <xdr:col>0</xdr:col>
      <xdr:colOff>32845</xdr:colOff>
      <xdr:row>0</xdr:row>
      <xdr:rowOff>19707</xdr:rowOff>
    </xdr:from>
    <xdr:to>
      <xdr:col>0</xdr:col>
      <xdr:colOff>1464879</xdr:colOff>
      <xdr:row>0</xdr:row>
      <xdr:rowOff>177231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845" y="19707"/>
          <a:ext cx="1432034" cy="1575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ICG">
      <a:dk1>
        <a:sysClr val="windowText" lastClr="000000"/>
      </a:dk1>
      <a:lt1>
        <a:sysClr val="window" lastClr="FFFFFF"/>
      </a:lt1>
      <a:dk2>
        <a:srgbClr val="CCF2FC"/>
      </a:dk2>
      <a:lt2>
        <a:srgbClr val="EAEBEB"/>
      </a:lt2>
      <a:accent1>
        <a:srgbClr val="002D72"/>
      </a:accent1>
      <a:accent2>
        <a:srgbClr val="00BDF2"/>
      </a:accent2>
      <a:accent3>
        <a:srgbClr val="53565A"/>
      </a:accent3>
      <a:accent4>
        <a:srgbClr val="97999B"/>
      </a:accent4>
      <a:accent5>
        <a:srgbClr val="CB6015"/>
      </a:accent5>
      <a:accent6>
        <a:srgbClr val="FFFFFF"/>
      </a:accent6>
      <a:hlink>
        <a:srgbClr val="00BDF2"/>
      </a:hlink>
      <a:folHlink>
        <a:srgbClr val="00BDF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22"/>
  <sheetViews>
    <sheetView tabSelected="1" zoomScaleNormal="100" workbookViewId="0">
      <pane ySplit="5" topLeftCell="A6" activePane="bottomLeft" state="frozen"/>
      <selection pane="bottomLeft"/>
    </sheetView>
  </sheetViews>
  <sheetFormatPr defaultColWidth="12" defaultRowHeight="11.25"/>
  <cols>
    <col min="1" max="1" width="34.6640625" customWidth="1"/>
    <col min="2" max="5" width="20.83203125" customWidth="1"/>
    <col min="6" max="6" width="22.83203125" customWidth="1"/>
  </cols>
  <sheetData>
    <row r="1" spans="1:9" ht="15">
      <c r="A1" s="2"/>
      <c r="F1" s="1"/>
      <c r="G1" s="1"/>
      <c r="H1" s="1"/>
      <c r="I1" s="1"/>
    </row>
    <row r="2" spans="1:9">
      <c r="A2" t="s">
        <v>10</v>
      </c>
      <c r="F2" s="1"/>
      <c r="G2" s="1"/>
      <c r="H2" s="1"/>
      <c r="I2" s="1"/>
    </row>
    <row r="3" spans="1:9">
      <c r="A3" s="18" t="s">
        <v>3</v>
      </c>
    </row>
    <row r="4" spans="1:9">
      <c r="A4" s="3" t="str">
        <f>"Periode: "&amp;TEXT(MIN(Tagessummen!A6:A17),"yyyy-mm-dd")&amp;" - "&amp;TEXT(MAX(Tagessummen!A6:A17),"yyyy-mm-dd")</f>
        <v>Periode: 2022-05-02 - 2022-05-13</v>
      </c>
      <c r="B4" s="3"/>
    </row>
    <row r="5" spans="1:9" ht="38.25">
      <c r="A5" s="28" t="s">
        <v>11</v>
      </c>
      <c r="B5" s="29" t="s">
        <v>12</v>
      </c>
      <c r="C5" s="29" t="s">
        <v>13</v>
      </c>
      <c r="D5" s="29" t="s">
        <v>14</v>
      </c>
      <c r="E5" s="29" t="s">
        <v>15</v>
      </c>
      <c r="F5" s="29" t="s">
        <v>16</v>
      </c>
    </row>
    <row r="6" spans="1:9" ht="12.75">
      <c r="A6" s="3" t="s">
        <v>40</v>
      </c>
      <c r="B6" s="23">
        <f ca="1">SUM(OFFSET(Tagessummen!$B$5,MATCH(DATE(MID(A6,1,4),MID(A6,6,2),MID(A6,9,2)),Tagessummen!$A$6:$A$16,0),0,(MATCH(DATE(MID(A6,14,4),MID(A6,19,2),MID(A6,22,2)),Tagessummen!$A$6:$A$16,0)-MATCH(DATE(MID(A6,1,4),MID(A6,6,2),MID(A6,9,2)),Tagessummen!$A$6:$A$16,0)+1)))</f>
        <v>284788</v>
      </c>
      <c r="C6" s="20">
        <f ca="1">IF(B6="-","-",B6/$F$13*100)</f>
        <v>0.11457874844801212</v>
      </c>
      <c r="D6" s="20">
        <f ca="1">IF(B6="-","-",E6/B6)</f>
        <v>144.27737000856783</v>
      </c>
      <c r="E6" s="20">
        <f ca="1">SUM(OFFSET(Tagessummen!$E$5,MATCH(DATE(MID(A6,1,4),MID(A6,6,2),MID(A6,9,2)),Tagessummen!$A$6:$A$16,0),0,(MATCH(DATE(MID(A6,14,4),MID(A6,19,2),MID(A6,22,2)),Tagessummen!$A$6:$A$16,0)-MATCH(DATE(MID(A6,1,4),MID(A6,6,2),MID(A6,9,2)),Tagessummen!$A$6:$A$16,0)+1)))</f>
        <v>41088463.650000013</v>
      </c>
      <c r="F6" s="4" t="s">
        <v>0</v>
      </c>
    </row>
    <row r="7" spans="1:9" ht="12.75">
      <c r="A7" s="3" t="s">
        <v>30</v>
      </c>
      <c r="B7" s="23">
        <f ca="1">SUM(OFFSET(Tagessummen!$B$5,MATCH(DATE(MID(A7,1,4),MID(A7,6,2),MID(A7,9,2)),Tagessummen!$A$6:$A$16,0),0,(MATCH(DATE(MID(A7,14,4),MID(A7,19,2),MID(A7,22,2)),Tagessummen!$A$6:$A$16,0)-MATCH(DATE(MID(A7,1,4),MID(A7,6,2),MID(A7,9,2)),Tagessummen!$A$6:$A$16,0)+1)))</f>
        <v>273500</v>
      </c>
      <c r="C7" s="20">
        <f ca="1">IF(B7="-","-",B7/$F$13*100)</f>
        <v>0.11003724770893197</v>
      </c>
      <c r="D7" s="20">
        <f ca="1">IF(B7="-","-",E7/B7)</f>
        <v>149.03975638025594</v>
      </c>
      <c r="E7" s="20">
        <f ca="1">SUM(OFFSET(Tagessummen!$E$5,MATCH(DATE(MID(A7,1,4),MID(A7,6,2),MID(A7,9,2)),Tagessummen!$A$6:$A$16,0),0,(MATCH(DATE(MID(A7,14,4),MID(A7,19,2),MID(A7,22,2)),Tagessummen!$A$6:$A$16,0)-MATCH(DATE(MID(A7,1,4),MID(A7,6,2),MID(A7,9,2)),Tagessummen!$A$6:$A$16,0)+1)))</f>
        <v>40762373.369999997</v>
      </c>
      <c r="F7" s="4" t="s">
        <v>0</v>
      </c>
    </row>
    <row r="8" spans="1:9" ht="12.75">
      <c r="A8" s="3"/>
      <c r="B8" s="23"/>
      <c r="C8" s="20"/>
      <c r="D8" s="20"/>
      <c r="E8" s="20"/>
      <c r="F8" s="4"/>
    </row>
    <row r="9" spans="1:9">
      <c r="A9" s="10" t="s">
        <v>1</v>
      </c>
      <c r="B9" s="32">
        <f ca="1">SUM(B6:B8)</f>
        <v>558288</v>
      </c>
      <c r="C9" s="33">
        <f ca="1">SUM(C6:C8)</f>
        <v>0.22461599615694411</v>
      </c>
      <c r="D9" s="33">
        <f ca="1">E9/B9</f>
        <v>146.61041795632363</v>
      </c>
      <c r="E9" s="33">
        <f ca="1">SUM(E6:E8)</f>
        <v>81850837.020000011</v>
      </c>
      <c r="F9" s="9"/>
    </row>
    <row r="11" spans="1:9">
      <c r="A11" s="1"/>
      <c r="B11" s="1"/>
      <c r="C11" s="1"/>
      <c r="D11" s="1"/>
      <c r="E11" s="1"/>
      <c r="F11" s="1"/>
      <c r="G11" s="1"/>
      <c r="H11" s="1"/>
      <c r="I11" s="1"/>
    </row>
    <row r="12" spans="1:9">
      <c r="A12" s="1"/>
      <c r="B12" s="1"/>
      <c r="C12" s="1"/>
      <c r="D12" s="1"/>
      <c r="E12" s="1"/>
      <c r="F12" s="1"/>
      <c r="G12" s="1"/>
      <c r="H12" s="1"/>
      <c r="I12" s="1"/>
    </row>
    <row r="13" spans="1:9">
      <c r="A13" s="25"/>
      <c r="C13" s="1"/>
      <c r="D13" s="1"/>
      <c r="E13" s="26" t="s">
        <v>36</v>
      </c>
      <c r="F13" s="24">
        <v>248552200</v>
      </c>
      <c r="G13" s="1"/>
      <c r="H13" s="1"/>
      <c r="I13" s="1"/>
    </row>
    <row r="14" spans="1:9">
      <c r="A14" s="1"/>
      <c r="B14" s="1"/>
      <c r="C14" s="1"/>
      <c r="D14" s="1"/>
      <c r="E14" s="1"/>
      <c r="F14" s="1"/>
      <c r="G14" s="1"/>
      <c r="H14" s="1"/>
      <c r="I14" s="1"/>
    </row>
    <row r="22" spans="4:4">
      <c r="D22" s="16"/>
    </row>
  </sheetData>
  <hyperlinks>
    <hyperlink ref="F6" location="Tagessummen!A1" display="Details"/>
    <hyperlink ref="F7" location="Tagessummen!A1" display="Details"/>
  </hyperlinks>
  <pageMargins left="0.7" right="0.7" top="0.78740157499999996" bottom="0.78740157499999996" header="0.3" footer="0.3"/>
  <pageSetup paperSize="9" orientation="portrait" horizontalDpi="1200" verticalDpi="1200" r:id="rId1"/>
  <headerFooter>
    <oddHeader>&amp;C&amp;"Calibri"&amp;10&amp;K000000Internal&amp;1#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19"/>
  <sheetViews>
    <sheetView zoomScaleNormal="100" workbookViewId="0">
      <pane ySplit="4" topLeftCell="A5" activePane="bottomLeft" state="frozen"/>
      <selection activeCell="F46" sqref="F46"/>
      <selection pane="bottomLeft" activeCell="A5" sqref="A5"/>
    </sheetView>
  </sheetViews>
  <sheetFormatPr defaultColWidth="9.1640625" defaultRowHeight="11.25"/>
  <cols>
    <col min="1" max="1" width="22.33203125" bestFit="1" customWidth="1"/>
    <col min="2" max="7" width="17.83203125" customWidth="1"/>
  </cols>
  <sheetData>
    <row r="1" spans="1:7" ht="12.75">
      <c r="A1" s="22" t="s">
        <v>22</v>
      </c>
      <c r="B1" s="22">
        <f>A5</f>
        <v>44685</v>
      </c>
    </row>
    <row r="2" spans="1:7" ht="12.75">
      <c r="A2" s="19" t="s">
        <v>3</v>
      </c>
      <c r="B2" s="5"/>
    </row>
    <row r="3" spans="1:7">
      <c r="B3" s="8"/>
      <c r="D3" s="16"/>
    </row>
    <row r="4" spans="1:7" ht="12.75">
      <c r="A4" s="30" t="s">
        <v>11</v>
      </c>
      <c r="B4" s="30" t="s">
        <v>29</v>
      </c>
      <c r="C4" s="30" t="s">
        <v>18</v>
      </c>
      <c r="D4" s="30" t="s">
        <v>19</v>
      </c>
      <c r="E4" s="30" t="s">
        <v>20</v>
      </c>
      <c r="F4" s="30" t="s">
        <v>21</v>
      </c>
      <c r="G4" s="30" t="s">
        <v>2</v>
      </c>
    </row>
    <row r="5" spans="1:7" ht="10.5" customHeight="1">
      <c r="A5" s="35">
        <v>44685</v>
      </c>
      <c r="B5" s="36">
        <v>0.39591851851851856</v>
      </c>
      <c r="C5" s="37" t="s">
        <v>23</v>
      </c>
      <c r="D5" s="34">
        <v>40</v>
      </c>
      <c r="E5" s="38">
        <v>150.52000000000001</v>
      </c>
      <c r="F5" s="39" t="s">
        <v>4</v>
      </c>
      <c r="G5" s="40" t="s">
        <v>25</v>
      </c>
    </row>
    <row r="6" spans="1:7" ht="11.25" customHeight="1">
      <c r="A6" s="35">
        <v>44685</v>
      </c>
      <c r="B6" s="36">
        <v>0.39591851851851856</v>
      </c>
      <c r="C6" s="37" t="s">
        <v>23</v>
      </c>
      <c r="D6" s="34">
        <v>40</v>
      </c>
      <c r="E6" s="38">
        <v>150.54</v>
      </c>
      <c r="F6" s="39" t="s">
        <v>4</v>
      </c>
      <c r="G6" s="40" t="s">
        <v>25</v>
      </c>
    </row>
    <row r="7" spans="1:7" ht="12" customHeight="1">
      <c r="A7" s="35">
        <v>44685</v>
      </c>
      <c r="B7" s="36">
        <v>0.39591851851851856</v>
      </c>
      <c r="C7" s="37" t="s">
        <v>23</v>
      </c>
      <c r="D7" s="34">
        <v>60</v>
      </c>
      <c r="E7" s="38">
        <v>150.52000000000001</v>
      </c>
      <c r="F7" s="39" t="s">
        <v>4</v>
      </c>
      <c r="G7" s="40" t="s">
        <v>25</v>
      </c>
    </row>
    <row r="8" spans="1:7">
      <c r="A8" s="35">
        <v>44685</v>
      </c>
      <c r="B8" s="36">
        <v>0.39591851851851856</v>
      </c>
      <c r="C8" s="37" t="s">
        <v>23</v>
      </c>
      <c r="D8" s="34">
        <v>60</v>
      </c>
      <c r="E8" s="38">
        <v>150.52000000000001</v>
      </c>
      <c r="F8" s="39" t="s">
        <v>4</v>
      </c>
      <c r="G8" s="40" t="s">
        <v>25</v>
      </c>
    </row>
    <row r="9" spans="1:7">
      <c r="A9" s="35">
        <v>44685</v>
      </c>
      <c r="B9" s="36">
        <v>0.39591851851851856</v>
      </c>
      <c r="C9" s="37" t="s">
        <v>23</v>
      </c>
      <c r="D9" s="34">
        <v>60</v>
      </c>
      <c r="E9" s="38">
        <v>150.54</v>
      </c>
      <c r="F9" s="39" t="s">
        <v>4</v>
      </c>
      <c r="G9" s="40" t="s">
        <v>25</v>
      </c>
    </row>
    <row r="10" spans="1:7">
      <c r="A10" s="35">
        <v>44685</v>
      </c>
      <c r="B10" s="36">
        <v>0.39591851851851856</v>
      </c>
      <c r="C10" s="37" t="s">
        <v>23</v>
      </c>
      <c r="D10" s="34">
        <v>26</v>
      </c>
      <c r="E10" s="38">
        <v>150.54</v>
      </c>
      <c r="F10" s="39" t="s">
        <v>4</v>
      </c>
      <c r="G10" s="40" t="s">
        <v>24</v>
      </c>
    </row>
    <row r="11" spans="1:7">
      <c r="A11" s="35">
        <v>44685</v>
      </c>
      <c r="B11" s="36">
        <v>0.39591851851851856</v>
      </c>
      <c r="C11" s="37" t="s">
        <v>23</v>
      </c>
      <c r="D11" s="34">
        <v>40</v>
      </c>
      <c r="E11" s="38">
        <v>150.52000000000001</v>
      </c>
      <c r="F11" s="39" t="s">
        <v>4</v>
      </c>
      <c r="G11" s="40" t="s">
        <v>24</v>
      </c>
    </row>
    <row r="12" spans="1:7">
      <c r="A12" s="35">
        <v>44685</v>
      </c>
      <c r="B12" s="36">
        <v>0.39591851851851856</v>
      </c>
      <c r="C12" s="37" t="s">
        <v>23</v>
      </c>
      <c r="D12" s="34">
        <v>60</v>
      </c>
      <c r="E12" s="38">
        <v>150.52000000000001</v>
      </c>
      <c r="F12" s="39" t="s">
        <v>4</v>
      </c>
      <c r="G12" s="40" t="s">
        <v>24</v>
      </c>
    </row>
    <row r="13" spans="1:7">
      <c r="A13" s="35">
        <v>44685</v>
      </c>
      <c r="B13" s="36">
        <v>0.39591851851851856</v>
      </c>
      <c r="C13" s="37" t="s">
        <v>23</v>
      </c>
      <c r="D13" s="34">
        <v>74</v>
      </c>
      <c r="E13" s="38">
        <v>150.54</v>
      </c>
      <c r="F13" s="39" t="s">
        <v>4</v>
      </c>
      <c r="G13" s="40" t="s">
        <v>24</v>
      </c>
    </row>
    <row r="14" spans="1:7">
      <c r="A14" s="35">
        <v>44685</v>
      </c>
      <c r="B14" s="36">
        <v>0.39591851851851856</v>
      </c>
      <c r="C14" s="37" t="s">
        <v>23</v>
      </c>
      <c r="D14" s="34">
        <v>100</v>
      </c>
      <c r="E14" s="38">
        <v>150.54</v>
      </c>
      <c r="F14" s="39" t="s">
        <v>4</v>
      </c>
      <c r="G14" s="40" t="s">
        <v>24</v>
      </c>
    </row>
    <row r="15" spans="1:7">
      <c r="A15" s="35">
        <v>44685</v>
      </c>
      <c r="B15" s="36">
        <v>0.39591851851851856</v>
      </c>
      <c r="C15" s="37" t="s">
        <v>23</v>
      </c>
      <c r="D15" s="34">
        <v>100</v>
      </c>
      <c r="E15" s="38">
        <v>150.54</v>
      </c>
      <c r="F15" s="39" t="s">
        <v>4</v>
      </c>
      <c r="G15" s="40" t="s">
        <v>24</v>
      </c>
    </row>
    <row r="16" spans="1:7">
      <c r="A16" s="35">
        <v>44685</v>
      </c>
      <c r="B16" s="36">
        <v>0.39591863425925933</v>
      </c>
      <c r="C16" s="37" t="s">
        <v>23</v>
      </c>
      <c r="D16" s="34">
        <v>40</v>
      </c>
      <c r="E16" s="38">
        <v>150.52000000000001</v>
      </c>
      <c r="F16" s="39" t="s">
        <v>4</v>
      </c>
      <c r="G16" s="40" t="s">
        <v>25</v>
      </c>
    </row>
    <row r="17" spans="1:7">
      <c r="A17" s="35">
        <v>44685</v>
      </c>
      <c r="B17" s="36">
        <v>0.39591863425925933</v>
      </c>
      <c r="C17" s="37" t="s">
        <v>23</v>
      </c>
      <c r="D17" s="34">
        <v>100</v>
      </c>
      <c r="E17" s="38">
        <v>150.52000000000001</v>
      </c>
      <c r="F17" s="39" t="s">
        <v>4</v>
      </c>
      <c r="G17" s="40" t="s">
        <v>24</v>
      </c>
    </row>
    <row r="18" spans="1:7">
      <c r="A18" s="35">
        <v>44685</v>
      </c>
      <c r="B18" s="36">
        <v>0.39676770833333341</v>
      </c>
      <c r="C18" s="37" t="s">
        <v>23</v>
      </c>
      <c r="D18" s="34">
        <v>100</v>
      </c>
      <c r="E18" s="38">
        <v>149.02000000000001</v>
      </c>
      <c r="F18" s="39" t="s">
        <v>4</v>
      </c>
      <c r="G18" s="40" t="s">
        <v>24</v>
      </c>
    </row>
    <row r="19" spans="1:7">
      <c r="A19" s="35">
        <v>44685</v>
      </c>
      <c r="B19" s="36">
        <v>0.3972517361111112</v>
      </c>
      <c r="C19" s="37" t="s">
        <v>23</v>
      </c>
      <c r="D19" s="34">
        <v>100</v>
      </c>
      <c r="E19" s="38">
        <v>148.84</v>
      </c>
      <c r="F19" s="39" t="s">
        <v>4</v>
      </c>
      <c r="G19" s="40" t="s">
        <v>24</v>
      </c>
    </row>
    <row r="20" spans="1:7">
      <c r="A20" s="35">
        <v>44685</v>
      </c>
      <c r="B20" s="36">
        <v>0.39725972222222228</v>
      </c>
      <c r="C20" s="37" t="s">
        <v>23</v>
      </c>
      <c r="D20" s="34">
        <v>8</v>
      </c>
      <c r="E20" s="38">
        <v>148.76</v>
      </c>
      <c r="F20" s="39" t="s">
        <v>4</v>
      </c>
      <c r="G20" s="40" t="s">
        <v>24</v>
      </c>
    </row>
    <row r="21" spans="1:7">
      <c r="A21" s="35">
        <v>44685</v>
      </c>
      <c r="B21" s="36">
        <v>0.39725972222222228</v>
      </c>
      <c r="C21" s="37" t="s">
        <v>23</v>
      </c>
      <c r="D21" s="34">
        <v>92</v>
      </c>
      <c r="E21" s="38">
        <v>148.76</v>
      </c>
      <c r="F21" s="39" t="s">
        <v>4</v>
      </c>
      <c r="G21" s="40" t="s">
        <v>24</v>
      </c>
    </row>
    <row r="22" spans="1:7">
      <c r="A22" s="35">
        <v>44685</v>
      </c>
      <c r="B22" s="36">
        <v>0.39733912037037045</v>
      </c>
      <c r="C22" s="37" t="s">
        <v>23</v>
      </c>
      <c r="D22" s="34">
        <v>100</v>
      </c>
      <c r="E22" s="38">
        <v>148.76</v>
      </c>
      <c r="F22" s="39" t="s">
        <v>4</v>
      </c>
      <c r="G22" s="40" t="s">
        <v>24</v>
      </c>
    </row>
    <row r="23" spans="1:7">
      <c r="A23" s="35">
        <v>44685</v>
      </c>
      <c r="B23" s="36">
        <v>0.39792534722222228</v>
      </c>
      <c r="C23" s="37" t="s">
        <v>23</v>
      </c>
      <c r="D23" s="34">
        <v>100</v>
      </c>
      <c r="E23" s="38">
        <v>148.37</v>
      </c>
      <c r="F23" s="39" t="s">
        <v>4</v>
      </c>
      <c r="G23" s="40" t="s">
        <v>24</v>
      </c>
    </row>
    <row r="24" spans="1:7">
      <c r="A24" s="35">
        <v>44685</v>
      </c>
      <c r="B24" s="36">
        <v>0.39884895833333334</v>
      </c>
      <c r="C24" s="37" t="s">
        <v>23</v>
      </c>
      <c r="D24" s="34">
        <v>13</v>
      </c>
      <c r="E24" s="38">
        <v>150.38</v>
      </c>
      <c r="F24" s="39" t="s">
        <v>4</v>
      </c>
      <c r="G24" s="40" t="s">
        <v>6</v>
      </c>
    </row>
    <row r="25" spans="1:7">
      <c r="A25" s="35">
        <v>44685</v>
      </c>
      <c r="B25" s="36">
        <v>0.39885706018518519</v>
      </c>
      <c r="C25" s="37" t="s">
        <v>23</v>
      </c>
      <c r="D25" s="34">
        <v>87</v>
      </c>
      <c r="E25" s="38">
        <v>150.38</v>
      </c>
      <c r="F25" s="39" t="s">
        <v>4</v>
      </c>
      <c r="G25" s="40" t="s">
        <v>6</v>
      </c>
    </row>
    <row r="26" spans="1:7">
      <c r="A26" s="35">
        <v>44685</v>
      </c>
      <c r="B26" s="36">
        <v>0.39886898148148153</v>
      </c>
      <c r="C26" s="37" t="s">
        <v>23</v>
      </c>
      <c r="D26" s="34">
        <v>29</v>
      </c>
      <c r="E26" s="38">
        <v>150.07</v>
      </c>
      <c r="F26" s="39" t="s">
        <v>4</v>
      </c>
      <c r="G26" s="40" t="s">
        <v>7</v>
      </c>
    </row>
    <row r="27" spans="1:7">
      <c r="A27" s="35">
        <v>44685</v>
      </c>
      <c r="B27" s="36">
        <v>0.39886898148148153</v>
      </c>
      <c r="C27" s="37" t="s">
        <v>23</v>
      </c>
      <c r="D27" s="34">
        <v>100</v>
      </c>
      <c r="E27" s="38">
        <v>150.07</v>
      </c>
      <c r="F27" s="39" t="s">
        <v>4</v>
      </c>
      <c r="G27" s="40" t="s">
        <v>7</v>
      </c>
    </row>
    <row r="28" spans="1:7">
      <c r="A28" s="35">
        <v>44685</v>
      </c>
      <c r="B28" s="36">
        <v>0.39886898148148153</v>
      </c>
      <c r="C28" s="37" t="s">
        <v>23</v>
      </c>
      <c r="D28" s="34">
        <v>71</v>
      </c>
      <c r="E28" s="38">
        <v>150.07</v>
      </c>
      <c r="F28" s="39" t="s">
        <v>4</v>
      </c>
      <c r="G28" s="40" t="s">
        <v>7</v>
      </c>
    </row>
    <row r="29" spans="1:7">
      <c r="A29" s="35">
        <v>44685</v>
      </c>
      <c r="B29" s="36">
        <v>0.39886898148148153</v>
      </c>
      <c r="C29" s="37" t="s">
        <v>23</v>
      </c>
      <c r="D29" s="34">
        <v>100</v>
      </c>
      <c r="E29" s="38">
        <v>150.08000000000001</v>
      </c>
      <c r="F29" s="39" t="s">
        <v>4</v>
      </c>
      <c r="G29" s="40" t="s">
        <v>24</v>
      </c>
    </row>
    <row r="30" spans="1:7">
      <c r="A30" s="35">
        <v>44685</v>
      </c>
      <c r="B30" s="36">
        <v>0.39965960648148147</v>
      </c>
      <c r="C30" s="37" t="s">
        <v>23</v>
      </c>
      <c r="D30" s="34">
        <v>39</v>
      </c>
      <c r="E30" s="38">
        <v>150.38</v>
      </c>
      <c r="F30" s="39" t="s">
        <v>4</v>
      </c>
      <c r="G30" s="40" t="s">
        <v>8</v>
      </c>
    </row>
    <row r="31" spans="1:7">
      <c r="A31" s="35">
        <v>44685</v>
      </c>
      <c r="B31" s="36">
        <v>0.39965960648148147</v>
      </c>
      <c r="C31" s="37" t="s">
        <v>23</v>
      </c>
      <c r="D31" s="34">
        <v>100</v>
      </c>
      <c r="E31" s="38">
        <v>150.38</v>
      </c>
      <c r="F31" s="39" t="s">
        <v>4</v>
      </c>
      <c r="G31" s="40" t="s">
        <v>8</v>
      </c>
    </row>
    <row r="32" spans="1:7">
      <c r="A32" s="35">
        <v>44685</v>
      </c>
      <c r="B32" s="36">
        <v>0.39965960648148147</v>
      </c>
      <c r="C32" s="37" t="s">
        <v>23</v>
      </c>
      <c r="D32" s="34">
        <v>15</v>
      </c>
      <c r="E32" s="38">
        <v>150.38</v>
      </c>
      <c r="F32" s="39" t="s">
        <v>4</v>
      </c>
      <c r="G32" s="40" t="s">
        <v>8</v>
      </c>
    </row>
    <row r="33" spans="1:7">
      <c r="A33" s="35">
        <v>44685</v>
      </c>
      <c r="B33" s="36">
        <v>0.39965960648148147</v>
      </c>
      <c r="C33" s="37" t="s">
        <v>23</v>
      </c>
      <c r="D33" s="34">
        <v>46</v>
      </c>
      <c r="E33" s="38">
        <v>150.38</v>
      </c>
      <c r="F33" s="39" t="s">
        <v>4</v>
      </c>
      <c r="G33" s="40" t="s">
        <v>8</v>
      </c>
    </row>
    <row r="34" spans="1:7">
      <c r="A34" s="35">
        <v>44685</v>
      </c>
      <c r="B34" s="36">
        <v>0.39967083333333342</v>
      </c>
      <c r="C34" s="37" t="s">
        <v>23</v>
      </c>
      <c r="D34" s="34">
        <v>100</v>
      </c>
      <c r="E34" s="38">
        <v>149.97999999999999</v>
      </c>
      <c r="F34" s="39" t="s">
        <v>4</v>
      </c>
      <c r="G34" s="40" t="s">
        <v>6</v>
      </c>
    </row>
    <row r="35" spans="1:7">
      <c r="A35" s="35">
        <v>44685</v>
      </c>
      <c r="B35" s="36">
        <v>0.39996412037037044</v>
      </c>
      <c r="C35" s="37" t="s">
        <v>23</v>
      </c>
      <c r="D35" s="34">
        <v>100</v>
      </c>
      <c r="E35" s="38">
        <v>149.84</v>
      </c>
      <c r="F35" s="39" t="s">
        <v>4</v>
      </c>
      <c r="G35" s="40" t="s">
        <v>6</v>
      </c>
    </row>
    <row r="36" spans="1:7">
      <c r="A36" s="35">
        <v>44685</v>
      </c>
      <c r="B36" s="36">
        <v>0.40006134259259263</v>
      </c>
      <c r="C36" s="37" t="s">
        <v>23</v>
      </c>
      <c r="D36" s="34">
        <v>100</v>
      </c>
      <c r="E36" s="38">
        <v>149.68</v>
      </c>
      <c r="F36" s="39" t="s">
        <v>4</v>
      </c>
      <c r="G36" s="40" t="s">
        <v>24</v>
      </c>
    </row>
    <row r="37" spans="1:7">
      <c r="A37" s="35">
        <v>44685</v>
      </c>
      <c r="B37" s="36">
        <v>0.40011921296296293</v>
      </c>
      <c r="C37" s="37" t="s">
        <v>23</v>
      </c>
      <c r="D37" s="34">
        <v>100</v>
      </c>
      <c r="E37" s="38">
        <v>149.63999999999999</v>
      </c>
      <c r="F37" s="39" t="s">
        <v>4</v>
      </c>
      <c r="G37" s="40" t="s">
        <v>8</v>
      </c>
    </row>
    <row r="38" spans="1:7">
      <c r="A38" s="35">
        <v>44685</v>
      </c>
      <c r="B38" s="36">
        <v>0.4001193287037037</v>
      </c>
      <c r="C38" s="37" t="s">
        <v>23</v>
      </c>
      <c r="D38" s="34">
        <v>23</v>
      </c>
      <c r="E38" s="38">
        <v>149.61000000000001</v>
      </c>
      <c r="F38" s="39" t="s">
        <v>4</v>
      </c>
      <c r="G38" s="40" t="s">
        <v>24</v>
      </c>
    </row>
    <row r="39" spans="1:7">
      <c r="A39" s="35">
        <v>44685</v>
      </c>
      <c r="B39" s="36">
        <v>0.4001193287037037</v>
      </c>
      <c r="C39" s="37" t="s">
        <v>23</v>
      </c>
      <c r="D39" s="34">
        <v>77</v>
      </c>
      <c r="E39" s="38">
        <v>149.61000000000001</v>
      </c>
      <c r="F39" s="39" t="s">
        <v>4</v>
      </c>
      <c r="G39" s="40" t="s">
        <v>24</v>
      </c>
    </row>
    <row r="40" spans="1:7">
      <c r="A40" s="35">
        <v>44685</v>
      </c>
      <c r="B40" s="36">
        <v>0.4001193287037037</v>
      </c>
      <c r="C40" s="37" t="s">
        <v>23</v>
      </c>
      <c r="D40" s="34">
        <v>100</v>
      </c>
      <c r="E40" s="38">
        <v>149.52000000000001</v>
      </c>
      <c r="F40" s="39" t="s">
        <v>4</v>
      </c>
      <c r="G40" s="40" t="s">
        <v>24</v>
      </c>
    </row>
    <row r="41" spans="1:7">
      <c r="A41" s="35">
        <v>44685</v>
      </c>
      <c r="B41" s="36">
        <v>0.4001193287037037</v>
      </c>
      <c r="C41" s="37" t="s">
        <v>23</v>
      </c>
      <c r="D41" s="34">
        <v>100</v>
      </c>
      <c r="E41" s="38">
        <v>149.55000000000001</v>
      </c>
      <c r="F41" s="39" t="s">
        <v>4</v>
      </c>
      <c r="G41" s="40" t="s">
        <v>24</v>
      </c>
    </row>
    <row r="42" spans="1:7">
      <c r="A42" s="35">
        <v>44685</v>
      </c>
      <c r="B42" s="36">
        <v>0.40012916666666665</v>
      </c>
      <c r="C42" s="37" t="s">
        <v>23</v>
      </c>
      <c r="D42" s="34">
        <v>100</v>
      </c>
      <c r="E42" s="38">
        <v>149.36000000000001</v>
      </c>
      <c r="F42" s="39" t="s">
        <v>4</v>
      </c>
      <c r="G42" s="40" t="s">
        <v>7</v>
      </c>
    </row>
    <row r="43" spans="1:7">
      <c r="A43" s="35">
        <v>44685</v>
      </c>
      <c r="B43" s="36">
        <v>0.40012916666666665</v>
      </c>
      <c r="C43" s="37" t="s">
        <v>23</v>
      </c>
      <c r="D43" s="34">
        <v>100</v>
      </c>
      <c r="E43" s="38">
        <v>149.36000000000001</v>
      </c>
      <c r="F43" s="39" t="s">
        <v>4</v>
      </c>
      <c r="G43" s="40" t="s">
        <v>7</v>
      </c>
    </row>
    <row r="44" spans="1:7">
      <c r="A44" s="35">
        <v>44685</v>
      </c>
      <c r="B44" s="36">
        <v>0.40012916666666665</v>
      </c>
      <c r="C44" s="37" t="s">
        <v>23</v>
      </c>
      <c r="D44" s="34">
        <v>100</v>
      </c>
      <c r="E44" s="38">
        <v>149.41</v>
      </c>
      <c r="F44" s="39" t="s">
        <v>4</v>
      </c>
      <c r="G44" s="40" t="s">
        <v>7</v>
      </c>
    </row>
    <row r="45" spans="1:7">
      <c r="A45" s="35">
        <v>44685</v>
      </c>
      <c r="B45" s="36">
        <v>0.40096944444444449</v>
      </c>
      <c r="C45" s="37" t="s">
        <v>23</v>
      </c>
      <c r="D45" s="34">
        <v>100</v>
      </c>
      <c r="E45" s="38">
        <v>148.77000000000001</v>
      </c>
      <c r="F45" s="39" t="s">
        <v>4</v>
      </c>
      <c r="G45" s="40" t="s">
        <v>24</v>
      </c>
    </row>
    <row r="46" spans="1:7">
      <c r="A46" s="35">
        <v>44685</v>
      </c>
      <c r="B46" s="36">
        <v>0.40096944444444449</v>
      </c>
      <c r="C46" s="37" t="s">
        <v>23</v>
      </c>
      <c r="D46" s="34">
        <v>100</v>
      </c>
      <c r="E46" s="38">
        <v>148.77000000000001</v>
      </c>
      <c r="F46" s="39" t="s">
        <v>4</v>
      </c>
      <c r="G46" s="40" t="s">
        <v>24</v>
      </c>
    </row>
    <row r="47" spans="1:7">
      <c r="A47" s="35">
        <v>44685</v>
      </c>
      <c r="B47" s="36">
        <v>0.40118784722222223</v>
      </c>
      <c r="C47" s="37" t="s">
        <v>23</v>
      </c>
      <c r="D47" s="34">
        <v>100</v>
      </c>
      <c r="E47" s="38">
        <v>148.22</v>
      </c>
      <c r="F47" s="39" t="s">
        <v>4</v>
      </c>
      <c r="G47" s="40" t="s">
        <v>24</v>
      </c>
    </row>
    <row r="48" spans="1:7">
      <c r="A48" s="35">
        <v>44685</v>
      </c>
      <c r="B48" s="36">
        <v>0.40152777777777782</v>
      </c>
      <c r="C48" s="37" t="s">
        <v>23</v>
      </c>
      <c r="D48" s="34">
        <v>1</v>
      </c>
      <c r="E48" s="38">
        <v>147.84</v>
      </c>
      <c r="F48" s="39" t="s">
        <v>4</v>
      </c>
      <c r="G48" s="40" t="s">
        <v>24</v>
      </c>
    </row>
    <row r="49" spans="1:7">
      <c r="A49" s="35">
        <v>44685</v>
      </c>
      <c r="B49" s="36">
        <v>0.40152777777777782</v>
      </c>
      <c r="C49" s="37" t="s">
        <v>23</v>
      </c>
      <c r="D49" s="34">
        <v>10</v>
      </c>
      <c r="E49" s="38">
        <v>147.84</v>
      </c>
      <c r="F49" s="39" t="s">
        <v>4</v>
      </c>
      <c r="G49" s="40" t="s">
        <v>24</v>
      </c>
    </row>
    <row r="50" spans="1:7">
      <c r="A50" s="35">
        <v>44685</v>
      </c>
      <c r="B50" s="36">
        <v>0.40152777777777782</v>
      </c>
      <c r="C50" s="37" t="s">
        <v>23</v>
      </c>
      <c r="D50" s="34">
        <v>1</v>
      </c>
      <c r="E50" s="38">
        <v>147.84</v>
      </c>
      <c r="F50" s="39" t="s">
        <v>4</v>
      </c>
      <c r="G50" s="40" t="s">
        <v>24</v>
      </c>
    </row>
    <row r="51" spans="1:7">
      <c r="A51" s="35">
        <v>44685</v>
      </c>
      <c r="B51" s="36">
        <v>0.40152777777777782</v>
      </c>
      <c r="C51" s="37" t="s">
        <v>23</v>
      </c>
      <c r="D51" s="34">
        <v>1</v>
      </c>
      <c r="E51" s="38">
        <v>147.84</v>
      </c>
      <c r="F51" s="39" t="s">
        <v>4</v>
      </c>
      <c r="G51" s="40" t="s">
        <v>24</v>
      </c>
    </row>
    <row r="52" spans="1:7">
      <c r="A52" s="35">
        <v>44685</v>
      </c>
      <c r="B52" s="36">
        <v>0.40152974537037034</v>
      </c>
      <c r="C52" s="37" t="s">
        <v>23</v>
      </c>
      <c r="D52" s="34">
        <v>10</v>
      </c>
      <c r="E52" s="38">
        <v>147.84</v>
      </c>
      <c r="F52" s="39" t="s">
        <v>4</v>
      </c>
      <c r="G52" s="40" t="s">
        <v>24</v>
      </c>
    </row>
    <row r="53" spans="1:7">
      <c r="A53" s="35">
        <v>44685</v>
      </c>
      <c r="B53" s="36">
        <v>0.40308217592592599</v>
      </c>
      <c r="C53" s="37" t="s">
        <v>23</v>
      </c>
      <c r="D53" s="34">
        <v>100</v>
      </c>
      <c r="E53" s="38">
        <v>149.69999999999999</v>
      </c>
      <c r="F53" s="39" t="s">
        <v>4</v>
      </c>
      <c r="G53" s="40" t="s">
        <v>8</v>
      </c>
    </row>
    <row r="54" spans="1:7">
      <c r="A54" s="35">
        <v>44685</v>
      </c>
      <c r="B54" s="36">
        <v>0.40330567129629635</v>
      </c>
      <c r="C54" s="37" t="s">
        <v>23</v>
      </c>
      <c r="D54" s="34">
        <v>100</v>
      </c>
      <c r="E54" s="38">
        <v>150.37</v>
      </c>
      <c r="F54" s="39" t="s">
        <v>4</v>
      </c>
      <c r="G54" s="40" t="s">
        <v>5</v>
      </c>
    </row>
    <row r="55" spans="1:7">
      <c r="A55" s="35">
        <v>44685</v>
      </c>
      <c r="B55" s="36">
        <v>0.40330578703703712</v>
      </c>
      <c r="C55" s="37" t="s">
        <v>23</v>
      </c>
      <c r="D55" s="34">
        <v>100</v>
      </c>
      <c r="E55" s="38">
        <v>150.35</v>
      </c>
      <c r="F55" s="39" t="s">
        <v>4</v>
      </c>
      <c r="G55" s="40" t="s">
        <v>25</v>
      </c>
    </row>
    <row r="56" spans="1:7">
      <c r="A56" s="35">
        <v>44685</v>
      </c>
      <c r="B56" s="36">
        <v>0.40330578703703712</v>
      </c>
      <c r="C56" s="37" t="s">
        <v>23</v>
      </c>
      <c r="D56" s="34">
        <v>100</v>
      </c>
      <c r="E56" s="38">
        <v>150.35</v>
      </c>
      <c r="F56" s="39" t="s">
        <v>4</v>
      </c>
      <c r="G56" s="40" t="s">
        <v>24</v>
      </c>
    </row>
    <row r="57" spans="1:7">
      <c r="A57" s="35">
        <v>44685</v>
      </c>
      <c r="B57" s="36">
        <v>0.40330578703703712</v>
      </c>
      <c r="C57" s="37" t="s">
        <v>23</v>
      </c>
      <c r="D57" s="34">
        <v>100</v>
      </c>
      <c r="E57" s="38">
        <v>150.35</v>
      </c>
      <c r="F57" s="39" t="s">
        <v>4</v>
      </c>
      <c r="G57" s="40" t="s">
        <v>24</v>
      </c>
    </row>
    <row r="58" spans="1:7">
      <c r="A58" s="35">
        <v>44685</v>
      </c>
      <c r="B58" s="36">
        <v>0.40330578703703712</v>
      </c>
      <c r="C58" s="37" t="s">
        <v>23</v>
      </c>
      <c r="D58" s="34">
        <v>100</v>
      </c>
      <c r="E58" s="38">
        <v>150.36000000000001</v>
      </c>
      <c r="F58" s="39" t="s">
        <v>4</v>
      </c>
      <c r="G58" s="40" t="s">
        <v>24</v>
      </c>
    </row>
    <row r="59" spans="1:7">
      <c r="A59" s="35">
        <v>44685</v>
      </c>
      <c r="B59" s="36">
        <v>0.40335393518518525</v>
      </c>
      <c r="C59" s="37" t="s">
        <v>23</v>
      </c>
      <c r="D59" s="34">
        <v>10</v>
      </c>
      <c r="E59" s="38">
        <v>150.01</v>
      </c>
      <c r="F59" s="39" t="s">
        <v>4</v>
      </c>
      <c r="G59" s="40" t="s">
        <v>5</v>
      </c>
    </row>
    <row r="60" spans="1:7">
      <c r="A60" s="35">
        <v>44685</v>
      </c>
      <c r="B60" s="36">
        <v>0.40335393518518525</v>
      </c>
      <c r="C60" s="37" t="s">
        <v>23</v>
      </c>
      <c r="D60" s="34">
        <v>30</v>
      </c>
      <c r="E60" s="38">
        <v>150.01</v>
      </c>
      <c r="F60" s="39" t="s">
        <v>4</v>
      </c>
      <c r="G60" s="40" t="s">
        <v>5</v>
      </c>
    </row>
    <row r="61" spans="1:7">
      <c r="A61" s="35">
        <v>44685</v>
      </c>
      <c r="B61" s="36">
        <v>0.40335393518518525</v>
      </c>
      <c r="C61" s="37" t="s">
        <v>23</v>
      </c>
      <c r="D61" s="34">
        <v>70</v>
      </c>
      <c r="E61" s="38">
        <v>150.01</v>
      </c>
      <c r="F61" s="39" t="s">
        <v>4</v>
      </c>
      <c r="G61" s="40" t="s">
        <v>5</v>
      </c>
    </row>
    <row r="62" spans="1:7">
      <c r="A62" s="35">
        <v>44685</v>
      </c>
      <c r="B62" s="36">
        <v>0.40335393518518525</v>
      </c>
      <c r="C62" s="37" t="s">
        <v>23</v>
      </c>
      <c r="D62" s="34">
        <v>20</v>
      </c>
      <c r="E62" s="38">
        <v>150.01</v>
      </c>
      <c r="F62" s="39" t="s">
        <v>4</v>
      </c>
      <c r="G62" s="40" t="s">
        <v>5</v>
      </c>
    </row>
    <row r="63" spans="1:7">
      <c r="A63" s="35">
        <v>44685</v>
      </c>
      <c r="B63" s="36">
        <v>0.40335393518518525</v>
      </c>
      <c r="C63" s="37" t="s">
        <v>23</v>
      </c>
      <c r="D63" s="34">
        <v>70</v>
      </c>
      <c r="E63" s="38">
        <v>150.01</v>
      </c>
      <c r="F63" s="39" t="s">
        <v>4</v>
      </c>
      <c r="G63" s="40" t="s">
        <v>5</v>
      </c>
    </row>
    <row r="64" spans="1:7">
      <c r="A64" s="35">
        <v>44685</v>
      </c>
      <c r="B64" s="36">
        <v>0.40372905092592593</v>
      </c>
      <c r="C64" s="37" t="s">
        <v>23</v>
      </c>
      <c r="D64" s="34">
        <v>25</v>
      </c>
      <c r="E64" s="38">
        <v>149.69999999999999</v>
      </c>
      <c r="F64" s="39" t="s">
        <v>4</v>
      </c>
      <c r="G64" s="40" t="s">
        <v>8</v>
      </c>
    </row>
    <row r="65" spans="1:7">
      <c r="A65" s="35">
        <v>44685</v>
      </c>
      <c r="B65" s="36">
        <v>0.40372905092592593</v>
      </c>
      <c r="C65" s="37" t="s">
        <v>23</v>
      </c>
      <c r="D65" s="34">
        <v>75</v>
      </c>
      <c r="E65" s="38">
        <v>149.69999999999999</v>
      </c>
      <c r="F65" s="39" t="s">
        <v>4</v>
      </c>
      <c r="G65" s="40" t="s">
        <v>8</v>
      </c>
    </row>
    <row r="66" spans="1:7">
      <c r="A66" s="35">
        <v>44685</v>
      </c>
      <c r="B66" s="36">
        <v>0.40372905092592593</v>
      </c>
      <c r="C66" s="37" t="s">
        <v>23</v>
      </c>
      <c r="D66" s="34">
        <v>8</v>
      </c>
      <c r="E66" s="38">
        <v>149.76</v>
      </c>
      <c r="F66" s="39" t="s">
        <v>4</v>
      </c>
      <c r="G66" s="40" t="s">
        <v>24</v>
      </c>
    </row>
    <row r="67" spans="1:7">
      <c r="A67" s="35">
        <v>44685</v>
      </c>
      <c r="B67" s="36">
        <v>0.40372905092592593</v>
      </c>
      <c r="C67" s="37" t="s">
        <v>23</v>
      </c>
      <c r="D67" s="34">
        <v>12</v>
      </c>
      <c r="E67" s="38">
        <v>149.76</v>
      </c>
      <c r="F67" s="39" t="s">
        <v>4</v>
      </c>
      <c r="G67" s="40" t="s">
        <v>24</v>
      </c>
    </row>
    <row r="68" spans="1:7">
      <c r="A68" s="35">
        <v>44685</v>
      </c>
      <c r="B68" s="36">
        <v>0.40372905092592593</v>
      </c>
      <c r="C68" s="37" t="s">
        <v>23</v>
      </c>
      <c r="D68" s="34">
        <v>20</v>
      </c>
      <c r="E68" s="38">
        <v>149.76</v>
      </c>
      <c r="F68" s="39" t="s">
        <v>4</v>
      </c>
      <c r="G68" s="40" t="s">
        <v>24</v>
      </c>
    </row>
    <row r="69" spans="1:7">
      <c r="A69" s="35">
        <v>44685</v>
      </c>
      <c r="B69" s="36">
        <v>0.40372905092592593</v>
      </c>
      <c r="C69" s="37" t="s">
        <v>23</v>
      </c>
      <c r="D69" s="34">
        <v>60</v>
      </c>
      <c r="E69" s="38">
        <v>149.76</v>
      </c>
      <c r="F69" s="39" t="s">
        <v>4</v>
      </c>
      <c r="G69" s="40" t="s">
        <v>24</v>
      </c>
    </row>
    <row r="70" spans="1:7">
      <c r="A70" s="35">
        <v>44685</v>
      </c>
      <c r="B70" s="36">
        <v>0.40376828703703704</v>
      </c>
      <c r="C70" s="37" t="s">
        <v>23</v>
      </c>
      <c r="D70" s="34">
        <v>14</v>
      </c>
      <c r="E70" s="38">
        <v>149.56</v>
      </c>
      <c r="F70" s="39" t="s">
        <v>4</v>
      </c>
      <c r="G70" s="40" t="s">
        <v>24</v>
      </c>
    </row>
    <row r="71" spans="1:7">
      <c r="A71" s="35">
        <v>44685</v>
      </c>
      <c r="B71" s="36">
        <v>0.40376828703703704</v>
      </c>
      <c r="C71" s="37" t="s">
        <v>23</v>
      </c>
      <c r="D71" s="34">
        <v>86</v>
      </c>
      <c r="E71" s="38">
        <v>149.56</v>
      </c>
      <c r="F71" s="39" t="s">
        <v>4</v>
      </c>
      <c r="G71" s="40" t="s">
        <v>24</v>
      </c>
    </row>
    <row r="72" spans="1:7">
      <c r="A72" s="35">
        <v>44685</v>
      </c>
      <c r="B72" s="36">
        <v>0.40536284722222227</v>
      </c>
      <c r="C72" s="37" t="s">
        <v>23</v>
      </c>
      <c r="D72" s="34">
        <v>13</v>
      </c>
      <c r="E72" s="38">
        <v>148.54</v>
      </c>
      <c r="F72" s="39" t="s">
        <v>4</v>
      </c>
      <c r="G72" s="40" t="s">
        <v>24</v>
      </c>
    </row>
    <row r="73" spans="1:7">
      <c r="A73" s="35">
        <v>44685</v>
      </c>
      <c r="B73" s="36">
        <v>0.40536284722222227</v>
      </c>
      <c r="C73" s="37" t="s">
        <v>23</v>
      </c>
      <c r="D73" s="34">
        <v>87</v>
      </c>
      <c r="E73" s="38">
        <v>148.54</v>
      </c>
      <c r="F73" s="39" t="s">
        <v>4</v>
      </c>
      <c r="G73" s="40" t="s">
        <v>24</v>
      </c>
    </row>
    <row r="74" spans="1:7">
      <c r="A74" s="35">
        <v>44685</v>
      </c>
      <c r="B74" s="36">
        <v>0.40550300925925931</v>
      </c>
      <c r="C74" s="37" t="s">
        <v>23</v>
      </c>
      <c r="D74" s="34">
        <v>9</v>
      </c>
      <c r="E74" s="38">
        <v>148.34</v>
      </c>
      <c r="F74" s="39" t="s">
        <v>4</v>
      </c>
      <c r="G74" s="40" t="s">
        <v>6</v>
      </c>
    </row>
    <row r="75" spans="1:7">
      <c r="A75" s="35">
        <v>44685</v>
      </c>
      <c r="B75" s="36">
        <v>0.40550300925925931</v>
      </c>
      <c r="C75" s="37" t="s">
        <v>23</v>
      </c>
      <c r="D75" s="34">
        <v>91</v>
      </c>
      <c r="E75" s="38">
        <v>148.34</v>
      </c>
      <c r="F75" s="39" t="s">
        <v>4</v>
      </c>
      <c r="G75" s="40" t="s">
        <v>6</v>
      </c>
    </row>
    <row r="76" spans="1:7">
      <c r="A76" s="35">
        <v>44685</v>
      </c>
      <c r="B76" s="36">
        <v>0.40550300925925931</v>
      </c>
      <c r="C76" s="37" t="s">
        <v>23</v>
      </c>
      <c r="D76" s="34">
        <v>20</v>
      </c>
      <c r="E76" s="38">
        <v>148.38999999999999</v>
      </c>
      <c r="F76" s="39" t="s">
        <v>4</v>
      </c>
      <c r="G76" s="40" t="s">
        <v>24</v>
      </c>
    </row>
    <row r="77" spans="1:7">
      <c r="A77" s="35">
        <v>44685</v>
      </c>
      <c r="B77" s="36">
        <v>0.40550300925925931</v>
      </c>
      <c r="C77" s="37" t="s">
        <v>23</v>
      </c>
      <c r="D77" s="34">
        <v>40</v>
      </c>
      <c r="E77" s="38">
        <v>148.38999999999999</v>
      </c>
      <c r="F77" s="39" t="s">
        <v>4</v>
      </c>
      <c r="G77" s="40" t="s">
        <v>24</v>
      </c>
    </row>
    <row r="78" spans="1:7">
      <c r="A78" s="35">
        <v>44685</v>
      </c>
      <c r="B78" s="36">
        <v>0.40550300925925931</v>
      </c>
      <c r="C78" s="37" t="s">
        <v>23</v>
      </c>
      <c r="D78" s="34">
        <v>40</v>
      </c>
      <c r="E78" s="38">
        <v>148.38999999999999</v>
      </c>
      <c r="F78" s="39" t="s">
        <v>4</v>
      </c>
      <c r="G78" s="40" t="s">
        <v>24</v>
      </c>
    </row>
    <row r="79" spans="1:7">
      <c r="A79" s="35">
        <v>44685</v>
      </c>
      <c r="B79" s="36">
        <v>0.40601400462962967</v>
      </c>
      <c r="C79" s="37" t="s">
        <v>23</v>
      </c>
      <c r="D79" s="34">
        <v>100</v>
      </c>
      <c r="E79" s="38">
        <v>148.13999999999999</v>
      </c>
      <c r="F79" s="39" t="s">
        <v>4</v>
      </c>
      <c r="G79" s="40" t="s">
        <v>24</v>
      </c>
    </row>
    <row r="80" spans="1:7">
      <c r="A80" s="35">
        <v>44685</v>
      </c>
      <c r="B80" s="36">
        <v>0.40663125</v>
      </c>
      <c r="C80" s="37" t="s">
        <v>23</v>
      </c>
      <c r="D80" s="34">
        <v>100</v>
      </c>
      <c r="E80" s="38">
        <v>147.54</v>
      </c>
      <c r="F80" s="39" t="s">
        <v>4</v>
      </c>
      <c r="G80" s="40" t="s">
        <v>8</v>
      </c>
    </row>
    <row r="81" spans="1:7">
      <c r="A81" s="35">
        <v>44685</v>
      </c>
      <c r="B81" s="36">
        <v>0.40663125</v>
      </c>
      <c r="C81" s="37" t="s">
        <v>23</v>
      </c>
      <c r="D81" s="34">
        <v>100</v>
      </c>
      <c r="E81" s="38">
        <v>147.56</v>
      </c>
      <c r="F81" s="39" t="s">
        <v>4</v>
      </c>
      <c r="G81" s="40" t="s">
        <v>24</v>
      </c>
    </row>
    <row r="82" spans="1:7">
      <c r="A82" s="35">
        <v>44685</v>
      </c>
      <c r="B82" s="36">
        <v>0.40702303240740745</v>
      </c>
      <c r="C82" s="37" t="s">
        <v>23</v>
      </c>
      <c r="D82" s="34">
        <v>100</v>
      </c>
      <c r="E82" s="38">
        <v>146.85</v>
      </c>
      <c r="F82" s="39" t="s">
        <v>4</v>
      </c>
      <c r="G82" s="40" t="s">
        <v>24</v>
      </c>
    </row>
    <row r="83" spans="1:7">
      <c r="A83" s="35">
        <v>44685</v>
      </c>
      <c r="B83" s="36">
        <v>0.40730729166666668</v>
      </c>
      <c r="C83" s="37" t="s">
        <v>23</v>
      </c>
      <c r="D83" s="34">
        <v>100</v>
      </c>
      <c r="E83" s="38">
        <v>146.38</v>
      </c>
      <c r="F83" s="39" t="s">
        <v>4</v>
      </c>
      <c r="G83" s="40" t="s">
        <v>24</v>
      </c>
    </row>
    <row r="84" spans="1:7">
      <c r="A84" s="35">
        <v>44685</v>
      </c>
      <c r="B84" s="36">
        <v>0.40796354166666671</v>
      </c>
      <c r="C84" s="37" t="s">
        <v>23</v>
      </c>
      <c r="D84" s="34">
        <v>100</v>
      </c>
      <c r="E84" s="38">
        <v>147.34</v>
      </c>
      <c r="F84" s="39" t="s">
        <v>4</v>
      </c>
      <c r="G84" s="40" t="s">
        <v>8</v>
      </c>
    </row>
    <row r="85" spans="1:7">
      <c r="A85" s="35">
        <v>44685</v>
      </c>
      <c r="B85" s="36">
        <v>0.40815706018518516</v>
      </c>
      <c r="C85" s="37" t="s">
        <v>23</v>
      </c>
      <c r="D85" s="34">
        <v>100</v>
      </c>
      <c r="E85" s="38">
        <v>147.08000000000001</v>
      </c>
      <c r="F85" s="39" t="s">
        <v>4</v>
      </c>
      <c r="G85" s="40" t="s">
        <v>24</v>
      </c>
    </row>
    <row r="86" spans="1:7">
      <c r="A86" s="35">
        <v>44685</v>
      </c>
      <c r="B86" s="36">
        <v>0.40815706018518516</v>
      </c>
      <c r="C86" s="37" t="s">
        <v>23</v>
      </c>
      <c r="D86" s="34">
        <v>100</v>
      </c>
      <c r="E86" s="38">
        <v>147.07</v>
      </c>
      <c r="F86" s="39" t="s">
        <v>4</v>
      </c>
      <c r="G86" s="40" t="s">
        <v>24</v>
      </c>
    </row>
    <row r="87" spans="1:7">
      <c r="A87" s="35">
        <v>44685</v>
      </c>
      <c r="B87" s="36">
        <v>0.40849143518518516</v>
      </c>
      <c r="C87" s="37" t="s">
        <v>23</v>
      </c>
      <c r="D87" s="34">
        <v>100</v>
      </c>
      <c r="E87" s="38">
        <v>146.31</v>
      </c>
      <c r="F87" s="39" t="s">
        <v>4</v>
      </c>
      <c r="G87" s="40" t="s">
        <v>24</v>
      </c>
    </row>
    <row r="88" spans="1:7">
      <c r="A88" s="35">
        <v>44685</v>
      </c>
      <c r="B88" s="36">
        <v>0.40915671296296297</v>
      </c>
      <c r="C88" s="37" t="s">
        <v>23</v>
      </c>
      <c r="D88" s="34">
        <v>100</v>
      </c>
      <c r="E88" s="38">
        <v>146.63999999999999</v>
      </c>
      <c r="F88" s="39" t="s">
        <v>4</v>
      </c>
      <c r="G88" s="40" t="s">
        <v>24</v>
      </c>
    </row>
    <row r="89" spans="1:7">
      <c r="A89" s="35">
        <v>44685</v>
      </c>
      <c r="B89" s="36">
        <v>0.40924780092592594</v>
      </c>
      <c r="C89" s="37" t="s">
        <v>23</v>
      </c>
      <c r="D89" s="34">
        <v>100</v>
      </c>
      <c r="E89" s="38">
        <v>146.49</v>
      </c>
      <c r="F89" s="39" t="s">
        <v>4</v>
      </c>
      <c r="G89" s="40" t="s">
        <v>24</v>
      </c>
    </row>
    <row r="90" spans="1:7">
      <c r="A90" s="35">
        <v>44685</v>
      </c>
      <c r="B90" s="36">
        <v>0.40927303240740742</v>
      </c>
      <c r="C90" s="37" t="s">
        <v>23</v>
      </c>
      <c r="D90" s="34">
        <v>100</v>
      </c>
      <c r="E90" s="38">
        <v>146.44</v>
      </c>
      <c r="F90" s="39" t="s">
        <v>4</v>
      </c>
      <c r="G90" s="40" t="s">
        <v>24</v>
      </c>
    </row>
    <row r="91" spans="1:7">
      <c r="A91" s="35">
        <v>44685</v>
      </c>
      <c r="B91" s="36">
        <v>0.40945914351851853</v>
      </c>
      <c r="C91" s="37" t="s">
        <v>23</v>
      </c>
      <c r="D91" s="34">
        <v>6</v>
      </c>
      <c r="E91" s="38">
        <v>146.33000000000001</v>
      </c>
      <c r="F91" s="39" t="s">
        <v>4</v>
      </c>
      <c r="G91" s="40" t="s">
        <v>7</v>
      </c>
    </row>
    <row r="92" spans="1:7">
      <c r="A92" s="35">
        <v>44685</v>
      </c>
      <c r="B92" s="36">
        <v>0.40945914351851853</v>
      </c>
      <c r="C92" s="37" t="s">
        <v>23</v>
      </c>
      <c r="D92" s="34">
        <v>94</v>
      </c>
      <c r="E92" s="38">
        <v>146.33000000000001</v>
      </c>
      <c r="F92" s="39" t="s">
        <v>4</v>
      </c>
      <c r="G92" s="40" t="s">
        <v>7</v>
      </c>
    </row>
    <row r="93" spans="1:7">
      <c r="A93" s="35">
        <v>44685</v>
      </c>
      <c r="B93" s="36">
        <v>0.40985937500000003</v>
      </c>
      <c r="C93" s="37" t="s">
        <v>23</v>
      </c>
      <c r="D93" s="34">
        <v>100</v>
      </c>
      <c r="E93" s="38">
        <v>146.6</v>
      </c>
      <c r="F93" s="39" t="s">
        <v>4</v>
      </c>
      <c r="G93" s="40" t="s">
        <v>8</v>
      </c>
    </row>
    <row r="94" spans="1:7">
      <c r="A94" s="35">
        <v>44685</v>
      </c>
      <c r="B94" s="36">
        <v>0.41038634259259266</v>
      </c>
      <c r="C94" s="37" t="s">
        <v>23</v>
      </c>
      <c r="D94" s="34">
        <v>42</v>
      </c>
      <c r="E94" s="38">
        <v>146.13999999999999</v>
      </c>
      <c r="F94" s="39" t="s">
        <v>4</v>
      </c>
      <c r="G94" s="40" t="s">
        <v>8</v>
      </c>
    </row>
    <row r="95" spans="1:7">
      <c r="A95" s="35">
        <v>44685</v>
      </c>
      <c r="B95" s="36">
        <v>0.41038634259259266</v>
      </c>
      <c r="C95" s="37" t="s">
        <v>23</v>
      </c>
      <c r="D95" s="34">
        <v>58</v>
      </c>
      <c r="E95" s="38">
        <v>146.13999999999999</v>
      </c>
      <c r="F95" s="39" t="s">
        <v>4</v>
      </c>
      <c r="G95" s="40" t="s">
        <v>8</v>
      </c>
    </row>
    <row r="96" spans="1:7">
      <c r="A96" s="35">
        <v>44685</v>
      </c>
      <c r="B96" s="36">
        <v>0.41158877314814823</v>
      </c>
      <c r="C96" s="37" t="s">
        <v>23</v>
      </c>
      <c r="D96" s="34">
        <v>100</v>
      </c>
      <c r="E96" s="38">
        <v>145.71</v>
      </c>
      <c r="F96" s="39" t="s">
        <v>4</v>
      </c>
      <c r="G96" s="40" t="s">
        <v>24</v>
      </c>
    </row>
    <row r="97" spans="1:7">
      <c r="A97" s="35">
        <v>44685</v>
      </c>
      <c r="B97" s="36">
        <v>0.41192245370370373</v>
      </c>
      <c r="C97" s="37" t="s">
        <v>23</v>
      </c>
      <c r="D97" s="34">
        <v>100</v>
      </c>
      <c r="E97" s="38">
        <v>145.22</v>
      </c>
      <c r="F97" s="39" t="s">
        <v>4</v>
      </c>
      <c r="G97" s="40" t="s">
        <v>8</v>
      </c>
    </row>
    <row r="98" spans="1:7">
      <c r="A98" s="35">
        <v>44685</v>
      </c>
      <c r="B98" s="36">
        <v>0.41192557870370372</v>
      </c>
      <c r="C98" s="37" t="s">
        <v>23</v>
      </c>
      <c r="D98" s="34">
        <v>1</v>
      </c>
      <c r="E98" s="38">
        <v>144.88</v>
      </c>
      <c r="F98" s="39" t="s">
        <v>4</v>
      </c>
      <c r="G98" s="40" t="s">
        <v>7</v>
      </c>
    </row>
    <row r="99" spans="1:7">
      <c r="A99" s="35">
        <v>44685</v>
      </c>
      <c r="B99" s="36">
        <v>0.41192557870370372</v>
      </c>
      <c r="C99" s="37" t="s">
        <v>23</v>
      </c>
      <c r="D99" s="34">
        <v>3</v>
      </c>
      <c r="E99" s="38">
        <v>144.88</v>
      </c>
      <c r="F99" s="39" t="s">
        <v>4</v>
      </c>
      <c r="G99" s="40" t="s">
        <v>7</v>
      </c>
    </row>
    <row r="100" spans="1:7">
      <c r="A100" s="35">
        <v>44685</v>
      </c>
      <c r="B100" s="36">
        <v>0.41192615740740746</v>
      </c>
      <c r="C100" s="37" t="s">
        <v>23</v>
      </c>
      <c r="D100" s="34">
        <v>1</v>
      </c>
      <c r="E100" s="38">
        <v>144.88</v>
      </c>
      <c r="F100" s="39" t="s">
        <v>4</v>
      </c>
      <c r="G100" s="40" t="s">
        <v>7</v>
      </c>
    </row>
    <row r="101" spans="1:7">
      <c r="A101" s="35">
        <v>44685</v>
      </c>
      <c r="B101" s="36">
        <v>0.41195868055555562</v>
      </c>
      <c r="C101" s="37" t="s">
        <v>23</v>
      </c>
      <c r="D101" s="34">
        <v>2</v>
      </c>
      <c r="E101" s="38">
        <v>144.88</v>
      </c>
      <c r="F101" s="39" t="s">
        <v>4</v>
      </c>
      <c r="G101" s="40" t="s">
        <v>7</v>
      </c>
    </row>
    <row r="102" spans="1:7">
      <c r="A102" s="35">
        <v>44685</v>
      </c>
      <c r="B102" s="36">
        <v>0.41195868055555562</v>
      </c>
      <c r="C102" s="37" t="s">
        <v>23</v>
      </c>
      <c r="D102" s="34">
        <v>49</v>
      </c>
      <c r="E102" s="38">
        <v>144.88</v>
      </c>
      <c r="F102" s="39" t="s">
        <v>4</v>
      </c>
      <c r="G102" s="40" t="s">
        <v>7</v>
      </c>
    </row>
    <row r="103" spans="1:7">
      <c r="A103" s="35">
        <v>44685</v>
      </c>
      <c r="B103" s="36">
        <v>0.4125399305555556</v>
      </c>
      <c r="C103" s="37" t="s">
        <v>23</v>
      </c>
      <c r="D103" s="34">
        <v>30</v>
      </c>
      <c r="E103" s="38">
        <v>145.09</v>
      </c>
      <c r="F103" s="39" t="s">
        <v>4</v>
      </c>
      <c r="G103" s="40" t="s">
        <v>24</v>
      </c>
    </row>
    <row r="104" spans="1:7">
      <c r="A104" s="35">
        <v>44685</v>
      </c>
      <c r="B104" s="36">
        <v>0.4125399305555556</v>
      </c>
      <c r="C104" s="37" t="s">
        <v>23</v>
      </c>
      <c r="D104" s="34">
        <v>70</v>
      </c>
      <c r="E104" s="38">
        <v>145.09</v>
      </c>
      <c r="F104" s="39" t="s">
        <v>4</v>
      </c>
      <c r="G104" s="40" t="s">
        <v>24</v>
      </c>
    </row>
    <row r="105" spans="1:7">
      <c r="A105" s="35">
        <v>44685</v>
      </c>
      <c r="B105" s="36">
        <v>0.4142552083333334</v>
      </c>
      <c r="C105" s="37" t="s">
        <v>23</v>
      </c>
      <c r="D105" s="34">
        <v>20</v>
      </c>
      <c r="E105" s="38">
        <v>145.27000000000001</v>
      </c>
      <c r="F105" s="39" t="s">
        <v>4</v>
      </c>
      <c r="G105" s="40" t="s">
        <v>7</v>
      </c>
    </row>
    <row r="106" spans="1:7">
      <c r="A106" s="35">
        <v>44685</v>
      </c>
      <c r="B106" s="36">
        <v>0.4142552083333334</v>
      </c>
      <c r="C106" s="37" t="s">
        <v>23</v>
      </c>
      <c r="D106" s="34">
        <v>20</v>
      </c>
      <c r="E106" s="38">
        <v>145.27000000000001</v>
      </c>
      <c r="F106" s="39" t="s">
        <v>4</v>
      </c>
      <c r="G106" s="40" t="s">
        <v>7</v>
      </c>
    </row>
    <row r="107" spans="1:7">
      <c r="A107" s="35">
        <v>44685</v>
      </c>
      <c r="B107" s="36">
        <v>0.4142552083333334</v>
      </c>
      <c r="C107" s="37" t="s">
        <v>23</v>
      </c>
      <c r="D107" s="34">
        <v>20</v>
      </c>
      <c r="E107" s="38">
        <v>145.27000000000001</v>
      </c>
      <c r="F107" s="39" t="s">
        <v>4</v>
      </c>
      <c r="G107" s="40" t="s">
        <v>7</v>
      </c>
    </row>
    <row r="108" spans="1:7">
      <c r="A108" s="35">
        <v>44685</v>
      </c>
      <c r="B108" s="36">
        <v>0.4142552083333334</v>
      </c>
      <c r="C108" s="37" t="s">
        <v>23</v>
      </c>
      <c r="D108" s="34">
        <v>40</v>
      </c>
      <c r="E108" s="38">
        <v>145.27000000000001</v>
      </c>
      <c r="F108" s="39" t="s">
        <v>4</v>
      </c>
      <c r="G108" s="40" t="s">
        <v>7</v>
      </c>
    </row>
    <row r="109" spans="1:7">
      <c r="A109" s="35">
        <v>44685</v>
      </c>
      <c r="B109" s="36">
        <v>0.41548090277777783</v>
      </c>
      <c r="C109" s="37" t="s">
        <v>23</v>
      </c>
      <c r="D109" s="34">
        <v>16</v>
      </c>
      <c r="E109" s="38">
        <v>144.99</v>
      </c>
      <c r="F109" s="39" t="s">
        <v>4</v>
      </c>
      <c r="G109" s="40" t="s">
        <v>24</v>
      </c>
    </row>
    <row r="110" spans="1:7">
      <c r="A110" s="35">
        <v>44685</v>
      </c>
      <c r="B110" s="36">
        <v>0.41548090277777783</v>
      </c>
      <c r="C110" s="37" t="s">
        <v>23</v>
      </c>
      <c r="D110" s="34">
        <v>84</v>
      </c>
      <c r="E110" s="38">
        <v>144.99</v>
      </c>
      <c r="F110" s="39" t="s">
        <v>4</v>
      </c>
      <c r="G110" s="40" t="s">
        <v>24</v>
      </c>
    </row>
    <row r="111" spans="1:7">
      <c r="A111" s="35">
        <v>44685</v>
      </c>
      <c r="B111" s="36">
        <v>0.41548090277777783</v>
      </c>
      <c r="C111" s="37" t="s">
        <v>23</v>
      </c>
      <c r="D111" s="34">
        <v>100</v>
      </c>
      <c r="E111" s="38">
        <v>144.97999999999999</v>
      </c>
      <c r="F111" s="39" t="s">
        <v>4</v>
      </c>
      <c r="G111" s="40" t="s">
        <v>24</v>
      </c>
    </row>
    <row r="112" spans="1:7">
      <c r="A112" s="35">
        <v>44685</v>
      </c>
      <c r="B112" s="36">
        <v>0.41550694444444447</v>
      </c>
      <c r="C112" s="37" t="s">
        <v>23</v>
      </c>
      <c r="D112" s="34">
        <v>100</v>
      </c>
      <c r="E112" s="38">
        <v>144.85</v>
      </c>
      <c r="F112" s="39" t="s">
        <v>4</v>
      </c>
      <c r="G112" s="40" t="s">
        <v>5</v>
      </c>
    </row>
    <row r="113" spans="1:7">
      <c r="A113" s="35">
        <v>44685</v>
      </c>
      <c r="B113" s="36">
        <v>0.41550694444444447</v>
      </c>
      <c r="C113" s="37" t="s">
        <v>23</v>
      </c>
      <c r="D113" s="34">
        <v>100</v>
      </c>
      <c r="E113" s="38">
        <v>144.85</v>
      </c>
      <c r="F113" s="39" t="s">
        <v>4</v>
      </c>
      <c r="G113" s="40" t="s">
        <v>5</v>
      </c>
    </row>
    <row r="114" spans="1:7">
      <c r="A114" s="35">
        <v>44685</v>
      </c>
      <c r="B114" s="36">
        <v>0.41550694444444447</v>
      </c>
      <c r="C114" s="37" t="s">
        <v>23</v>
      </c>
      <c r="D114" s="34">
        <v>22</v>
      </c>
      <c r="E114" s="38">
        <v>144.84</v>
      </c>
      <c r="F114" s="39" t="s">
        <v>4</v>
      </c>
      <c r="G114" s="40" t="s">
        <v>24</v>
      </c>
    </row>
    <row r="115" spans="1:7">
      <c r="A115" s="35">
        <v>44685</v>
      </c>
      <c r="B115" s="36">
        <v>0.41550694444444447</v>
      </c>
      <c r="C115" s="37" t="s">
        <v>23</v>
      </c>
      <c r="D115" s="34">
        <v>100</v>
      </c>
      <c r="E115" s="38">
        <v>144.86000000000001</v>
      </c>
      <c r="F115" s="39" t="s">
        <v>4</v>
      </c>
      <c r="G115" s="40" t="s">
        <v>24</v>
      </c>
    </row>
    <row r="116" spans="1:7">
      <c r="A116" s="35">
        <v>44685</v>
      </c>
      <c r="B116" s="36">
        <v>0.41550694444444447</v>
      </c>
      <c r="C116" s="37" t="s">
        <v>23</v>
      </c>
      <c r="D116" s="34">
        <v>78</v>
      </c>
      <c r="E116" s="38">
        <v>144.84</v>
      </c>
      <c r="F116" s="39" t="s">
        <v>4</v>
      </c>
      <c r="G116" s="40" t="s">
        <v>24</v>
      </c>
    </row>
    <row r="117" spans="1:7">
      <c r="A117" s="35">
        <v>44685</v>
      </c>
      <c r="B117" s="36">
        <v>0.41550694444444447</v>
      </c>
      <c r="C117" s="37" t="s">
        <v>23</v>
      </c>
      <c r="D117" s="34">
        <v>100</v>
      </c>
      <c r="E117" s="38">
        <v>144.83000000000001</v>
      </c>
      <c r="F117" s="39" t="s">
        <v>4</v>
      </c>
      <c r="G117" s="40" t="s">
        <v>24</v>
      </c>
    </row>
    <row r="118" spans="1:7">
      <c r="A118" s="35">
        <v>44685</v>
      </c>
      <c r="B118" s="36">
        <v>0.4155726851851852</v>
      </c>
      <c r="C118" s="37" t="s">
        <v>23</v>
      </c>
      <c r="D118" s="34">
        <v>100</v>
      </c>
      <c r="E118" s="38">
        <v>144.76</v>
      </c>
      <c r="F118" s="39" t="s">
        <v>4</v>
      </c>
      <c r="G118" s="40" t="s">
        <v>8</v>
      </c>
    </row>
    <row r="119" spans="1:7">
      <c r="A119" s="35">
        <v>44685</v>
      </c>
      <c r="B119" s="36">
        <v>0.4155726851851852</v>
      </c>
      <c r="C119" s="37" t="s">
        <v>23</v>
      </c>
      <c r="D119" s="34">
        <v>100</v>
      </c>
      <c r="E119" s="38">
        <v>144.75</v>
      </c>
      <c r="F119" s="39" t="s">
        <v>4</v>
      </c>
      <c r="G119" s="40" t="s">
        <v>24</v>
      </c>
    </row>
    <row r="120" spans="1:7">
      <c r="A120" s="35">
        <v>44685</v>
      </c>
      <c r="B120" s="36">
        <v>0.41564236111111108</v>
      </c>
      <c r="C120" s="37" t="s">
        <v>23</v>
      </c>
      <c r="D120" s="34">
        <v>56</v>
      </c>
      <c r="E120" s="38">
        <v>144.6</v>
      </c>
      <c r="F120" s="39" t="s">
        <v>4</v>
      </c>
      <c r="G120" s="40" t="s">
        <v>24</v>
      </c>
    </row>
    <row r="121" spans="1:7">
      <c r="A121" s="35">
        <v>44685</v>
      </c>
      <c r="B121" s="36">
        <v>0.41590069444444455</v>
      </c>
      <c r="C121" s="37" t="s">
        <v>23</v>
      </c>
      <c r="D121" s="34">
        <v>100</v>
      </c>
      <c r="E121" s="38">
        <v>144.19999999999999</v>
      </c>
      <c r="F121" s="39" t="s">
        <v>4</v>
      </c>
      <c r="G121" s="40" t="s">
        <v>24</v>
      </c>
    </row>
    <row r="122" spans="1:7">
      <c r="A122" s="35">
        <v>44685</v>
      </c>
      <c r="B122" s="36">
        <v>0.41681446759259266</v>
      </c>
      <c r="C122" s="37" t="s">
        <v>23</v>
      </c>
      <c r="D122" s="34">
        <v>100</v>
      </c>
      <c r="E122" s="38">
        <v>144.47</v>
      </c>
      <c r="F122" s="39" t="s">
        <v>4</v>
      </c>
      <c r="G122" s="40" t="s">
        <v>5</v>
      </c>
    </row>
    <row r="123" spans="1:7">
      <c r="A123" s="35">
        <v>44685</v>
      </c>
      <c r="B123" s="36">
        <v>0.41681446759259266</v>
      </c>
      <c r="C123" s="37" t="s">
        <v>23</v>
      </c>
      <c r="D123" s="34">
        <v>40</v>
      </c>
      <c r="E123" s="38">
        <v>144.38</v>
      </c>
      <c r="F123" s="39" t="s">
        <v>4</v>
      </c>
      <c r="G123" s="40" t="s">
        <v>24</v>
      </c>
    </row>
    <row r="124" spans="1:7">
      <c r="A124" s="35">
        <v>44685</v>
      </c>
      <c r="B124" s="36">
        <v>0.41681446759259266</v>
      </c>
      <c r="C124" s="37" t="s">
        <v>23</v>
      </c>
      <c r="D124" s="34">
        <v>60</v>
      </c>
      <c r="E124" s="38">
        <v>144.38</v>
      </c>
      <c r="F124" s="39" t="s">
        <v>4</v>
      </c>
      <c r="G124" s="40" t="s">
        <v>24</v>
      </c>
    </row>
    <row r="125" spans="1:7">
      <c r="A125" s="35">
        <v>44685</v>
      </c>
      <c r="B125" s="36">
        <v>0.41681446759259266</v>
      </c>
      <c r="C125" s="37" t="s">
        <v>23</v>
      </c>
      <c r="D125" s="34">
        <v>100</v>
      </c>
      <c r="E125" s="38">
        <v>144.46</v>
      </c>
      <c r="F125" s="39" t="s">
        <v>4</v>
      </c>
      <c r="G125" s="40" t="s">
        <v>24</v>
      </c>
    </row>
    <row r="126" spans="1:7">
      <c r="A126" s="35">
        <v>44685</v>
      </c>
      <c r="B126" s="36">
        <v>0.41737129629629632</v>
      </c>
      <c r="C126" s="37" t="s">
        <v>23</v>
      </c>
      <c r="D126" s="34">
        <v>56</v>
      </c>
      <c r="E126" s="38">
        <v>143.99</v>
      </c>
      <c r="F126" s="39" t="s">
        <v>4</v>
      </c>
      <c r="G126" s="40" t="s">
        <v>24</v>
      </c>
    </row>
    <row r="127" spans="1:7">
      <c r="A127" s="35">
        <v>44685</v>
      </c>
      <c r="B127" s="36">
        <v>0.41737175925925929</v>
      </c>
      <c r="C127" s="37" t="s">
        <v>23</v>
      </c>
      <c r="D127" s="34">
        <v>44</v>
      </c>
      <c r="E127" s="38">
        <v>143.99</v>
      </c>
      <c r="F127" s="39" t="s">
        <v>4</v>
      </c>
      <c r="G127" s="40" t="s">
        <v>24</v>
      </c>
    </row>
    <row r="128" spans="1:7">
      <c r="A128" s="35">
        <v>44685</v>
      </c>
      <c r="B128" s="36">
        <v>0.4175765046296297</v>
      </c>
      <c r="C128" s="37" t="s">
        <v>23</v>
      </c>
      <c r="D128" s="34">
        <v>100</v>
      </c>
      <c r="E128" s="38">
        <v>143.91</v>
      </c>
      <c r="F128" s="39" t="s">
        <v>4</v>
      </c>
      <c r="G128" s="40" t="s">
        <v>5</v>
      </c>
    </row>
    <row r="129" spans="1:7">
      <c r="A129" s="35">
        <v>44685</v>
      </c>
      <c r="B129" s="36">
        <v>0.41805543981481486</v>
      </c>
      <c r="C129" s="37" t="s">
        <v>23</v>
      </c>
      <c r="D129" s="34">
        <v>100</v>
      </c>
      <c r="E129" s="38">
        <v>143.75</v>
      </c>
      <c r="F129" s="39" t="s">
        <v>4</v>
      </c>
      <c r="G129" s="40" t="s">
        <v>6</v>
      </c>
    </row>
    <row r="130" spans="1:7">
      <c r="A130" s="35">
        <v>44685</v>
      </c>
      <c r="B130" s="36">
        <v>0.41805555555555562</v>
      </c>
      <c r="C130" s="37" t="s">
        <v>23</v>
      </c>
      <c r="D130" s="34">
        <v>41</v>
      </c>
      <c r="E130" s="38">
        <v>143.74</v>
      </c>
      <c r="F130" s="39" t="s">
        <v>4</v>
      </c>
      <c r="G130" s="40" t="s">
        <v>5</v>
      </c>
    </row>
    <row r="131" spans="1:7">
      <c r="A131" s="35">
        <v>44685</v>
      </c>
      <c r="B131" s="36">
        <v>0.41805555555555562</v>
      </c>
      <c r="C131" s="37" t="s">
        <v>23</v>
      </c>
      <c r="D131" s="34">
        <v>59</v>
      </c>
      <c r="E131" s="38">
        <v>143.74</v>
      </c>
      <c r="F131" s="39" t="s">
        <v>4</v>
      </c>
      <c r="G131" s="40" t="s">
        <v>5</v>
      </c>
    </row>
    <row r="132" spans="1:7">
      <c r="A132" s="35">
        <v>44685</v>
      </c>
      <c r="B132" s="36">
        <v>0.41812511574074085</v>
      </c>
      <c r="C132" s="37" t="s">
        <v>23</v>
      </c>
      <c r="D132" s="34">
        <v>56</v>
      </c>
      <c r="E132" s="38">
        <v>143.63999999999999</v>
      </c>
      <c r="F132" s="39" t="s">
        <v>4</v>
      </c>
      <c r="G132" s="40" t="s">
        <v>7</v>
      </c>
    </row>
    <row r="133" spans="1:7">
      <c r="A133" s="35">
        <v>44685</v>
      </c>
      <c r="B133" s="36">
        <v>0.4190501157407408</v>
      </c>
      <c r="C133" s="37" t="s">
        <v>23</v>
      </c>
      <c r="D133" s="34">
        <v>33</v>
      </c>
      <c r="E133" s="38">
        <v>144.28</v>
      </c>
      <c r="F133" s="39" t="s">
        <v>4</v>
      </c>
      <c r="G133" s="40" t="s">
        <v>24</v>
      </c>
    </row>
    <row r="134" spans="1:7">
      <c r="A134" s="35">
        <v>44685</v>
      </c>
      <c r="B134" s="36">
        <v>0.4190501157407408</v>
      </c>
      <c r="C134" s="37" t="s">
        <v>23</v>
      </c>
      <c r="D134" s="34">
        <v>1</v>
      </c>
      <c r="E134" s="38">
        <v>144.28</v>
      </c>
      <c r="F134" s="39" t="s">
        <v>4</v>
      </c>
      <c r="G134" s="40" t="s">
        <v>24</v>
      </c>
    </row>
    <row r="135" spans="1:7">
      <c r="A135" s="35">
        <v>44685</v>
      </c>
      <c r="B135" s="36">
        <v>0.4190501157407408</v>
      </c>
      <c r="C135" s="37" t="s">
        <v>23</v>
      </c>
      <c r="D135" s="34">
        <v>12</v>
      </c>
      <c r="E135" s="38">
        <v>144.28</v>
      </c>
      <c r="F135" s="39" t="s">
        <v>4</v>
      </c>
      <c r="G135" s="40" t="s">
        <v>24</v>
      </c>
    </row>
    <row r="136" spans="1:7">
      <c r="A136" s="35">
        <v>44685</v>
      </c>
      <c r="B136" s="36">
        <v>0.4190501157407408</v>
      </c>
      <c r="C136" s="37" t="s">
        <v>23</v>
      </c>
      <c r="D136" s="34">
        <v>8</v>
      </c>
      <c r="E136" s="38">
        <v>144.28</v>
      </c>
      <c r="F136" s="39" t="s">
        <v>4</v>
      </c>
      <c r="G136" s="40" t="s">
        <v>24</v>
      </c>
    </row>
    <row r="137" spans="1:7">
      <c r="A137" s="35">
        <v>44685</v>
      </c>
      <c r="B137" s="36">
        <v>0.4190501157407408</v>
      </c>
      <c r="C137" s="37" t="s">
        <v>23</v>
      </c>
      <c r="D137" s="34">
        <v>46</v>
      </c>
      <c r="E137" s="38">
        <v>144.28</v>
      </c>
      <c r="F137" s="39" t="s">
        <v>4</v>
      </c>
      <c r="G137" s="40" t="s">
        <v>24</v>
      </c>
    </row>
    <row r="138" spans="1:7">
      <c r="A138" s="35">
        <v>44685</v>
      </c>
      <c r="B138" s="36">
        <v>0.41998229166666667</v>
      </c>
      <c r="C138" s="37" t="s">
        <v>23</v>
      </c>
      <c r="D138" s="34">
        <v>20</v>
      </c>
      <c r="E138" s="38">
        <v>144.54</v>
      </c>
      <c r="F138" s="39" t="s">
        <v>4</v>
      </c>
      <c r="G138" s="40" t="s">
        <v>8</v>
      </c>
    </row>
    <row r="139" spans="1:7">
      <c r="A139" s="35">
        <v>44685</v>
      </c>
      <c r="B139" s="36">
        <v>0.41998229166666667</v>
      </c>
      <c r="C139" s="37" t="s">
        <v>23</v>
      </c>
      <c r="D139" s="34">
        <v>2</v>
      </c>
      <c r="E139" s="38">
        <v>144.54</v>
      </c>
      <c r="F139" s="39" t="s">
        <v>4</v>
      </c>
      <c r="G139" s="40" t="s">
        <v>8</v>
      </c>
    </row>
    <row r="140" spans="1:7">
      <c r="A140" s="35">
        <v>44685</v>
      </c>
      <c r="B140" s="36">
        <v>0.41998229166666667</v>
      </c>
      <c r="C140" s="37" t="s">
        <v>23</v>
      </c>
      <c r="D140" s="34">
        <v>20</v>
      </c>
      <c r="E140" s="38">
        <v>144.54</v>
      </c>
      <c r="F140" s="39" t="s">
        <v>4</v>
      </c>
      <c r="G140" s="40" t="s">
        <v>8</v>
      </c>
    </row>
    <row r="141" spans="1:7">
      <c r="A141" s="35">
        <v>44685</v>
      </c>
      <c r="B141" s="36">
        <v>0.41998229166666667</v>
      </c>
      <c r="C141" s="37" t="s">
        <v>23</v>
      </c>
      <c r="D141" s="34">
        <v>1</v>
      </c>
      <c r="E141" s="38">
        <v>144.54</v>
      </c>
      <c r="F141" s="39" t="s">
        <v>4</v>
      </c>
      <c r="G141" s="40" t="s">
        <v>8</v>
      </c>
    </row>
    <row r="142" spans="1:7">
      <c r="A142" s="35">
        <v>44685</v>
      </c>
      <c r="B142" s="36">
        <v>0.41998229166666667</v>
      </c>
      <c r="C142" s="37" t="s">
        <v>23</v>
      </c>
      <c r="D142" s="34">
        <v>100</v>
      </c>
      <c r="E142" s="38">
        <v>144.54</v>
      </c>
      <c r="F142" s="39" t="s">
        <v>4</v>
      </c>
      <c r="G142" s="40" t="s">
        <v>8</v>
      </c>
    </row>
    <row r="143" spans="1:7">
      <c r="A143" s="35">
        <v>44685</v>
      </c>
      <c r="B143" s="36">
        <v>0.41998240740740744</v>
      </c>
      <c r="C143" s="37" t="s">
        <v>23</v>
      </c>
      <c r="D143" s="34">
        <v>57</v>
      </c>
      <c r="E143" s="38">
        <v>144.54</v>
      </c>
      <c r="F143" s="39" t="s">
        <v>4</v>
      </c>
      <c r="G143" s="40" t="s">
        <v>8</v>
      </c>
    </row>
    <row r="144" spans="1:7">
      <c r="A144" s="35">
        <v>44685</v>
      </c>
      <c r="B144" s="36">
        <v>0.42232222222222227</v>
      </c>
      <c r="C144" s="37" t="s">
        <v>23</v>
      </c>
      <c r="D144" s="34">
        <v>40</v>
      </c>
      <c r="E144" s="38">
        <v>145.13999999999999</v>
      </c>
      <c r="F144" s="39" t="s">
        <v>4</v>
      </c>
      <c r="G144" s="40" t="s">
        <v>5</v>
      </c>
    </row>
    <row r="145" spans="1:7">
      <c r="A145" s="35">
        <v>44685</v>
      </c>
      <c r="B145" s="36">
        <v>0.42232222222222227</v>
      </c>
      <c r="C145" s="37" t="s">
        <v>23</v>
      </c>
      <c r="D145" s="34">
        <v>60</v>
      </c>
      <c r="E145" s="38">
        <v>145.13999999999999</v>
      </c>
      <c r="F145" s="39" t="s">
        <v>4</v>
      </c>
      <c r="G145" s="40" t="s">
        <v>5</v>
      </c>
    </row>
    <row r="146" spans="1:7">
      <c r="A146" s="35">
        <v>44685</v>
      </c>
      <c r="B146" s="36">
        <v>0.42232222222222227</v>
      </c>
      <c r="C146" s="37" t="s">
        <v>23</v>
      </c>
      <c r="D146" s="34">
        <v>14</v>
      </c>
      <c r="E146" s="38">
        <v>145.13</v>
      </c>
      <c r="F146" s="39" t="s">
        <v>4</v>
      </c>
      <c r="G146" s="40" t="s">
        <v>24</v>
      </c>
    </row>
    <row r="147" spans="1:7">
      <c r="A147" s="35">
        <v>44685</v>
      </c>
      <c r="B147" s="36">
        <v>0.42232222222222227</v>
      </c>
      <c r="C147" s="37" t="s">
        <v>23</v>
      </c>
      <c r="D147" s="34">
        <v>86</v>
      </c>
      <c r="E147" s="38">
        <v>145.13</v>
      </c>
      <c r="F147" s="39" t="s">
        <v>4</v>
      </c>
      <c r="G147" s="40" t="s">
        <v>24</v>
      </c>
    </row>
    <row r="148" spans="1:7">
      <c r="A148" s="35">
        <v>44685</v>
      </c>
      <c r="B148" s="36">
        <v>0.42295613425925926</v>
      </c>
      <c r="C148" s="37" t="s">
        <v>23</v>
      </c>
      <c r="D148" s="34">
        <v>1</v>
      </c>
      <c r="E148" s="38">
        <v>145.01</v>
      </c>
      <c r="F148" s="39" t="s">
        <v>4</v>
      </c>
      <c r="G148" s="40" t="s">
        <v>24</v>
      </c>
    </row>
    <row r="149" spans="1:7">
      <c r="A149" s="35">
        <v>44685</v>
      </c>
      <c r="B149" s="36">
        <v>0.42295613425925926</v>
      </c>
      <c r="C149" s="37" t="s">
        <v>23</v>
      </c>
      <c r="D149" s="34">
        <v>99</v>
      </c>
      <c r="E149" s="38">
        <v>145.01</v>
      </c>
      <c r="F149" s="39" t="s">
        <v>4</v>
      </c>
      <c r="G149" s="40" t="s">
        <v>24</v>
      </c>
    </row>
    <row r="150" spans="1:7">
      <c r="A150" s="35">
        <v>44685</v>
      </c>
      <c r="B150" s="36">
        <v>0.42368043981481485</v>
      </c>
      <c r="C150" s="37" t="s">
        <v>23</v>
      </c>
      <c r="D150" s="34">
        <v>100</v>
      </c>
      <c r="E150" s="38">
        <v>144.82</v>
      </c>
      <c r="F150" s="39" t="s">
        <v>4</v>
      </c>
      <c r="G150" s="40" t="s">
        <v>6</v>
      </c>
    </row>
    <row r="151" spans="1:7">
      <c r="A151" s="35">
        <v>44685</v>
      </c>
      <c r="B151" s="36">
        <v>0.42368043981481485</v>
      </c>
      <c r="C151" s="37" t="s">
        <v>23</v>
      </c>
      <c r="D151" s="34">
        <v>18</v>
      </c>
      <c r="E151" s="38">
        <v>144.83000000000001</v>
      </c>
      <c r="F151" s="39" t="s">
        <v>4</v>
      </c>
      <c r="G151" s="40" t="s">
        <v>25</v>
      </c>
    </row>
    <row r="152" spans="1:7">
      <c r="A152" s="35">
        <v>44685</v>
      </c>
      <c r="B152" s="36">
        <v>0.42368043981481485</v>
      </c>
      <c r="C152" s="37" t="s">
        <v>23</v>
      </c>
      <c r="D152" s="34">
        <v>82</v>
      </c>
      <c r="E152" s="38">
        <v>144.83000000000001</v>
      </c>
      <c r="F152" s="39" t="s">
        <v>4</v>
      </c>
      <c r="G152" s="40" t="s">
        <v>25</v>
      </c>
    </row>
    <row r="153" spans="1:7">
      <c r="A153" s="35">
        <v>44685</v>
      </c>
      <c r="B153" s="36">
        <v>0.42368043981481485</v>
      </c>
      <c r="C153" s="37" t="s">
        <v>23</v>
      </c>
      <c r="D153" s="34">
        <v>3</v>
      </c>
      <c r="E153" s="38">
        <v>144.86000000000001</v>
      </c>
      <c r="F153" s="39" t="s">
        <v>4</v>
      </c>
      <c r="G153" s="40" t="s">
        <v>24</v>
      </c>
    </row>
    <row r="154" spans="1:7">
      <c r="A154" s="35">
        <v>44685</v>
      </c>
      <c r="B154" s="36">
        <v>0.42368043981481485</v>
      </c>
      <c r="C154" s="37" t="s">
        <v>23</v>
      </c>
      <c r="D154" s="34">
        <v>97</v>
      </c>
      <c r="E154" s="38">
        <v>144.86000000000001</v>
      </c>
      <c r="F154" s="39" t="s">
        <v>4</v>
      </c>
      <c r="G154" s="40" t="s">
        <v>24</v>
      </c>
    </row>
    <row r="155" spans="1:7">
      <c r="A155" s="35">
        <v>44685</v>
      </c>
      <c r="B155" s="36">
        <v>0.42368043981481485</v>
      </c>
      <c r="C155" s="37" t="s">
        <v>23</v>
      </c>
      <c r="D155" s="34">
        <v>100</v>
      </c>
      <c r="E155" s="38">
        <v>144.83000000000001</v>
      </c>
      <c r="F155" s="39" t="s">
        <v>4</v>
      </c>
      <c r="G155" s="40" t="s">
        <v>24</v>
      </c>
    </row>
    <row r="156" spans="1:7">
      <c r="A156" s="35">
        <v>44685</v>
      </c>
      <c r="B156" s="36">
        <v>0.42368043981481485</v>
      </c>
      <c r="C156" s="37" t="s">
        <v>23</v>
      </c>
      <c r="D156" s="34">
        <v>18</v>
      </c>
      <c r="E156" s="38">
        <v>144.83000000000001</v>
      </c>
      <c r="F156" s="39" t="s">
        <v>4</v>
      </c>
      <c r="G156" s="40" t="s">
        <v>24</v>
      </c>
    </row>
    <row r="157" spans="1:7">
      <c r="A157" s="35">
        <v>44685</v>
      </c>
      <c r="B157" s="36">
        <v>0.42368043981481485</v>
      </c>
      <c r="C157" s="37" t="s">
        <v>23</v>
      </c>
      <c r="D157" s="34">
        <v>82</v>
      </c>
      <c r="E157" s="38">
        <v>144.83000000000001</v>
      </c>
      <c r="F157" s="39" t="s">
        <v>4</v>
      </c>
      <c r="G157" s="40" t="s">
        <v>24</v>
      </c>
    </row>
    <row r="158" spans="1:7">
      <c r="A158" s="35">
        <v>44685</v>
      </c>
      <c r="B158" s="36">
        <v>0.42430763888888889</v>
      </c>
      <c r="C158" s="37" t="s">
        <v>23</v>
      </c>
      <c r="D158" s="34">
        <v>1</v>
      </c>
      <c r="E158" s="38">
        <v>145.32</v>
      </c>
      <c r="F158" s="39" t="s">
        <v>4</v>
      </c>
      <c r="G158" s="40" t="s">
        <v>5</v>
      </c>
    </row>
    <row r="159" spans="1:7">
      <c r="A159" s="35">
        <v>44685</v>
      </c>
      <c r="B159" s="36">
        <v>0.42430763888888889</v>
      </c>
      <c r="C159" s="37" t="s">
        <v>23</v>
      </c>
      <c r="D159" s="34">
        <v>20</v>
      </c>
      <c r="E159" s="38">
        <v>145.32</v>
      </c>
      <c r="F159" s="39" t="s">
        <v>4</v>
      </c>
      <c r="G159" s="40" t="s">
        <v>5</v>
      </c>
    </row>
    <row r="160" spans="1:7">
      <c r="A160" s="35">
        <v>44685</v>
      </c>
      <c r="B160" s="36">
        <v>0.42430763888888889</v>
      </c>
      <c r="C160" s="37" t="s">
        <v>23</v>
      </c>
      <c r="D160" s="34">
        <v>25</v>
      </c>
      <c r="E160" s="38">
        <v>145.32</v>
      </c>
      <c r="F160" s="39" t="s">
        <v>4</v>
      </c>
      <c r="G160" s="40" t="s">
        <v>5</v>
      </c>
    </row>
    <row r="161" spans="1:7">
      <c r="A161" s="35">
        <v>44685</v>
      </c>
      <c r="B161" s="36">
        <v>0.42430763888888889</v>
      </c>
      <c r="C161" s="37" t="s">
        <v>23</v>
      </c>
      <c r="D161" s="34">
        <v>54</v>
      </c>
      <c r="E161" s="38">
        <v>145.32</v>
      </c>
      <c r="F161" s="39" t="s">
        <v>4</v>
      </c>
      <c r="G161" s="40" t="s">
        <v>5</v>
      </c>
    </row>
    <row r="162" spans="1:7">
      <c r="A162" s="35">
        <v>44685</v>
      </c>
      <c r="B162" s="36">
        <v>0.42430763888888889</v>
      </c>
      <c r="C162" s="37" t="s">
        <v>23</v>
      </c>
      <c r="D162" s="34">
        <v>20</v>
      </c>
      <c r="E162" s="38">
        <v>145.30000000000001</v>
      </c>
      <c r="F162" s="39" t="s">
        <v>4</v>
      </c>
      <c r="G162" s="40" t="s">
        <v>8</v>
      </c>
    </row>
    <row r="163" spans="1:7">
      <c r="A163" s="35">
        <v>44685</v>
      </c>
      <c r="B163" s="36">
        <v>0.42430763888888889</v>
      </c>
      <c r="C163" s="37" t="s">
        <v>23</v>
      </c>
      <c r="D163" s="34">
        <v>1</v>
      </c>
      <c r="E163" s="38">
        <v>145.31</v>
      </c>
      <c r="F163" s="39" t="s">
        <v>4</v>
      </c>
      <c r="G163" s="40" t="s">
        <v>24</v>
      </c>
    </row>
    <row r="164" spans="1:7">
      <c r="A164" s="35">
        <v>44685</v>
      </c>
      <c r="B164" s="36">
        <v>0.42430763888888889</v>
      </c>
      <c r="C164" s="37" t="s">
        <v>23</v>
      </c>
      <c r="D164" s="34">
        <v>20</v>
      </c>
      <c r="E164" s="38">
        <v>145.31</v>
      </c>
      <c r="F164" s="39" t="s">
        <v>4</v>
      </c>
      <c r="G164" s="40" t="s">
        <v>24</v>
      </c>
    </row>
    <row r="165" spans="1:7">
      <c r="A165" s="35">
        <v>44685</v>
      </c>
      <c r="B165" s="36">
        <v>0.42430763888888889</v>
      </c>
      <c r="C165" s="37" t="s">
        <v>23</v>
      </c>
      <c r="D165" s="34">
        <v>100</v>
      </c>
      <c r="E165" s="38">
        <v>145.31</v>
      </c>
      <c r="F165" s="39" t="s">
        <v>4</v>
      </c>
      <c r="G165" s="40" t="s">
        <v>24</v>
      </c>
    </row>
    <row r="166" spans="1:7">
      <c r="A166" s="35">
        <v>44685</v>
      </c>
      <c r="B166" s="36">
        <v>0.42433958333333344</v>
      </c>
      <c r="C166" s="37" t="s">
        <v>23</v>
      </c>
      <c r="D166" s="34">
        <v>80</v>
      </c>
      <c r="E166" s="38">
        <v>145.30000000000001</v>
      </c>
      <c r="F166" s="39" t="s">
        <v>4</v>
      </c>
      <c r="G166" s="40" t="s">
        <v>8</v>
      </c>
    </row>
    <row r="167" spans="1:7">
      <c r="A167" s="35">
        <v>44685</v>
      </c>
      <c r="B167" s="36">
        <v>0.42433958333333344</v>
      </c>
      <c r="C167" s="37" t="s">
        <v>23</v>
      </c>
      <c r="D167" s="34">
        <v>79</v>
      </c>
      <c r="E167" s="38">
        <v>145.31</v>
      </c>
      <c r="F167" s="39" t="s">
        <v>4</v>
      </c>
      <c r="G167" s="40" t="s">
        <v>24</v>
      </c>
    </row>
    <row r="168" spans="1:7">
      <c r="A168" s="35">
        <v>44685</v>
      </c>
      <c r="B168" s="36">
        <v>0.42582395833333342</v>
      </c>
      <c r="C168" s="37" t="s">
        <v>23</v>
      </c>
      <c r="D168" s="34">
        <v>17</v>
      </c>
      <c r="E168" s="38">
        <v>145.29</v>
      </c>
      <c r="F168" s="39" t="s">
        <v>4</v>
      </c>
      <c r="G168" s="40" t="s">
        <v>6</v>
      </c>
    </row>
    <row r="169" spans="1:7">
      <c r="A169" s="35">
        <v>44685</v>
      </c>
      <c r="B169" s="36">
        <v>0.42582395833333342</v>
      </c>
      <c r="C169" s="37" t="s">
        <v>23</v>
      </c>
      <c r="D169" s="34">
        <v>20</v>
      </c>
      <c r="E169" s="38">
        <v>145.29</v>
      </c>
      <c r="F169" s="39" t="s">
        <v>4</v>
      </c>
      <c r="G169" s="40" t="s">
        <v>6</v>
      </c>
    </row>
    <row r="170" spans="1:7">
      <c r="A170" s="35">
        <v>44685</v>
      </c>
      <c r="B170" s="36">
        <v>0.42582395833333342</v>
      </c>
      <c r="C170" s="37" t="s">
        <v>23</v>
      </c>
      <c r="D170" s="34">
        <v>63</v>
      </c>
      <c r="E170" s="38">
        <v>145.29</v>
      </c>
      <c r="F170" s="39" t="s">
        <v>4</v>
      </c>
      <c r="G170" s="40" t="s">
        <v>6</v>
      </c>
    </row>
    <row r="171" spans="1:7">
      <c r="A171" s="35">
        <v>44685</v>
      </c>
      <c r="B171" s="36">
        <v>0.42605833333333343</v>
      </c>
      <c r="C171" s="37" t="s">
        <v>23</v>
      </c>
      <c r="D171" s="34">
        <v>100</v>
      </c>
      <c r="E171" s="38">
        <v>145.26</v>
      </c>
      <c r="F171" s="39" t="s">
        <v>4</v>
      </c>
      <c r="G171" s="40" t="s">
        <v>24</v>
      </c>
    </row>
    <row r="172" spans="1:7">
      <c r="A172" s="35">
        <v>44685</v>
      </c>
      <c r="B172" s="36">
        <v>0.42711076388888891</v>
      </c>
      <c r="C172" s="37" t="s">
        <v>23</v>
      </c>
      <c r="D172" s="34">
        <v>5</v>
      </c>
      <c r="E172" s="38">
        <v>145.01</v>
      </c>
      <c r="F172" s="39" t="s">
        <v>4</v>
      </c>
      <c r="G172" s="40" t="s">
        <v>24</v>
      </c>
    </row>
    <row r="173" spans="1:7">
      <c r="A173" s="35">
        <v>44685</v>
      </c>
      <c r="B173" s="36">
        <v>0.42711076388888891</v>
      </c>
      <c r="C173" s="37" t="s">
        <v>23</v>
      </c>
      <c r="D173" s="34">
        <v>13</v>
      </c>
      <c r="E173" s="38">
        <v>145</v>
      </c>
      <c r="F173" s="39" t="s">
        <v>4</v>
      </c>
      <c r="G173" s="40" t="s">
        <v>24</v>
      </c>
    </row>
    <row r="174" spans="1:7">
      <c r="A174" s="35">
        <v>44685</v>
      </c>
      <c r="B174" s="36">
        <v>0.42711076388888891</v>
      </c>
      <c r="C174" s="37" t="s">
        <v>23</v>
      </c>
      <c r="D174" s="34">
        <v>16</v>
      </c>
      <c r="E174" s="38">
        <v>145.01</v>
      </c>
      <c r="F174" s="39" t="s">
        <v>4</v>
      </c>
      <c r="G174" s="40" t="s">
        <v>24</v>
      </c>
    </row>
    <row r="175" spans="1:7">
      <c r="A175" s="35">
        <v>44685</v>
      </c>
      <c r="B175" s="36">
        <v>0.42711076388888891</v>
      </c>
      <c r="C175" s="37" t="s">
        <v>23</v>
      </c>
      <c r="D175" s="34">
        <v>18</v>
      </c>
      <c r="E175" s="38">
        <v>145.02000000000001</v>
      </c>
      <c r="F175" s="39" t="s">
        <v>4</v>
      </c>
      <c r="G175" s="40" t="s">
        <v>24</v>
      </c>
    </row>
    <row r="176" spans="1:7">
      <c r="A176" s="35">
        <v>44685</v>
      </c>
      <c r="B176" s="36">
        <v>0.42711099537037045</v>
      </c>
      <c r="C176" s="37" t="s">
        <v>23</v>
      </c>
      <c r="D176" s="34">
        <v>33</v>
      </c>
      <c r="E176" s="38">
        <v>145</v>
      </c>
      <c r="F176" s="39" t="s">
        <v>4</v>
      </c>
      <c r="G176" s="40" t="s">
        <v>24</v>
      </c>
    </row>
    <row r="177" spans="1:7">
      <c r="A177" s="35">
        <v>44685</v>
      </c>
      <c r="B177" s="36">
        <v>0.42717650462962964</v>
      </c>
      <c r="C177" s="37" t="s">
        <v>23</v>
      </c>
      <c r="D177" s="34">
        <v>100</v>
      </c>
      <c r="E177" s="38">
        <v>144.99</v>
      </c>
      <c r="F177" s="39" t="s">
        <v>4</v>
      </c>
      <c r="G177" s="40" t="s">
        <v>5</v>
      </c>
    </row>
    <row r="178" spans="1:7">
      <c r="A178" s="35">
        <v>44685</v>
      </c>
      <c r="B178" s="36">
        <v>0.42717650462962964</v>
      </c>
      <c r="C178" s="37" t="s">
        <v>23</v>
      </c>
      <c r="D178" s="34">
        <v>100</v>
      </c>
      <c r="E178" s="38">
        <v>144.99</v>
      </c>
      <c r="F178" s="39" t="s">
        <v>4</v>
      </c>
      <c r="G178" s="40" t="s">
        <v>5</v>
      </c>
    </row>
    <row r="179" spans="1:7">
      <c r="A179" s="35">
        <v>44685</v>
      </c>
      <c r="B179" s="36">
        <v>0.42717650462962964</v>
      </c>
      <c r="C179" s="37" t="s">
        <v>23</v>
      </c>
      <c r="D179" s="34">
        <v>10</v>
      </c>
      <c r="E179" s="38">
        <v>144.99</v>
      </c>
      <c r="F179" s="39" t="s">
        <v>4</v>
      </c>
      <c r="G179" s="40" t="s">
        <v>8</v>
      </c>
    </row>
    <row r="180" spans="1:7">
      <c r="A180" s="35">
        <v>44685</v>
      </c>
      <c r="B180" s="36">
        <v>0.42717650462962964</v>
      </c>
      <c r="C180" s="37" t="s">
        <v>23</v>
      </c>
      <c r="D180" s="34">
        <v>14</v>
      </c>
      <c r="E180" s="38">
        <v>144.99</v>
      </c>
      <c r="F180" s="39" t="s">
        <v>4</v>
      </c>
      <c r="G180" s="40" t="s">
        <v>8</v>
      </c>
    </row>
    <row r="181" spans="1:7">
      <c r="A181" s="35">
        <v>44685</v>
      </c>
      <c r="B181" s="36">
        <v>0.42719004629629631</v>
      </c>
      <c r="C181" s="37" t="s">
        <v>23</v>
      </c>
      <c r="D181" s="34">
        <v>100</v>
      </c>
      <c r="E181" s="38">
        <v>144.97999999999999</v>
      </c>
      <c r="F181" s="39" t="s">
        <v>4</v>
      </c>
      <c r="G181" s="40" t="s">
        <v>24</v>
      </c>
    </row>
    <row r="182" spans="1:7">
      <c r="A182" s="35">
        <v>44685</v>
      </c>
      <c r="B182" s="36">
        <v>0.42735358796296297</v>
      </c>
      <c r="C182" s="37" t="s">
        <v>23</v>
      </c>
      <c r="D182" s="34">
        <v>8</v>
      </c>
      <c r="E182" s="38">
        <v>144.5</v>
      </c>
      <c r="F182" s="39" t="s">
        <v>4</v>
      </c>
      <c r="G182" s="40" t="s">
        <v>8</v>
      </c>
    </row>
    <row r="183" spans="1:7">
      <c r="A183" s="35">
        <v>44685</v>
      </c>
      <c r="B183" s="36">
        <v>0.42735358796296297</v>
      </c>
      <c r="C183" s="37" t="s">
        <v>23</v>
      </c>
      <c r="D183" s="34">
        <v>12</v>
      </c>
      <c r="E183" s="38">
        <v>144.5</v>
      </c>
      <c r="F183" s="39" t="s">
        <v>4</v>
      </c>
      <c r="G183" s="40" t="s">
        <v>8</v>
      </c>
    </row>
    <row r="184" spans="1:7">
      <c r="A184" s="35">
        <v>44685</v>
      </c>
      <c r="B184" s="36">
        <v>0.42735358796296297</v>
      </c>
      <c r="C184" s="37" t="s">
        <v>23</v>
      </c>
      <c r="D184" s="34">
        <v>80</v>
      </c>
      <c r="E184" s="38">
        <v>144.5</v>
      </c>
      <c r="F184" s="39" t="s">
        <v>4</v>
      </c>
      <c r="G184" s="40" t="s">
        <v>8</v>
      </c>
    </row>
    <row r="185" spans="1:7">
      <c r="A185" s="35">
        <v>44685</v>
      </c>
      <c r="B185" s="36">
        <v>0.42787303240740737</v>
      </c>
      <c r="C185" s="37" t="s">
        <v>23</v>
      </c>
      <c r="D185" s="34">
        <v>100</v>
      </c>
      <c r="E185" s="38">
        <v>144.25</v>
      </c>
      <c r="F185" s="39" t="s">
        <v>4</v>
      </c>
      <c r="G185" s="40" t="s">
        <v>24</v>
      </c>
    </row>
    <row r="186" spans="1:7">
      <c r="A186" s="35">
        <v>44685</v>
      </c>
      <c r="B186" s="36">
        <v>0.42877893518518517</v>
      </c>
      <c r="C186" s="37" t="s">
        <v>23</v>
      </c>
      <c r="D186" s="34">
        <v>18</v>
      </c>
      <c r="E186" s="38">
        <v>144.6</v>
      </c>
      <c r="F186" s="39" t="s">
        <v>4</v>
      </c>
      <c r="G186" s="40" t="s">
        <v>24</v>
      </c>
    </row>
    <row r="187" spans="1:7">
      <c r="A187" s="35">
        <v>44685</v>
      </c>
      <c r="B187" s="36">
        <v>0.42877893518518517</v>
      </c>
      <c r="C187" s="37" t="s">
        <v>23</v>
      </c>
      <c r="D187" s="34">
        <v>18</v>
      </c>
      <c r="E187" s="38">
        <v>144.6</v>
      </c>
      <c r="F187" s="39" t="s">
        <v>4</v>
      </c>
      <c r="G187" s="40" t="s">
        <v>24</v>
      </c>
    </row>
    <row r="188" spans="1:7">
      <c r="A188" s="35">
        <v>44685</v>
      </c>
      <c r="B188" s="36">
        <v>0.42877893518518517</v>
      </c>
      <c r="C188" s="37" t="s">
        <v>23</v>
      </c>
      <c r="D188" s="34">
        <v>32</v>
      </c>
      <c r="E188" s="38">
        <v>144.6</v>
      </c>
      <c r="F188" s="39" t="s">
        <v>4</v>
      </c>
      <c r="G188" s="40" t="s">
        <v>24</v>
      </c>
    </row>
    <row r="189" spans="1:7">
      <c r="A189" s="35">
        <v>44685</v>
      </c>
      <c r="B189" s="36">
        <v>0.42877893518518517</v>
      </c>
      <c r="C189" s="37" t="s">
        <v>23</v>
      </c>
      <c r="D189" s="34">
        <v>50</v>
      </c>
      <c r="E189" s="38">
        <v>144.6</v>
      </c>
      <c r="F189" s="39" t="s">
        <v>4</v>
      </c>
      <c r="G189" s="40" t="s">
        <v>24</v>
      </c>
    </row>
    <row r="190" spans="1:7">
      <c r="A190" s="35">
        <v>44685</v>
      </c>
      <c r="B190" s="36">
        <v>0.42877893518518517</v>
      </c>
      <c r="C190" s="37" t="s">
        <v>23</v>
      </c>
      <c r="D190" s="34">
        <v>82</v>
      </c>
      <c r="E190" s="38">
        <v>144.6</v>
      </c>
      <c r="F190" s="39" t="s">
        <v>4</v>
      </c>
      <c r="G190" s="40" t="s">
        <v>24</v>
      </c>
    </row>
    <row r="191" spans="1:7">
      <c r="A191" s="35">
        <v>44685</v>
      </c>
      <c r="B191" s="36">
        <v>0.42877893518518517</v>
      </c>
      <c r="C191" s="37" t="s">
        <v>23</v>
      </c>
      <c r="D191" s="34">
        <v>100</v>
      </c>
      <c r="E191" s="38">
        <v>144.61000000000001</v>
      </c>
      <c r="F191" s="39" t="s">
        <v>4</v>
      </c>
      <c r="G191" s="40" t="s">
        <v>24</v>
      </c>
    </row>
    <row r="192" spans="1:7">
      <c r="A192" s="35">
        <v>44685</v>
      </c>
      <c r="B192" s="36">
        <v>0.42974074074074076</v>
      </c>
      <c r="C192" s="37" t="s">
        <v>23</v>
      </c>
      <c r="D192" s="34">
        <v>3</v>
      </c>
      <c r="E192" s="38">
        <v>144.85</v>
      </c>
      <c r="F192" s="39" t="s">
        <v>4</v>
      </c>
      <c r="G192" s="40" t="s">
        <v>24</v>
      </c>
    </row>
    <row r="193" spans="1:7">
      <c r="A193" s="35">
        <v>44685</v>
      </c>
      <c r="B193" s="36">
        <v>0.42974074074074076</v>
      </c>
      <c r="C193" s="37" t="s">
        <v>23</v>
      </c>
      <c r="D193" s="34">
        <v>10</v>
      </c>
      <c r="E193" s="38">
        <v>144.85</v>
      </c>
      <c r="F193" s="39" t="s">
        <v>4</v>
      </c>
      <c r="G193" s="40" t="s">
        <v>24</v>
      </c>
    </row>
    <row r="194" spans="1:7">
      <c r="A194" s="35">
        <v>44685</v>
      </c>
      <c r="B194" s="36">
        <v>0.42974074074074076</v>
      </c>
      <c r="C194" s="37" t="s">
        <v>23</v>
      </c>
      <c r="D194" s="34">
        <v>87</v>
      </c>
      <c r="E194" s="38">
        <v>144.85</v>
      </c>
      <c r="F194" s="39" t="s">
        <v>4</v>
      </c>
      <c r="G194" s="40" t="s">
        <v>24</v>
      </c>
    </row>
    <row r="195" spans="1:7">
      <c r="A195" s="35">
        <v>44685</v>
      </c>
      <c r="B195" s="36">
        <v>0.42977951388888891</v>
      </c>
      <c r="C195" s="37" t="s">
        <v>23</v>
      </c>
      <c r="D195" s="34">
        <v>14</v>
      </c>
      <c r="E195" s="38">
        <v>144.72999999999999</v>
      </c>
      <c r="F195" s="39" t="s">
        <v>4</v>
      </c>
      <c r="G195" s="40" t="s">
        <v>24</v>
      </c>
    </row>
    <row r="196" spans="1:7">
      <c r="A196" s="35">
        <v>44685</v>
      </c>
      <c r="B196" s="36">
        <v>0.42977951388888891</v>
      </c>
      <c r="C196" s="37" t="s">
        <v>23</v>
      </c>
      <c r="D196" s="34">
        <v>86</v>
      </c>
      <c r="E196" s="38">
        <v>144.72999999999999</v>
      </c>
      <c r="F196" s="39" t="s">
        <v>4</v>
      </c>
      <c r="G196" s="40" t="s">
        <v>24</v>
      </c>
    </row>
    <row r="197" spans="1:7">
      <c r="A197" s="35">
        <v>44685</v>
      </c>
      <c r="B197" s="36">
        <v>0.43081597222222223</v>
      </c>
      <c r="C197" s="37" t="s">
        <v>23</v>
      </c>
      <c r="D197" s="34">
        <v>33</v>
      </c>
      <c r="E197" s="38">
        <v>144.88999999999999</v>
      </c>
      <c r="F197" s="39" t="s">
        <v>4</v>
      </c>
      <c r="G197" s="40" t="s">
        <v>7</v>
      </c>
    </row>
    <row r="198" spans="1:7">
      <c r="A198" s="35">
        <v>44685</v>
      </c>
      <c r="B198" s="36">
        <v>0.43081597222222223</v>
      </c>
      <c r="C198" s="37" t="s">
        <v>23</v>
      </c>
      <c r="D198" s="34">
        <v>56</v>
      </c>
      <c r="E198" s="38">
        <v>144.88</v>
      </c>
      <c r="F198" s="39" t="s">
        <v>4</v>
      </c>
      <c r="G198" s="40" t="s">
        <v>8</v>
      </c>
    </row>
    <row r="199" spans="1:7">
      <c r="A199" s="35">
        <v>44685</v>
      </c>
      <c r="B199" s="36">
        <v>0.43081597222222223</v>
      </c>
      <c r="C199" s="37" t="s">
        <v>23</v>
      </c>
      <c r="D199" s="34">
        <v>100</v>
      </c>
      <c r="E199" s="38">
        <v>144.91</v>
      </c>
      <c r="F199" s="39" t="s">
        <v>4</v>
      </c>
      <c r="G199" s="40" t="s">
        <v>24</v>
      </c>
    </row>
    <row r="200" spans="1:7">
      <c r="A200" s="35">
        <v>44685</v>
      </c>
      <c r="B200" s="36">
        <v>0.43081597222222223</v>
      </c>
      <c r="C200" s="37" t="s">
        <v>23</v>
      </c>
      <c r="D200" s="34">
        <v>100</v>
      </c>
      <c r="E200" s="38">
        <v>144.91</v>
      </c>
      <c r="F200" s="39" t="s">
        <v>4</v>
      </c>
      <c r="G200" s="40" t="s">
        <v>24</v>
      </c>
    </row>
    <row r="201" spans="1:7">
      <c r="A201" s="35">
        <v>44685</v>
      </c>
      <c r="B201" s="36">
        <v>0.43082754629629627</v>
      </c>
      <c r="C201" s="37" t="s">
        <v>23</v>
      </c>
      <c r="D201" s="34">
        <v>44</v>
      </c>
      <c r="E201" s="38">
        <v>144.88</v>
      </c>
      <c r="F201" s="39" t="s">
        <v>4</v>
      </c>
      <c r="G201" s="40" t="s">
        <v>8</v>
      </c>
    </row>
    <row r="202" spans="1:7">
      <c r="A202" s="35">
        <v>44685</v>
      </c>
      <c r="B202" s="36">
        <v>0.43082754629629627</v>
      </c>
      <c r="C202" s="37" t="s">
        <v>23</v>
      </c>
      <c r="D202" s="34">
        <v>8</v>
      </c>
      <c r="E202" s="38">
        <v>144.88</v>
      </c>
      <c r="F202" s="39" t="s">
        <v>4</v>
      </c>
      <c r="G202" s="40" t="s">
        <v>24</v>
      </c>
    </row>
    <row r="203" spans="1:7">
      <c r="A203" s="35">
        <v>44685</v>
      </c>
      <c r="B203" s="36">
        <v>0.43082754629629627</v>
      </c>
      <c r="C203" s="37" t="s">
        <v>23</v>
      </c>
      <c r="D203" s="34">
        <v>17</v>
      </c>
      <c r="E203" s="38">
        <v>144.88</v>
      </c>
      <c r="F203" s="39" t="s">
        <v>4</v>
      </c>
      <c r="G203" s="40" t="s">
        <v>24</v>
      </c>
    </row>
    <row r="204" spans="1:7">
      <c r="A204" s="35">
        <v>44685</v>
      </c>
      <c r="B204" s="36">
        <v>0.43082754629629627</v>
      </c>
      <c r="C204" s="37" t="s">
        <v>23</v>
      </c>
      <c r="D204" s="34">
        <v>23</v>
      </c>
      <c r="E204" s="38">
        <v>144.87</v>
      </c>
      <c r="F204" s="39" t="s">
        <v>4</v>
      </c>
      <c r="G204" s="40" t="s">
        <v>24</v>
      </c>
    </row>
    <row r="205" spans="1:7">
      <c r="A205" s="35">
        <v>44685</v>
      </c>
      <c r="B205" s="36">
        <v>0.43187534722222232</v>
      </c>
      <c r="C205" s="37" t="s">
        <v>23</v>
      </c>
      <c r="D205" s="34">
        <v>13</v>
      </c>
      <c r="E205" s="38">
        <v>144.72</v>
      </c>
      <c r="F205" s="39" t="s">
        <v>4</v>
      </c>
      <c r="G205" s="40" t="s">
        <v>24</v>
      </c>
    </row>
    <row r="206" spans="1:7">
      <c r="A206" s="35">
        <v>44685</v>
      </c>
      <c r="B206" s="36">
        <v>0.43187534722222232</v>
      </c>
      <c r="C206" s="37" t="s">
        <v>23</v>
      </c>
      <c r="D206" s="34">
        <v>27</v>
      </c>
      <c r="E206" s="38">
        <v>144.72</v>
      </c>
      <c r="F206" s="39" t="s">
        <v>4</v>
      </c>
      <c r="G206" s="40" t="s">
        <v>24</v>
      </c>
    </row>
    <row r="207" spans="1:7">
      <c r="A207" s="35">
        <v>44685</v>
      </c>
      <c r="B207" s="36">
        <v>0.43187534722222232</v>
      </c>
      <c r="C207" s="37" t="s">
        <v>23</v>
      </c>
      <c r="D207" s="34">
        <v>60</v>
      </c>
      <c r="E207" s="38">
        <v>144.71</v>
      </c>
      <c r="F207" s="39" t="s">
        <v>4</v>
      </c>
      <c r="G207" s="40" t="s">
        <v>24</v>
      </c>
    </row>
    <row r="208" spans="1:7">
      <c r="A208" s="35">
        <v>44685</v>
      </c>
      <c r="B208" s="36">
        <v>0.43187534722222232</v>
      </c>
      <c r="C208" s="37" t="s">
        <v>23</v>
      </c>
      <c r="D208" s="34">
        <v>60</v>
      </c>
      <c r="E208" s="38">
        <v>144.72</v>
      </c>
      <c r="F208" s="39" t="s">
        <v>4</v>
      </c>
      <c r="G208" s="40" t="s">
        <v>24</v>
      </c>
    </row>
    <row r="209" spans="1:7">
      <c r="A209" s="35">
        <v>44685</v>
      </c>
      <c r="B209" s="36">
        <v>0.43187534722222232</v>
      </c>
      <c r="C209" s="37" t="s">
        <v>23</v>
      </c>
      <c r="D209" s="34">
        <v>2</v>
      </c>
      <c r="E209" s="38">
        <v>144.71</v>
      </c>
      <c r="F209" s="39" t="s">
        <v>4</v>
      </c>
      <c r="G209" s="40" t="s">
        <v>24</v>
      </c>
    </row>
    <row r="210" spans="1:7">
      <c r="A210" s="35">
        <v>44685</v>
      </c>
      <c r="B210" s="36">
        <v>0.43187534722222232</v>
      </c>
      <c r="C210" s="37" t="s">
        <v>23</v>
      </c>
      <c r="D210" s="34">
        <v>12</v>
      </c>
      <c r="E210" s="38">
        <v>144.71</v>
      </c>
      <c r="F210" s="39" t="s">
        <v>4</v>
      </c>
      <c r="G210" s="40" t="s">
        <v>24</v>
      </c>
    </row>
    <row r="211" spans="1:7">
      <c r="A211" s="35">
        <v>44685</v>
      </c>
      <c r="B211" s="36">
        <v>0.43187534722222232</v>
      </c>
      <c r="C211" s="37" t="s">
        <v>23</v>
      </c>
      <c r="D211" s="34">
        <v>26</v>
      </c>
      <c r="E211" s="38">
        <v>144.71</v>
      </c>
      <c r="F211" s="39" t="s">
        <v>4</v>
      </c>
      <c r="G211" s="40" t="s">
        <v>24</v>
      </c>
    </row>
    <row r="212" spans="1:7">
      <c r="A212" s="35">
        <v>44685</v>
      </c>
      <c r="B212" s="36">
        <v>0.43194907407407412</v>
      </c>
      <c r="C212" s="37" t="s">
        <v>23</v>
      </c>
      <c r="D212" s="34">
        <v>3</v>
      </c>
      <c r="E212" s="38">
        <v>144.49</v>
      </c>
      <c r="F212" s="39" t="s">
        <v>4</v>
      </c>
      <c r="G212" s="40" t="s">
        <v>24</v>
      </c>
    </row>
    <row r="213" spans="1:7">
      <c r="A213" s="35">
        <v>44685</v>
      </c>
      <c r="B213" s="36">
        <v>0.43194907407407412</v>
      </c>
      <c r="C213" s="37" t="s">
        <v>23</v>
      </c>
      <c r="D213" s="34">
        <v>3</v>
      </c>
      <c r="E213" s="38">
        <v>144.49</v>
      </c>
      <c r="F213" s="39" t="s">
        <v>4</v>
      </c>
      <c r="G213" s="40" t="s">
        <v>24</v>
      </c>
    </row>
    <row r="214" spans="1:7">
      <c r="A214" s="35">
        <v>44685</v>
      </c>
      <c r="B214" s="36">
        <v>0.43194907407407412</v>
      </c>
      <c r="C214" s="37" t="s">
        <v>23</v>
      </c>
      <c r="D214" s="34">
        <v>97</v>
      </c>
      <c r="E214" s="38">
        <v>144.49</v>
      </c>
      <c r="F214" s="39" t="s">
        <v>4</v>
      </c>
      <c r="G214" s="40" t="s">
        <v>24</v>
      </c>
    </row>
    <row r="215" spans="1:7">
      <c r="A215" s="35">
        <v>44685</v>
      </c>
      <c r="B215" s="36">
        <v>0.43194907407407412</v>
      </c>
      <c r="C215" s="37" t="s">
        <v>23</v>
      </c>
      <c r="D215" s="34">
        <v>97</v>
      </c>
      <c r="E215" s="38">
        <v>144.49</v>
      </c>
      <c r="F215" s="39" t="s">
        <v>4</v>
      </c>
      <c r="G215" s="40" t="s">
        <v>24</v>
      </c>
    </row>
    <row r="216" spans="1:7">
      <c r="A216" s="35">
        <v>44685</v>
      </c>
      <c r="B216" s="36">
        <v>0.43363912037037045</v>
      </c>
      <c r="C216" s="37" t="s">
        <v>23</v>
      </c>
      <c r="D216" s="34">
        <v>31</v>
      </c>
      <c r="E216" s="38">
        <v>145.38</v>
      </c>
      <c r="F216" s="39" t="s">
        <v>4</v>
      </c>
      <c r="G216" s="40" t="s">
        <v>7</v>
      </c>
    </row>
    <row r="217" spans="1:7">
      <c r="A217" s="35">
        <v>44685</v>
      </c>
      <c r="B217" s="36">
        <v>0.43363912037037045</v>
      </c>
      <c r="C217" s="37" t="s">
        <v>23</v>
      </c>
      <c r="D217" s="34">
        <v>69</v>
      </c>
      <c r="E217" s="38">
        <v>145.38</v>
      </c>
      <c r="F217" s="39" t="s">
        <v>4</v>
      </c>
      <c r="G217" s="40" t="s">
        <v>7</v>
      </c>
    </row>
    <row r="218" spans="1:7">
      <c r="A218" s="35">
        <v>44685</v>
      </c>
      <c r="B218" s="36">
        <v>0.43363912037037045</v>
      </c>
      <c r="C218" s="37" t="s">
        <v>23</v>
      </c>
      <c r="D218" s="34">
        <v>100</v>
      </c>
      <c r="E218" s="38">
        <v>145.38</v>
      </c>
      <c r="F218" s="39" t="s">
        <v>4</v>
      </c>
      <c r="G218" s="40" t="s">
        <v>7</v>
      </c>
    </row>
    <row r="219" spans="1:7">
      <c r="A219" s="35">
        <v>44685</v>
      </c>
      <c r="B219" s="36">
        <v>0.43372662037037046</v>
      </c>
      <c r="C219" s="37" t="s">
        <v>23</v>
      </c>
      <c r="D219" s="34">
        <v>100</v>
      </c>
      <c r="E219" s="38">
        <v>145.33000000000001</v>
      </c>
      <c r="F219" s="39" t="s">
        <v>4</v>
      </c>
      <c r="G219" s="40" t="s">
        <v>24</v>
      </c>
    </row>
    <row r="220" spans="1:7">
      <c r="A220" s="35">
        <v>44685</v>
      </c>
      <c r="B220" s="36">
        <v>0.43379687500000008</v>
      </c>
      <c r="C220" s="37" t="s">
        <v>23</v>
      </c>
      <c r="D220" s="34">
        <v>100</v>
      </c>
      <c r="E220" s="38">
        <v>145.41</v>
      </c>
      <c r="F220" s="39" t="s">
        <v>4</v>
      </c>
      <c r="G220" s="40" t="s">
        <v>24</v>
      </c>
    </row>
    <row r="221" spans="1:7">
      <c r="A221" s="35">
        <v>44685</v>
      </c>
      <c r="B221" s="36">
        <v>0.43385324074074072</v>
      </c>
      <c r="C221" s="37" t="s">
        <v>23</v>
      </c>
      <c r="D221" s="34">
        <v>18</v>
      </c>
      <c r="E221" s="38">
        <v>145.32</v>
      </c>
      <c r="F221" s="39" t="s">
        <v>4</v>
      </c>
      <c r="G221" s="40" t="s">
        <v>7</v>
      </c>
    </row>
    <row r="222" spans="1:7">
      <c r="A222" s="35">
        <v>44685</v>
      </c>
      <c r="B222" s="36">
        <v>0.43385324074074072</v>
      </c>
      <c r="C222" s="37" t="s">
        <v>23</v>
      </c>
      <c r="D222" s="34">
        <v>18</v>
      </c>
      <c r="E222" s="38">
        <v>145.31</v>
      </c>
      <c r="F222" s="39" t="s">
        <v>4</v>
      </c>
      <c r="G222" s="40" t="s">
        <v>8</v>
      </c>
    </row>
    <row r="223" spans="1:7">
      <c r="A223" s="35">
        <v>44685</v>
      </c>
      <c r="B223" s="36">
        <v>0.43385324074074072</v>
      </c>
      <c r="C223" s="37" t="s">
        <v>23</v>
      </c>
      <c r="D223" s="34">
        <v>100</v>
      </c>
      <c r="E223" s="38">
        <v>145.32</v>
      </c>
      <c r="F223" s="39" t="s">
        <v>4</v>
      </c>
      <c r="G223" s="40" t="s">
        <v>24</v>
      </c>
    </row>
    <row r="224" spans="1:7">
      <c r="A224" s="35">
        <v>44685</v>
      </c>
      <c r="B224" s="36">
        <v>0.43402939814814823</v>
      </c>
      <c r="C224" s="37" t="s">
        <v>23</v>
      </c>
      <c r="D224" s="34">
        <v>5</v>
      </c>
      <c r="E224" s="38">
        <v>145.31</v>
      </c>
      <c r="F224" s="39" t="s">
        <v>4</v>
      </c>
      <c r="G224" s="40" t="s">
        <v>6</v>
      </c>
    </row>
    <row r="225" spans="1:7">
      <c r="A225" s="35">
        <v>44685</v>
      </c>
      <c r="B225" s="36">
        <v>0.43402939814814823</v>
      </c>
      <c r="C225" s="37" t="s">
        <v>23</v>
      </c>
      <c r="D225" s="34">
        <v>80</v>
      </c>
      <c r="E225" s="38">
        <v>145.31</v>
      </c>
      <c r="F225" s="39" t="s">
        <v>4</v>
      </c>
      <c r="G225" s="40" t="s">
        <v>6</v>
      </c>
    </row>
    <row r="226" spans="1:7">
      <c r="A226" s="35">
        <v>44685</v>
      </c>
      <c r="B226" s="36">
        <v>0.43403206018518525</v>
      </c>
      <c r="C226" s="37" t="s">
        <v>23</v>
      </c>
      <c r="D226" s="34">
        <v>15</v>
      </c>
      <c r="E226" s="38">
        <v>145.31</v>
      </c>
      <c r="F226" s="39" t="s">
        <v>4</v>
      </c>
      <c r="G226" s="40" t="s">
        <v>6</v>
      </c>
    </row>
    <row r="227" spans="1:7">
      <c r="A227" s="35">
        <v>44685</v>
      </c>
      <c r="B227" s="36">
        <v>0.43403206018518525</v>
      </c>
      <c r="C227" s="37" t="s">
        <v>23</v>
      </c>
      <c r="D227" s="34">
        <v>3</v>
      </c>
      <c r="E227" s="38">
        <v>145.30000000000001</v>
      </c>
      <c r="F227" s="39" t="s">
        <v>4</v>
      </c>
      <c r="G227" s="40" t="s">
        <v>6</v>
      </c>
    </row>
    <row r="228" spans="1:7">
      <c r="A228" s="35">
        <v>44685</v>
      </c>
      <c r="B228" s="36">
        <v>0.43403206018518525</v>
      </c>
      <c r="C228" s="37" t="s">
        <v>23</v>
      </c>
      <c r="D228" s="34">
        <v>1</v>
      </c>
      <c r="E228" s="38">
        <v>145.30000000000001</v>
      </c>
      <c r="F228" s="39" t="s">
        <v>4</v>
      </c>
      <c r="G228" s="40" t="s">
        <v>6</v>
      </c>
    </row>
    <row r="229" spans="1:7">
      <c r="A229" s="35">
        <v>44685</v>
      </c>
      <c r="B229" s="36">
        <v>0.43424259259259257</v>
      </c>
      <c r="C229" s="37" t="s">
        <v>23</v>
      </c>
      <c r="D229" s="34">
        <v>100</v>
      </c>
      <c r="E229" s="38">
        <v>145.30000000000001</v>
      </c>
      <c r="F229" s="39" t="s">
        <v>4</v>
      </c>
      <c r="G229" s="40" t="s">
        <v>24</v>
      </c>
    </row>
    <row r="230" spans="1:7">
      <c r="A230" s="35">
        <v>44685</v>
      </c>
      <c r="B230" s="36">
        <v>0.43424270833333334</v>
      </c>
      <c r="C230" s="37" t="s">
        <v>23</v>
      </c>
      <c r="D230" s="34">
        <v>12</v>
      </c>
      <c r="E230" s="38">
        <v>145.30000000000001</v>
      </c>
      <c r="F230" s="39" t="s">
        <v>4</v>
      </c>
      <c r="G230" s="40" t="s">
        <v>6</v>
      </c>
    </row>
    <row r="231" spans="1:7">
      <c r="A231" s="35">
        <v>44685</v>
      </c>
      <c r="B231" s="36">
        <v>0.43425798611111111</v>
      </c>
      <c r="C231" s="37" t="s">
        <v>23</v>
      </c>
      <c r="D231" s="34">
        <v>4</v>
      </c>
      <c r="E231" s="38">
        <v>145.18</v>
      </c>
      <c r="F231" s="39" t="s">
        <v>4</v>
      </c>
      <c r="G231" s="40" t="s">
        <v>24</v>
      </c>
    </row>
    <row r="232" spans="1:7">
      <c r="A232" s="35">
        <v>44685</v>
      </c>
      <c r="B232" s="36">
        <v>0.43425798611111111</v>
      </c>
      <c r="C232" s="37" t="s">
        <v>23</v>
      </c>
      <c r="D232" s="34">
        <v>96</v>
      </c>
      <c r="E232" s="38">
        <v>145.18</v>
      </c>
      <c r="F232" s="39" t="s">
        <v>4</v>
      </c>
      <c r="G232" s="40" t="s">
        <v>24</v>
      </c>
    </row>
    <row r="233" spans="1:7">
      <c r="A233" s="35">
        <v>44685</v>
      </c>
      <c r="B233" s="36">
        <v>0.43545914351851855</v>
      </c>
      <c r="C233" s="37" t="s">
        <v>23</v>
      </c>
      <c r="D233" s="34">
        <v>100</v>
      </c>
      <c r="E233" s="38">
        <v>145.47999999999999</v>
      </c>
      <c r="F233" s="39" t="s">
        <v>4</v>
      </c>
      <c r="G233" s="40" t="s">
        <v>24</v>
      </c>
    </row>
    <row r="234" spans="1:7">
      <c r="A234" s="35">
        <v>44685</v>
      </c>
      <c r="B234" s="36">
        <v>0.43546238425925932</v>
      </c>
      <c r="C234" s="37" t="s">
        <v>23</v>
      </c>
      <c r="D234" s="34">
        <v>100</v>
      </c>
      <c r="E234" s="38">
        <v>145.47</v>
      </c>
      <c r="F234" s="39" t="s">
        <v>4</v>
      </c>
      <c r="G234" s="40" t="s">
        <v>8</v>
      </c>
    </row>
    <row r="235" spans="1:7">
      <c r="A235" s="35">
        <v>44685</v>
      </c>
      <c r="B235" s="36">
        <v>0.43546238425925932</v>
      </c>
      <c r="C235" s="37" t="s">
        <v>23</v>
      </c>
      <c r="D235" s="34">
        <v>100</v>
      </c>
      <c r="E235" s="38">
        <v>145.46</v>
      </c>
      <c r="F235" s="39" t="s">
        <v>4</v>
      </c>
      <c r="G235" s="40" t="s">
        <v>24</v>
      </c>
    </row>
    <row r="236" spans="1:7">
      <c r="A236" s="35">
        <v>44685</v>
      </c>
      <c r="B236" s="36">
        <v>0.43583067129629627</v>
      </c>
      <c r="C236" s="37" t="s">
        <v>23</v>
      </c>
      <c r="D236" s="34">
        <v>10</v>
      </c>
      <c r="E236" s="38">
        <v>145.59</v>
      </c>
      <c r="F236" s="39" t="s">
        <v>4</v>
      </c>
      <c r="G236" s="40" t="s">
        <v>6</v>
      </c>
    </row>
    <row r="237" spans="1:7">
      <c r="A237" s="35">
        <v>44685</v>
      </c>
      <c r="B237" s="36">
        <v>0.43583067129629627</v>
      </c>
      <c r="C237" s="37" t="s">
        <v>23</v>
      </c>
      <c r="D237" s="34">
        <v>20</v>
      </c>
      <c r="E237" s="38">
        <v>145.59</v>
      </c>
      <c r="F237" s="39" t="s">
        <v>4</v>
      </c>
      <c r="G237" s="40" t="s">
        <v>6</v>
      </c>
    </row>
    <row r="238" spans="1:7">
      <c r="A238" s="35">
        <v>44685</v>
      </c>
      <c r="B238" s="36">
        <v>0.43583067129629627</v>
      </c>
      <c r="C238" s="37" t="s">
        <v>23</v>
      </c>
      <c r="D238" s="34">
        <v>30</v>
      </c>
      <c r="E238" s="38">
        <v>145.59</v>
      </c>
      <c r="F238" s="39" t="s">
        <v>4</v>
      </c>
      <c r="G238" s="40" t="s">
        <v>6</v>
      </c>
    </row>
    <row r="239" spans="1:7">
      <c r="A239" s="35">
        <v>44685</v>
      </c>
      <c r="B239" s="36">
        <v>0.43583067129629627</v>
      </c>
      <c r="C239" s="37" t="s">
        <v>23</v>
      </c>
      <c r="D239" s="34">
        <v>40</v>
      </c>
      <c r="E239" s="38">
        <v>145.59</v>
      </c>
      <c r="F239" s="39" t="s">
        <v>4</v>
      </c>
      <c r="G239" s="40" t="s">
        <v>6</v>
      </c>
    </row>
    <row r="240" spans="1:7">
      <c r="A240" s="35">
        <v>44685</v>
      </c>
      <c r="B240" s="36">
        <v>0.43583067129629627</v>
      </c>
      <c r="C240" s="37" t="s">
        <v>23</v>
      </c>
      <c r="D240" s="34">
        <v>50</v>
      </c>
      <c r="E240" s="38">
        <v>145.59</v>
      </c>
      <c r="F240" s="39" t="s">
        <v>4</v>
      </c>
      <c r="G240" s="40" t="s">
        <v>6</v>
      </c>
    </row>
    <row r="241" spans="1:7">
      <c r="A241" s="35">
        <v>44685</v>
      </c>
      <c r="B241" s="36">
        <v>0.43583067129629627</v>
      </c>
      <c r="C241" s="37" t="s">
        <v>23</v>
      </c>
      <c r="D241" s="34">
        <v>50</v>
      </c>
      <c r="E241" s="38">
        <v>145.59</v>
      </c>
      <c r="F241" s="39" t="s">
        <v>4</v>
      </c>
      <c r="G241" s="40" t="s">
        <v>6</v>
      </c>
    </row>
    <row r="242" spans="1:7">
      <c r="A242" s="35">
        <v>44685</v>
      </c>
      <c r="B242" s="36">
        <v>0.43585856481481489</v>
      </c>
      <c r="C242" s="37" t="s">
        <v>23</v>
      </c>
      <c r="D242" s="34">
        <v>40</v>
      </c>
      <c r="E242" s="38">
        <v>145.47999999999999</v>
      </c>
      <c r="F242" s="39" t="s">
        <v>4</v>
      </c>
      <c r="G242" s="40" t="s">
        <v>24</v>
      </c>
    </row>
    <row r="243" spans="1:7">
      <c r="A243" s="35">
        <v>44685</v>
      </c>
      <c r="B243" s="36">
        <v>0.43585856481481489</v>
      </c>
      <c r="C243" s="37" t="s">
        <v>23</v>
      </c>
      <c r="D243" s="34">
        <v>60</v>
      </c>
      <c r="E243" s="38">
        <v>145.47999999999999</v>
      </c>
      <c r="F243" s="39" t="s">
        <v>4</v>
      </c>
      <c r="G243" s="40" t="s">
        <v>24</v>
      </c>
    </row>
    <row r="244" spans="1:7">
      <c r="A244" s="35">
        <v>44685</v>
      </c>
      <c r="B244" s="36">
        <v>0.43587453703703705</v>
      </c>
      <c r="C244" s="37" t="s">
        <v>23</v>
      </c>
      <c r="D244" s="34">
        <v>19</v>
      </c>
      <c r="E244" s="38">
        <v>145.4</v>
      </c>
      <c r="F244" s="39" t="s">
        <v>4</v>
      </c>
      <c r="G244" s="40" t="s">
        <v>24</v>
      </c>
    </row>
    <row r="245" spans="1:7">
      <c r="A245" s="35">
        <v>44685</v>
      </c>
      <c r="B245" s="36">
        <v>0.43587453703703705</v>
      </c>
      <c r="C245" s="37" t="s">
        <v>23</v>
      </c>
      <c r="D245" s="34">
        <v>21</v>
      </c>
      <c r="E245" s="38">
        <v>145.38999999999999</v>
      </c>
      <c r="F245" s="39" t="s">
        <v>4</v>
      </c>
      <c r="G245" s="40" t="s">
        <v>24</v>
      </c>
    </row>
    <row r="246" spans="1:7">
      <c r="A246" s="35">
        <v>44685</v>
      </c>
      <c r="B246" s="36">
        <v>0.43623819444444445</v>
      </c>
      <c r="C246" s="37" t="s">
        <v>23</v>
      </c>
      <c r="D246" s="34">
        <v>14</v>
      </c>
      <c r="E246" s="38">
        <v>145.38</v>
      </c>
      <c r="F246" s="39" t="s">
        <v>4</v>
      </c>
      <c r="G246" s="40" t="s">
        <v>24</v>
      </c>
    </row>
    <row r="247" spans="1:7">
      <c r="A247" s="35">
        <v>44685</v>
      </c>
      <c r="B247" s="36">
        <v>0.43623819444444445</v>
      </c>
      <c r="C247" s="37" t="s">
        <v>23</v>
      </c>
      <c r="D247" s="34">
        <v>100</v>
      </c>
      <c r="E247" s="38">
        <v>145.38</v>
      </c>
      <c r="F247" s="39" t="s">
        <v>4</v>
      </c>
      <c r="G247" s="40" t="s">
        <v>24</v>
      </c>
    </row>
    <row r="248" spans="1:7">
      <c r="A248" s="35">
        <v>44685</v>
      </c>
      <c r="B248" s="36">
        <v>0.43630532407407407</v>
      </c>
      <c r="C248" s="37" t="s">
        <v>23</v>
      </c>
      <c r="D248" s="34">
        <v>100</v>
      </c>
      <c r="E248" s="38">
        <v>145.19</v>
      </c>
      <c r="F248" s="39" t="s">
        <v>4</v>
      </c>
      <c r="G248" s="40" t="s">
        <v>8</v>
      </c>
    </row>
    <row r="249" spans="1:7">
      <c r="A249" s="35">
        <v>44685</v>
      </c>
      <c r="B249" s="36">
        <v>0.43707453703703703</v>
      </c>
      <c r="C249" s="37" t="s">
        <v>23</v>
      </c>
      <c r="D249" s="34">
        <v>12</v>
      </c>
      <c r="E249" s="38">
        <v>144.99</v>
      </c>
      <c r="F249" s="39" t="s">
        <v>4</v>
      </c>
      <c r="G249" s="40" t="s">
        <v>5</v>
      </c>
    </row>
    <row r="250" spans="1:7">
      <c r="A250" s="35">
        <v>44685</v>
      </c>
      <c r="B250" s="36">
        <v>0.43707453703703703</v>
      </c>
      <c r="C250" s="37" t="s">
        <v>23</v>
      </c>
      <c r="D250" s="34">
        <v>88</v>
      </c>
      <c r="E250" s="38">
        <v>144.99</v>
      </c>
      <c r="F250" s="39" t="s">
        <v>4</v>
      </c>
      <c r="G250" s="40" t="s">
        <v>5</v>
      </c>
    </row>
    <row r="251" spans="1:7">
      <c r="A251" s="35">
        <v>44685</v>
      </c>
      <c r="B251" s="36">
        <v>0.43707453703703703</v>
      </c>
      <c r="C251" s="37" t="s">
        <v>23</v>
      </c>
      <c r="D251" s="34">
        <v>56</v>
      </c>
      <c r="E251" s="38">
        <v>144.94999999999999</v>
      </c>
      <c r="F251" s="39" t="s">
        <v>4</v>
      </c>
      <c r="G251" s="40" t="s">
        <v>24</v>
      </c>
    </row>
    <row r="252" spans="1:7">
      <c r="A252" s="35">
        <v>44685</v>
      </c>
      <c r="B252" s="36">
        <v>0.43735995370370373</v>
      </c>
      <c r="C252" s="37" t="s">
        <v>23</v>
      </c>
      <c r="D252" s="34">
        <v>100</v>
      </c>
      <c r="E252" s="38">
        <v>144.80000000000001</v>
      </c>
      <c r="F252" s="39" t="s">
        <v>4</v>
      </c>
      <c r="G252" s="40" t="s">
        <v>24</v>
      </c>
    </row>
    <row r="253" spans="1:7">
      <c r="A253" s="35">
        <v>44685</v>
      </c>
      <c r="B253" s="36">
        <v>0.43761041666666667</v>
      </c>
      <c r="C253" s="37" t="s">
        <v>23</v>
      </c>
      <c r="D253" s="34">
        <v>100</v>
      </c>
      <c r="E253" s="38">
        <v>144.43</v>
      </c>
      <c r="F253" s="39" t="s">
        <v>4</v>
      </c>
      <c r="G253" s="40" t="s">
        <v>24</v>
      </c>
    </row>
    <row r="254" spans="1:7">
      <c r="A254" s="35">
        <v>44685</v>
      </c>
      <c r="B254" s="36">
        <v>0.43761041666666667</v>
      </c>
      <c r="C254" s="37" t="s">
        <v>23</v>
      </c>
      <c r="D254" s="34">
        <v>100</v>
      </c>
      <c r="E254" s="38">
        <v>144.44</v>
      </c>
      <c r="F254" s="39" t="s">
        <v>4</v>
      </c>
      <c r="G254" s="40" t="s">
        <v>24</v>
      </c>
    </row>
    <row r="255" spans="1:7">
      <c r="A255" s="35">
        <v>44685</v>
      </c>
      <c r="B255" s="36">
        <v>0.43777766203703705</v>
      </c>
      <c r="C255" s="37" t="s">
        <v>23</v>
      </c>
      <c r="D255" s="34">
        <v>3</v>
      </c>
      <c r="E255" s="38">
        <v>144.01</v>
      </c>
      <c r="F255" s="39" t="s">
        <v>4</v>
      </c>
      <c r="G255" s="40" t="s">
        <v>5</v>
      </c>
    </row>
    <row r="256" spans="1:7">
      <c r="A256" s="35">
        <v>44685</v>
      </c>
      <c r="B256" s="36">
        <v>0.43777766203703705</v>
      </c>
      <c r="C256" s="37" t="s">
        <v>23</v>
      </c>
      <c r="D256" s="34">
        <v>10</v>
      </c>
      <c r="E256" s="38">
        <v>144.01</v>
      </c>
      <c r="F256" s="39" t="s">
        <v>4</v>
      </c>
      <c r="G256" s="40" t="s">
        <v>5</v>
      </c>
    </row>
    <row r="257" spans="1:7">
      <c r="A257" s="35">
        <v>44685</v>
      </c>
      <c r="B257" s="36">
        <v>0.43777766203703705</v>
      </c>
      <c r="C257" s="37" t="s">
        <v>23</v>
      </c>
      <c r="D257" s="34">
        <v>50</v>
      </c>
      <c r="E257" s="38">
        <v>144.01</v>
      </c>
      <c r="F257" s="39" t="s">
        <v>4</v>
      </c>
      <c r="G257" s="40" t="s">
        <v>5</v>
      </c>
    </row>
    <row r="258" spans="1:7">
      <c r="A258" s="35">
        <v>44685</v>
      </c>
      <c r="B258" s="36">
        <v>0.43777766203703705</v>
      </c>
      <c r="C258" s="37" t="s">
        <v>23</v>
      </c>
      <c r="D258" s="34">
        <v>50</v>
      </c>
      <c r="E258" s="38">
        <v>144.01</v>
      </c>
      <c r="F258" s="39" t="s">
        <v>4</v>
      </c>
      <c r="G258" s="40" t="s">
        <v>5</v>
      </c>
    </row>
    <row r="259" spans="1:7">
      <c r="A259" s="35">
        <v>44685</v>
      </c>
      <c r="B259" s="36">
        <v>0.43777766203703705</v>
      </c>
      <c r="C259" s="37" t="s">
        <v>23</v>
      </c>
      <c r="D259" s="34">
        <v>87</v>
      </c>
      <c r="E259" s="38">
        <v>144.01</v>
      </c>
      <c r="F259" s="39" t="s">
        <v>4</v>
      </c>
      <c r="G259" s="40" t="s">
        <v>5</v>
      </c>
    </row>
    <row r="260" spans="1:7">
      <c r="A260" s="35">
        <v>44685</v>
      </c>
      <c r="B260" s="36">
        <v>0.43779641203703701</v>
      </c>
      <c r="C260" s="37" t="s">
        <v>23</v>
      </c>
      <c r="D260" s="34">
        <v>56</v>
      </c>
      <c r="E260" s="38">
        <v>143.74</v>
      </c>
      <c r="F260" s="39" t="s">
        <v>4</v>
      </c>
      <c r="G260" s="40" t="s">
        <v>24</v>
      </c>
    </row>
    <row r="261" spans="1:7">
      <c r="A261" s="35">
        <v>44685</v>
      </c>
      <c r="B261" s="36">
        <v>0.43789305555555558</v>
      </c>
      <c r="C261" s="37" t="s">
        <v>23</v>
      </c>
      <c r="D261" s="34">
        <v>100</v>
      </c>
      <c r="E261" s="38">
        <v>143.52000000000001</v>
      </c>
      <c r="F261" s="39" t="s">
        <v>4</v>
      </c>
      <c r="G261" s="40" t="s">
        <v>8</v>
      </c>
    </row>
    <row r="262" spans="1:7">
      <c r="A262" s="35">
        <v>44685</v>
      </c>
      <c r="B262" s="36">
        <v>0.43849236111111112</v>
      </c>
      <c r="C262" s="37" t="s">
        <v>23</v>
      </c>
      <c r="D262" s="34">
        <v>100</v>
      </c>
      <c r="E262" s="38">
        <v>144.15</v>
      </c>
      <c r="F262" s="39" t="s">
        <v>4</v>
      </c>
      <c r="G262" s="40" t="s">
        <v>6</v>
      </c>
    </row>
    <row r="263" spans="1:7">
      <c r="A263" s="35">
        <v>44685</v>
      </c>
      <c r="B263" s="36">
        <v>0.43893622685185196</v>
      </c>
      <c r="C263" s="37" t="s">
        <v>23</v>
      </c>
      <c r="D263" s="34">
        <v>100</v>
      </c>
      <c r="E263" s="38">
        <v>144.02000000000001</v>
      </c>
      <c r="F263" s="39" t="s">
        <v>4</v>
      </c>
      <c r="G263" s="40" t="s">
        <v>24</v>
      </c>
    </row>
    <row r="264" spans="1:7">
      <c r="A264" s="35">
        <v>44685</v>
      </c>
      <c r="B264" s="36">
        <v>0.43953969907407409</v>
      </c>
      <c r="C264" s="37" t="s">
        <v>23</v>
      </c>
      <c r="D264" s="34">
        <v>18</v>
      </c>
      <c r="E264" s="38">
        <v>144.07</v>
      </c>
      <c r="F264" s="39" t="s">
        <v>4</v>
      </c>
      <c r="G264" s="40" t="s">
        <v>8</v>
      </c>
    </row>
    <row r="265" spans="1:7">
      <c r="A265" s="35">
        <v>44685</v>
      </c>
      <c r="B265" s="36">
        <v>0.43953969907407409</v>
      </c>
      <c r="C265" s="37" t="s">
        <v>23</v>
      </c>
      <c r="D265" s="34">
        <v>82</v>
      </c>
      <c r="E265" s="38">
        <v>144.07</v>
      </c>
      <c r="F265" s="39" t="s">
        <v>4</v>
      </c>
      <c r="G265" s="40" t="s">
        <v>8</v>
      </c>
    </row>
    <row r="266" spans="1:7">
      <c r="A266" s="35">
        <v>44685</v>
      </c>
      <c r="B266" s="36">
        <v>0.44013310185185195</v>
      </c>
      <c r="C266" s="37" t="s">
        <v>23</v>
      </c>
      <c r="D266" s="34">
        <v>47</v>
      </c>
      <c r="E266" s="38">
        <v>144.43</v>
      </c>
      <c r="F266" s="39" t="s">
        <v>4</v>
      </c>
      <c r="G266" s="40" t="s">
        <v>6</v>
      </c>
    </row>
    <row r="267" spans="1:7">
      <c r="A267" s="35">
        <v>44685</v>
      </c>
      <c r="B267" s="36">
        <v>0.44013310185185195</v>
      </c>
      <c r="C267" s="37" t="s">
        <v>23</v>
      </c>
      <c r="D267" s="34">
        <v>53</v>
      </c>
      <c r="E267" s="38">
        <v>144.43</v>
      </c>
      <c r="F267" s="39" t="s">
        <v>4</v>
      </c>
      <c r="G267" s="40" t="s">
        <v>6</v>
      </c>
    </row>
    <row r="268" spans="1:7">
      <c r="A268" s="35">
        <v>44685</v>
      </c>
      <c r="B268" s="36">
        <v>0.44013333333333338</v>
      </c>
      <c r="C268" s="37" t="s">
        <v>23</v>
      </c>
      <c r="D268" s="34">
        <v>100</v>
      </c>
      <c r="E268" s="38">
        <v>144.32</v>
      </c>
      <c r="F268" s="39" t="s">
        <v>4</v>
      </c>
      <c r="G268" s="40" t="s">
        <v>6</v>
      </c>
    </row>
    <row r="269" spans="1:7">
      <c r="A269" s="35">
        <v>44685</v>
      </c>
      <c r="B269" s="36">
        <v>0.44062256944444445</v>
      </c>
      <c r="C269" s="37" t="s">
        <v>23</v>
      </c>
      <c r="D269" s="34">
        <v>1</v>
      </c>
      <c r="E269" s="38">
        <v>144.02000000000001</v>
      </c>
      <c r="F269" s="39" t="s">
        <v>4</v>
      </c>
      <c r="G269" s="40" t="s">
        <v>24</v>
      </c>
    </row>
    <row r="270" spans="1:7">
      <c r="A270" s="35">
        <v>44685</v>
      </c>
      <c r="B270" s="36">
        <v>0.44062256944444445</v>
      </c>
      <c r="C270" s="37" t="s">
        <v>23</v>
      </c>
      <c r="D270" s="34">
        <v>99</v>
      </c>
      <c r="E270" s="38">
        <v>144.02000000000001</v>
      </c>
      <c r="F270" s="39" t="s">
        <v>4</v>
      </c>
      <c r="G270" s="40" t="s">
        <v>24</v>
      </c>
    </row>
    <row r="271" spans="1:7">
      <c r="A271" s="35">
        <v>44685</v>
      </c>
      <c r="B271" s="36">
        <v>0.44245983796296295</v>
      </c>
      <c r="C271" s="37" t="s">
        <v>23</v>
      </c>
      <c r="D271" s="34">
        <v>100</v>
      </c>
      <c r="E271" s="38">
        <v>144.19</v>
      </c>
      <c r="F271" s="39" t="s">
        <v>4</v>
      </c>
      <c r="G271" s="40" t="s">
        <v>24</v>
      </c>
    </row>
    <row r="272" spans="1:7">
      <c r="A272" s="35">
        <v>44685</v>
      </c>
      <c r="B272" s="36">
        <v>0.44257245370370368</v>
      </c>
      <c r="C272" s="37" t="s">
        <v>23</v>
      </c>
      <c r="D272" s="34">
        <v>10</v>
      </c>
      <c r="E272" s="38">
        <v>143.96</v>
      </c>
      <c r="F272" s="39" t="s">
        <v>4</v>
      </c>
      <c r="G272" s="40" t="s">
        <v>24</v>
      </c>
    </row>
    <row r="273" spans="1:7">
      <c r="A273" s="35">
        <v>44685</v>
      </c>
      <c r="B273" s="36">
        <v>0.44257245370370368</v>
      </c>
      <c r="C273" s="37" t="s">
        <v>23</v>
      </c>
      <c r="D273" s="34">
        <v>10</v>
      </c>
      <c r="E273" s="38">
        <v>143.96</v>
      </c>
      <c r="F273" s="39" t="s">
        <v>4</v>
      </c>
      <c r="G273" s="40" t="s">
        <v>24</v>
      </c>
    </row>
    <row r="274" spans="1:7">
      <c r="A274" s="35">
        <v>44685</v>
      </c>
      <c r="B274" s="36">
        <v>0.44257245370370368</v>
      </c>
      <c r="C274" s="37" t="s">
        <v>23</v>
      </c>
      <c r="D274" s="34">
        <v>90</v>
      </c>
      <c r="E274" s="38">
        <v>143.96</v>
      </c>
      <c r="F274" s="39" t="s">
        <v>4</v>
      </c>
      <c r="G274" s="40" t="s">
        <v>24</v>
      </c>
    </row>
    <row r="275" spans="1:7">
      <c r="A275" s="35">
        <v>44685</v>
      </c>
      <c r="B275" s="36">
        <v>0.44257245370370368</v>
      </c>
      <c r="C275" s="37" t="s">
        <v>23</v>
      </c>
      <c r="D275" s="34">
        <v>90</v>
      </c>
      <c r="E275" s="38">
        <v>143.96</v>
      </c>
      <c r="F275" s="39" t="s">
        <v>4</v>
      </c>
      <c r="G275" s="40" t="s">
        <v>24</v>
      </c>
    </row>
    <row r="276" spans="1:7">
      <c r="A276" s="35">
        <v>44685</v>
      </c>
      <c r="B276" s="36">
        <v>0.44315995370370376</v>
      </c>
      <c r="C276" s="37" t="s">
        <v>23</v>
      </c>
      <c r="D276" s="34">
        <v>56</v>
      </c>
      <c r="E276" s="38">
        <v>143.88999999999999</v>
      </c>
      <c r="F276" s="39" t="s">
        <v>4</v>
      </c>
      <c r="G276" s="40" t="s">
        <v>24</v>
      </c>
    </row>
    <row r="277" spans="1:7">
      <c r="A277" s="35">
        <v>44685</v>
      </c>
      <c r="B277" s="36">
        <v>0.44316030092592595</v>
      </c>
      <c r="C277" s="37" t="s">
        <v>23</v>
      </c>
      <c r="D277" s="34">
        <v>6</v>
      </c>
      <c r="E277" s="38">
        <v>143.85</v>
      </c>
      <c r="F277" s="39" t="s">
        <v>4</v>
      </c>
      <c r="G277" s="40" t="s">
        <v>24</v>
      </c>
    </row>
    <row r="278" spans="1:7">
      <c r="A278" s="35">
        <v>44685</v>
      </c>
      <c r="B278" s="36">
        <v>0.44316030092592595</v>
      </c>
      <c r="C278" s="37" t="s">
        <v>23</v>
      </c>
      <c r="D278" s="34">
        <v>94</v>
      </c>
      <c r="E278" s="38">
        <v>143.85</v>
      </c>
      <c r="F278" s="39" t="s">
        <v>4</v>
      </c>
      <c r="G278" s="40" t="s">
        <v>24</v>
      </c>
    </row>
    <row r="279" spans="1:7">
      <c r="A279" s="35">
        <v>44685</v>
      </c>
      <c r="B279" s="36">
        <v>0.44436331018518516</v>
      </c>
      <c r="C279" s="37" t="s">
        <v>23</v>
      </c>
      <c r="D279" s="34">
        <v>100</v>
      </c>
      <c r="E279" s="38">
        <v>144.12</v>
      </c>
      <c r="F279" s="39" t="s">
        <v>4</v>
      </c>
      <c r="G279" s="40" t="s">
        <v>24</v>
      </c>
    </row>
    <row r="280" spans="1:7">
      <c r="A280" s="35">
        <v>44685</v>
      </c>
      <c r="B280" s="36">
        <v>0.44552986111111115</v>
      </c>
      <c r="C280" s="37" t="s">
        <v>23</v>
      </c>
      <c r="D280" s="34">
        <v>42</v>
      </c>
      <c r="E280" s="38">
        <v>144.16999999999999</v>
      </c>
      <c r="F280" s="39" t="s">
        <v>4</v>
      </c>
      <c r="G280" s="40" t="s">
        <v>5</v>
      </c>
    </row>
    <row r="281" spans="1:7">
      <c r="A281" s="35">
        <v>44685</v>
      </c>
      <c r="B281" s="36">
        <v>0.44552986111111115</v>
      </c>
      <c r="C281" s="37" t="s">
        <v>23</v>
      </c>
      <c r="D281" s="34">
        <v>58</v>
      </c>
      <c r="E281" s="38">
        <v>144.16999999999999</v>
      </c>
      <c r="F281" s="39" t="s">
        <v>4</v>
      </c>
      <c r="G281" s="40" t="s">
        <v>5</v>
      </c>
    </row>
    <row r="282" spans="1:7">
      <c r="A282" s="35">
        <v>44685</v>
      </c>
      <c r="B282" s="36">
        <v>0.44552986111111115</v>
      </c>
      <c r="C282" s="37" t="s">
        <v>23</v>
      </c>
      <c r="D282" s="34">
        <v>42</v>
      </c>
      <c r="E282" s="38">
        <v>144.18</v>
      </c>
      <c r="F282" s="39" t="s">
        <v>4</v>
      </c>
      <c r="G282" s="40" t="s">
        <v>24</v>
      </c>
    </row>
    <row r="283" spans="1:7">
      <c r="A283" s="35">
        <v>44685</v>
      </c>
      <c r="B283" s="36">
        <v>0.44552986111111115</v>
      </c>
      <c r="C283" s="37" t="s">
        <v>23</v>
      </c>
      <c r="D283" s="34">
        <v>58</v>
      </c>
      <c r="E283" s="38">
        <v>144.18</v>
      </c>
      <c r="F283" s="39" t="s">
        <v>4</v>
      </c>
      <c r="G283" s="40" t="s">
        <v>24</v>
      </c>
    </row>
    <row r="284" spans="1:7">
      <c r="A284" s="35">
        <v>44685</v>
      </c>
      <c r="B284" s="36">
        <v>0.4468850694444445</v>
      </c>
      <c r="C284" s="37" t="s">
        <v>23</v>
      </c>
      <c r="D284" s="34">
        <v>37</v>
      </c>
      <c r="E284" s="38">
        <v>144.87</v>
      </c>
      <c r="F284" s="39" t="s">
        <v>4</v>
      </c>
      <c r="G284" s="40" t="s">
        <v>25</v>
      </c>
    </row>
    <row r="285" spans="1:7">
      <c r="A285" s="35">
        <v>44685</v>
      </c>
      <c r="B285" s="36">
        <v>0.4468850694444445</v>
      </c>
      <c r="C285" s="37" t="s">
        <v>23</v>
      </c>
      <c r="D285" s="34">
        <v>63</v>
      </c>
      <c r="E285" s="38">
        <v>144.87</v>
      </c>
      <c r="F285" s="39" t="s">
        <v>4</v>
      </c>
      <c r="G285" s="40" t="s">
        <v>25</v>
      </c>
    </row>
    <row r="286" spans="1:7">
      <c r="A286" s="35">
        <v>44685</v>
      </c>
      <c r="B286" s="36">
        <v>0.4468850694444445</v>
      </c>
      <c r="C286" s="37" t="s">
        <v>23</v>
      </c>
      <c r="D286" s="34">
        <v>63</v>
      </c>
      <c r="E286" s="38">
        <v>144.87</v>
      </c>
      <c r="F286" s="39" t="s">
        <v>4</v>
      </c>
      <c r="G286" s="40" t="s">
        <v>25</v>
      </c>
    </row>
    <row r="287" spans="1:7">
      <c r="A287" s="35">
        <v>44685</v>
      </c>
      <c r="B287" s="36">
        <v>0.4468850694444445</v>
      </c>
      <c r="C287" s="37" t="s">
        <v>23</v>
      </c>
      <c r="D287" s="34">
        <v>15</v>
      </c>
      <c r="E287" s="38">
        <v>144.88</v>
      </c>
      <c r="F287" s="39" t="s">
        <v>4</v>
      </c>
      <c r="G287" s="40" t="s">
        <v>24</v>
      </c>
    </row>
    <row r="288" spans="1:7">
      <c r="A288" s="35">
        <v>44685</v>
      </c>
      <c r="B288" s="36">
        <v>0.4468850694444445</v>
      </c>
      <c r="C288" s="37" t="s">
        <v>23</v>
      </c>
      <c r="D288" s="34">
        <v>37</v>
      </c>
      <c r="E288" s="38">
        <v>144.87</v>
      </c>
      <c r="F288" s="39" t="s">
        <v>4</v>
      </c>
      <c r="G288" s="40" t="s">
        <v>24</v>
      </c>
    </row>
    <row r="289" spans="1:7">
      <c r="A289" s="35">
        <v>44685</v>
      </c>
      <c r="B289" s="36">
        <v>0.4468850694444445</v>
      </c>
      <c r="C289" s="37" t="s">
        <v>23</v>
      </c>
      <c r="D289" s="34">
        <v>63</v>
      </c>
      <c r="E289" s="38">
        <v>144.87</v>
      </c>
      <c r="F289" s="39" t="s">
        <v>4</v>
      </c>
      <c r="G289" s="40" t="s">
        <v>24</v>
      </c>
    </row>
    <row r="290" spans="1:7">
      <c r="A290" s="35">
        <v>44685</v>
      </c>
      <c r="B290" s="36">
        <v>0.4468850694444445</v>
      </c>
      <c r="C290" s="37" t="s">
        <v>23</v>
      </c>
      <c r="D290" s="34">
        <v>85</v>
      </c>
      <c r="E290" s="38">
        <v>144.88</v>
      </c>
      <c r="F290" s="39" t="s">
        <v>4</v>
      </c>
      <c r="G290" s="40" t="s">
        <v>24</v>
      </c>
    </row>
    <row r="291" spans="1:7">
      <c r="A291" s="35">
        <v>44685</v>
      </c>
      <c r="B291" s="36">
        <v>0.4468850694444445</v>
      </c>
      <c r="C291" s="37" t="s">
        <v>23</v>
      </c>
      <c r="D291" s="34">
        <v>100</v>
      </c>
      <c r="E291" s="38">
        <v>144.87</v>
      </c>
      <c r="F291" s="39" t="s">
        <v>4</v>
      </c>
      <c r="G291" s="40" t="s">
        <v>24</v>
      </c>
    </row>
    <row r="292" spans="1:7">
      <c r="A292" s="35">
        <v>44685</v>
      </c>
      <c r="B292" s="36">
        <v>0.4468857638888889</v>
      </c>
      <c r="C292" s="37" t="s">
        <v>23</v>
      </c>
      <c r="D292" s="34">
        <v>11</v>
      </c>
      <c r="E292" s="38">
        <v>144.87</v>
      </c>
      <c r="F292" s="39" t="s">
        <v>4</v>
      </c>
      <c r="G292" s="40" t="s">
        <v>24</v>
      </c>
    </row>
    <row r="293" spans="1:7">
      <c r="A293" s="35">
        <v>44685</v>
      </c>
      <c r="B293" s="36">
        <v>0.4468857638888889</v>
      </c>
      <c r="C293" s="37" t="s">
        <v>23</v>
      </c>
      <c r="D293" s="34">
        <v>26</v>
      </c>
      <c r="E293" s="38">
        <v>144.87</v>
      </c>
      <c r="F293" s="39" t="s">
        <v>4</v>
      </c>
      <c r="G293" s="40" t="s">
        <v>24</v>
      </c>
    </row>
    <row r="294" spans="1:7">
      <c r="A294" s="35">
        <v>44685</v>
      </c>
      <c r="B294" s="36">
        <v>0.44734224537037037</v>
      </c>
      <c r="C294" s="37" t="s">
        <v>23</v>
      </c>
      <c r="D294" s="34">
        <v>46</v>
      </c>
      <c r="E294" s="38">
        <v>144.75</v>
      </c>
      <c r="F294" s="39" t="s">
        <v>4</v>
      </c>
      <c r="G294" s="40" t="s">
        <v>5</v>
      </c>
    </row>
    <row r="295" spans="1:7">
      <c r="A295" s="35">
        <v>44685</v>
      </c>
      <c r="B295" s="36">
        <v>0.44734224537037037</v>
      </c>
      <c r="C295" s="37" t="s">
        <v>23</v>
      </c>
      <c r="D295" s="34">
        <v>54</v>
      </c>
      <c r="E295" s="38">
        <v>144.75</v>
      </c>
      <c r="F295" s="39" t="s">
        <v>4</v>
      </c>
      <c r="G295" s="40" t="s">
        <v>5</v>
      </c>
    </row>
    <row r="296" spans="1:7">
      <c r="A296" s="35">
        <v>44685</v>
      </c>
      <c r="B296" s="36">
        <v>0.44925208333333333</v>
      </c>
      <c r="C296" s="37" t="s">
        <v>23</v>
      </c>
      <c r="D296" s="34">
        <v>4</v>
      </c>
      <c r="E296" s="38">
        <v>144.62</v>
      </c>
      <c r="F296" s="39" t="s">
        <v>4</v>
      </c>
      <c r="G296" s="40" t="s">
        <v>24</v>
      </c>
    </row>
    <row r="297" spans="1:7">
      <c r="A297" s="35">
        <v>44685</v>
      </c>
      <c r="B297" s="36">
        <v>0.44925208333333333</v>
      </c>
      <c r="C297" s="37" t="s">
        <v>23</v>
      </c>
      <c r="D297" s="34">
        <v>13</v>
      </c>
      <c r="E297" s="38">
        <v>144.62</v>
      </c>
      <c r="F297" s="39" t="s">
        <v>4</v>
      </c>
      <c r="G297" s="40" t="s">
        <v>24</v>
      </c>
    </row>
    <row r="298" spans="1:7">
      <c r="A298" s="35">
        <v>44685</v>
      </c>
      <c r="B298" s="36">
        <v>0.44925208333333333</v>
      </c>
      <c r="C298" s="37" t="s">
        <v>23</v>
      </c>
      <c r="D298" s="34">
        <v>20</v>
      </c>
      <c r="E298" s="38">
        <v>144.62</v>
      </c>
      <c r="F298" s="39" t="s">
        <v>4</v>
      </c>
      <c r="G298" s="40" t="s">
        <v>24</v>
      </c>
    </row>
    <row r="299" spans="1:7">
      <c r="A299" s="35">
        <v>44685</v>
      </c>
      <c r="B299" s="36">
        <v>0.44925208333333333</v>
      </c>
      <c r="C299" s="37" t="s">
        <v>23</v>
      </c>
      <c r="D299" s="34">
        <v>20</v>
      </c>
      <c r="E299" s="38">
        <v>144.62</v>
      </c>
      <c r="F299" s="39" t="s">
        <v>4</v>
      </c>
      <c r="G299" s="40" t="s">
        <v>24</v>
      </c>
    </row>
    <row r="300" spans="1:7">
      <c r="A300" s="35">
        <v>44685</v>
      </c>
      <c r="B300" s="36">
        <v>0.44925208333333333</v>
      </c>
      <c r="C300" s="37" t="s">
        <v>23</v>
      </c>
      <c r="D300" s="34">
        <v>20</v>
      </c>
      <c r="E300" s="38">
        <v>144.62</v>
      </c>
      <c r="F300" s="39" t="s">
        <v>4</v>
      </c>
      <c r="G300" s="40" t="s">
        <v>24</v>
      </c>
    </row>
    <row r="301" spans="1:7">
      <c r="A301" s="35">
        <v>44685</v>
      </c>
      <c r="B301" s="36">
        <v>0.44925208333333333</v>
      </c>
      <c r="C301" s="37" t="s">
        <v>23</v>
      </c>
      <c r="D301" s="34">
        <v>23</v>
      </c>
      <c r="E301" s="38">
        <v>144.62</v>
      </c>
      <c r="F301" s="39" t="s">
        <v>4</v>
      </c>
      <c r="G301" s="40" t="s">
        <v>24</v>
      </c>
    </row>
    <row r="302" spans="1:7">
      <c r="A302" s="35">
        <v>44685</v>
      </c>
      <c r="B302" s="36">
        <v>0.44925208333333333</v>
      </c>
      <c r="C302" s="37" t="s">
        <v>23</v>
      </c>
      <c r="D302" s="34">
        <v>37</v>
      </c>
      <c r="E302" s="38">
        <v>144.62</v>
      </c>
      <c r="F302" s="39" t="s">
        <v>4</v>
      </c>
      <c r="G302" s="40" t="s">
        <v>24</v>
      </c>
    </row>
    <row r="303" spans="1:7">
      <c r="A303" s="35">
        <v>44685</v>
      </c>
      <c r="B303" s="36">
        <v>0.44925208333333333</v>
      </c>
      <c r="C303" s="37" t="s">
        <v>23</v>
      </c>
      <c r="D303" s="34">
        <v>63</v>
      </c>
      <c r="E303" s="38">
        <v>144.62</v>
      </c>
      <c r="F303" s="39" t="s">
        <v>4</v>
      </c>
      <c r="G303" s="40" t="s">
        <v>24</v>
      </c>
    </row>
    <row r="304" spans="1:7">
      <c r="A304" s="35">
        <v>44685</v>
      </c>
      <c r="B304" s="36">
        <v>0.44925208333333333</v>
      </c>
      <c r="C304" s="37" t="s">
        <v>23</v>
      </c>
      <c r="D304" s="34">
        <v>100</v>
      </c>
      <c r="E304" s="38">
        <v>144.63</v>
      </c>
      <c r="F304" s="39" t="s">
        <v>4</v>
      </c>
      <c r="G304" s="40" t="s">
        <v>24</v>
      </c>
    </row>
    <row r="305" spans="1:7">
      <c r="A305" s="35">
        <v>44685</v>
      </c>
      <c r="B305" s="36">
        <v>0.4498991898148148</v>
      </c>
      <c r="C305" s="37" t="s">
        <v>23</v>
      </c>
      <c r="D305" s="34">
        <v>100</v>
      </c>
      <c r="E305" s="38">
        <v>144.57</v>
      </c>
      <c r="F305" s="39" t="s">
        <v>4</v>
      </c>
      <c r="G305" s="40" t="s">
        <v>24</v>
      </c>
    </row>
    <row r="306" spans="1:7">
      <c r="A306" s="35">
        <v>44685</v>
      </c>
      <c r="B306" s="36">
        <v>0.45011770833333342</v>
      </c>
      <c r="C306" s="37" t="s">
        <v>23</v>
      </c>
      <c r="D306" s="34">
        <v>18</v>
      </c>
      <c r="E306" s="38">
        <v>144.30000000000001</v>
      </c>
      <c r="F306" s="39" t="s">
        <v>4</v>
      </c>
      <c r="G306" s="40" t="s">
        <v>5</v>
      </c>
    </row>
    <row r="307" spans="1:7">
      <c r="A307" s="35">
        <v>44685</v>
      </c>
      <c r="B307" s="36">
        <v>0.45011770833333342</v>
      </c>
      <c r="C307" s="37" t="s">
        <v>23</v>
      </c>
      <c r="D307" s="34">
        <v>38</v>
      </c>
      <c r="E307" s="38">
        <v>144.30000000000001</v>
      </c>
      <c r="F307" s="39" t="s">
        <v>4</v>
      </c>
      <c r="G307" s="40" t="s">
        <v>5</v>
      </c>
    </row>
    <row r="308" spans="1:7">
      <c r="A308" s="35">
        <v>44685</v>
      </c>
      <c r="B308" s="36">
        <v>0.45067013888888896</v>
      </c>
      <c r="C308" s="37" t="s">
        <v>23</v>
      </c>
      <c r="D308" s="34">
        <v>1</v>
      </c>
      <c r="E308" s="38">
        <v>144.1</v>
      </c>
      <c r="F308" s="39" t="s">
        <v>4</v>
      </c>
      <c r="G308" s="40" t="s">
        <v>5</v>
      </c>
    </row>
    <row r="309" spans="1:7">
      <c r="A309" s="35">
        <v>44685</v>
      </c>
      <c r="B309" s="36">
        <v>0.45067013888888896</v>
      </c>
      <c r="C309" s="37" t="s">
        <v>23</v>
      </c>
      <c r="D309" s="34">
        <v>10</v>
      </c>
      <c r="E309" s="38">
        <v>144.1</v>
      </c>
      <c r="F309" s="39" t="s">
        <v>4</v>
      </c>
      <c r="G309" s="40" t="s">
        <v>5</v>
      </c>
    </row>
    <row r="310" spans="1:7">
      <c r="A310" s="35">
        <v>44685</v>
      </c>
      <c r="B310" s="36">
        <v>0.45067013888888896</v>
      </c>
      <c r="C310" s="37" t="s">
        <v>23</v>
      </c>
      <c r="D310" s="34">
        <v>33</v>
      </c>
      <c r="E310" s="38">
        <v>144.1</v>
      </c>
      <c r="F310" s="39" t="s">
        <v>4</v>
      </c>
      <c r="G310" s="40" t="s">
        <v>5</v>
      </c>
    </row>
    <row r="311" spans="1:7">
      <c r="A311" s="35">
        <v>44685</v>
      </c>
      <c r="B311" s="36">
        <v>0.45067013888888896</v>
      </c>
      <c r="C311" s="37" t="s">
        <v>23</v>
      </c>
      <c r="D311" s="34">
        <v>40</v>
      </c>
      <c r="E311" s="38">
        <v>144.1</v>
      </c>
      <c r="F311" s="39" t="s">
        <v>4</v>
      </c>
      <c r="G311" s="40" t="s">
        <v>5</v>
      </c>
    </row>
    <row r="312" spans="1:7">
      <c r="A312" s="35">
        <v>44685</v>
      </c>
      <c r="B312" s="36">
        <v>0.45067013888888896</v>
      </c>
      <c r="C312" s="37" t="s">
        <v>23</v>
      </c>
      <c r="D312" s="34">
        <v>56</v>
      </c>
      <c r="E312" s="38">
        <v>144.1</v>
      </c>
      <c r="F312" s="39" t="s">
        <v>4</v>
      </c>
      <c r="G312" s="40" t="s">
        <v>5</v>
      </c>
    </row>
    <row r="313" spans="1:7">
      <c r="A313" s="35">
        <v>44685</v>
      </c>
      <c r="B313" s="36">
        <v>0.45067013888888896</v>
      </c>
      <c r="C313" s="37" t="s">
        <v>23</v>
      </c>
      <c r="D313" s="34">
        <v>60</v>
      </c>
      <c r="E313" s="38">
        <v>144.1</v>
      </c>
      <c r="F313" s="39" t="s">
        <v>4</v>
      </c>
      <c r="G313" s="40" t="s">
        <v>5</v>
      </c>
    </row>
    <row r="314" spans="1:7">
      <c r="A314" s="35">
        <v>44685</v>
      </c>
      <c r="B314" s="36">
        <v>0.45368819444444441</v>
      </c>
      <c r="C314" s="37" t="s">
        <v>23</v>
      </c>
      <c r="D314" s="34">
        <v>100</v>
      </c>
      <c r="E314" s="38">
        <v>143.83000000000001</v>
      </c>
      <c r="F314" s="39" t="s">
        <v>4</v>
      </c>
      <c r="G314" s="40" t="s">
        <v>5</v>
      </c>
    </row>
    <row r="315" spans="1:7">
      <c r="A315" s="35">
        <v>44685</v>
      </c>
      <c r="B315" s="36">
        <v>0.45450185185185188</v>
      </c>
      <c r="C315" s="37" t="s">
        <v>23</v>
      </c>
      <c r="D315" s="34">
        <v>100</v>
      </c>
      <c r="E315" s="38">
        <v>143.6</v>
      </c>
      <c r="F315" s="39" t="s">
        <v>4</v>
      </c>
      <c r="G315" s="40" t="s">
        <v>24</v>
      </c>
    </row>
    <row r="316" spans="1:7">
      <c r="A316" s="35">
        <v>44685</v>
      </c>
      <c r="B316" s="36">
        <v>0.45591689814814818</v>
      </c>
      <c r="C316" s="37" t="s">
        <v>23</v>
      </c>
      <c r="D316" s="34">
        <v>23</v>
      </c>
      <c r="E316" s="38">
        <v>143.97</v>
      </c>
      <c r="F316" s="39" t="s">
        <v>4</v>
      </c>
      <c r="G316" s="40" t="s">
        <v>24</v>
      </c>
    </row>
    <row r="317" spans="1:7">
      <c r="A317" s="35">
        <v>44685</v>
      </c>
      <c r="B317" s="36">
        <v>0.45591689814814818</v>
      </c>
      <c r="C317" s="37" t="s">
        <v>23</v>
      </c>
      <c r="D317" s="34">
        <v>77</v>
      </c>
      <c r="E317" s="38">
        <v>143.97</v>
      </c>
      <c r="F317" s="39" t="s">
        <v>4</v>
      </c>
      <c r="G317" s="40" t="s">
        <v>24</v>
      </c>
    </row>
    <row r="318" spans="1:7">
      <c r="A318" s="35">
        <v>44685</v>
      </c>
      <c r="B318" s="36">
        <v>0.4562863425925926</v>
      </c>
      <c r="C318" s="37" t="s">
        <v>23</v>
      </c>
      <c r="D318" s="34">
        <v>2</v>
      </c>
      <c r="E318" s="38">
        <v>143.88</v>
      </c>
      <c r="F318" s="39" t="s">
        <v>4</v>
      </c>
      <c r="G318" s="40" t="s">
        <v>24</v>
      </c>
    </row>
    <row r="319" spans="1:7">
      <c r="A319" s="35">
        <v>44685</v>
      </c>
      <c r="B319" s="36">
        <v>0.4562863425925926</v>
      </c>
      <c r="C319" s="37" t="s">
        <v>23</v>
      </c>
      <c r="D319" s="34">
        <v>98</v>
      </c>
      <c r="E319" s="38">
        <v>143.88</v>
      </c>
      <c r="F319" s="39" t="s">
        <v>4</v>
      </c>
      <c r="G319" s="40" t="s">
        <v>24</v>
      </c>
    </row>
    <row r="320" spans="1:7">
      <c r="A320" s="35">
        <v>44685</v>
      </c>
      <c r="B320" s="36">
        <v>0.4562863425925926</v>
      </c>
      <c r="C320" s="37" t="s">
        <v>23</v>
      </c>
      <c r="D320" s="34">
        <v>100</v>
      </c>
      <c r="E320" s="38">
        <v>143.87</v>
      </c>
      <c r="F320" s="39" t="s">
        <v>4</v>
      </c>
      <c r="G320" s="40" t="s">
        <v>24</v>
      </c>
    </row>
    <row r="321" spans="1:7">
      <c r="A321" s="35">
        <v>44685</v>
      </c>
      <c r="B321" s="36">
        <v>0.4562863425925926</v>
      </c>
      <c r="C321" s="37" t="s">
        <v>23</v>
      </c>
      <c r="D321" s="34">
        <v>100</v>
      </c>
      <c r="E321" s="38">
        <v>143.88</v>
      </c>
      <c r="F321" s="39" t="s">
        <v>4</v>
      </c>
      <c r="G321" s="40" t="s">
        <v>24</v>
      </c>
    </row>
    <row r="322" spans="1:7">
      <c r="A322" s="35">
        <v>44685</v>
      </c>
      <c r="B322" s="36">
        <v>0.45696076388888895</v>
      </c>
      <c r="C322" s="37" t="s">
        <v>23</v>
      </c>
      <c r="D322" s="34">
        <v>100</v>
      </c>
      <c r="E322" s="38">
        <v>143.78</v>
      </c>
      <c r="F322" s="39" t="s">
        <v>4</v>
      </c>
      <c r="G322" s="40" t="s">
        <v>24</v>
      </c>
    </row>
    <row r="323" spans="1:7">
      <c r="A323" s="35">
        <v>44685</v>
      </c>
      <c r="B323" s="36">
        <v>0.45801469907407411</v>
      </c>
      <c r="C323" s="37" t="s">
        <v>23</v>
      </c>
      <c r="D323" s="34">
        <v>100</v>
      </c>
      <c r="E323" s="38">
        <v>144.15</v>
      </c>
      <c r="F323" s="39" t="s">
        <v>4</v>
      </c>
      <c r="G323" s="40" t="s">
        <v>24</v>
      </c>
    </row>
    <row r="324" spans="1:7">
      <c r="A324" s="35">
        <v>44685</v>
      </c>
      <c r="B324" s="36">
        <v>0.45807418981481485</v>
      </c>
      <c r="C324" s="37" t="s">
        <v>23</v>
      </c>
      <c r="D324" s="34">
        <v>47</v>
      </c>
      <c r="E324" s="38">
        <v>144.04</v>
      </c>
      <c r="F324" s="39" t="s">
        <v>4</v>
      </c>
      <c r="G324" s="40" t="s">
        <v>7</v>
      </c>
    </row>
    <row r="325" spans="1:7">
      <c r="A325" s="35">
        <v>44685</v>
      </c>
      <c r="B325" s="36">
        <v>0.45807418981481485</v>
      </c>
      <c r="C325" s="37" t="s">
        <v>23</v>
      </c>
      <c r="D325" s="34">
        <v>53</v>
      </c>
      <c r="E325" s="38">
        <v>144.04</v>
      </c>
      <c r="F325" s="39" t="s">
        <v>4</v>
      </c>
      <c r="G325" s="40" t="s">
        <v>7</v>
      </c>
    </row>
    <row r="326" spans="1:7">
      <c r="A326" s="35">
        <v>44685</v>
      </c>
      <c r="B326" s="36">
        <v>0.46038738425925929</v>
      </c>
      <c r="C326" s="37" t="s">
        <v>23</v>
      </c>
      <c r="D326" s="34">
        <v>5</v>
      </c>
      <c r="E326" s="38">
        <v>144.58000000000001</v>
      </c>
      <c r="F326" s="39" t="s">
        <v>4</v>
      </c>
      <c r="G326" s="40" t="s">
        <v>5</v>
      </c>
    </row>
    <row r="327" spans="1:7">
      <c r="A327" s="35">
        <v>44685</v>
      </c>
      <c r="B327" s="36">
        <v>0.46038738425925929</v>
      </c>
      <c r="C327" s="37" t="s">
        <v>23</v>
      </c>
      <c r="D327" s="34">
        <v>95</v>
      </c>
      <c r="E327" s="38">
        <v>144.58000000000001</v>
      </c>
      <c r="F327" s="39" t="s">
        <v>4</v>
      </c>
      <c r="G327" s="40" t="s">
        <v>5</v>
      </c>
    </row>
    <row r="328" spans="1:7">
      <c r="A328" s="35">
        <v>44685</v>
      </c>
      <c r="B328" s="36">
        <v>0.46038738425925929</v>
      </c>
      <c r="C328" s="37" t="s">
        <v>23</v>
      </c>
      <c r="D328" s="34">
        <v>100</v>
      </c>
      <c r="E328" s="38">
        <v>144.57</v>
      </c>
      <c r="F328" s="39" t="s">
        <v>4</v>
      </c>
      <c r="G328" s="40" t="s">
        <v>5</v>
      </c>
    </row>
    <row r="329" spans="1:7">
      <c r="A329" s="35">
        <v>44685</v>
      </c>
      <c r="B329" s="36">
        <v>0.46038738425925929</v>
      </c>
      <c r="C329" s="37" t="s">
        <v>23</v>
      </c>
      <c r="D329" s="34">
        <v>100</v>
      </c>
      <c r="E329" s="38">
        <v>144.57</v>
      </c>
      <c r="F329" s="39" t="s">
        <v>4</v>
      </c>
      <c r="G329" s="40" t="s">
        <v>5</v>
      </c>
    </row>
    <row r="330" spans="1:7">
      <c r="A330" s="35">
        <v>44685</v>
      </c>
      <c r="B330" s="36">
        <v>0.46038738425925929</v>
      </c>
      <c r="C330" s="37" t="s">
        <v>23</v>
      </c>
      <c r="D330" s="34">
        <v>100</v>
      </c>
      <c r="E330" s="38">
        <v>144.58000000000001</v>
      </c>
      <c r="F330" s="39" t="s">
        <v>4</v>
      </c>
      <c r="G330" s="40" t="s">
        <v>5</v>
      </c>
    </row>
    <row r="331" spans="1:7">
      <c r="A331" s="35">
        <v>44685</v>
      </c>
      <c r="B331" s="36">
        <v>0.46038738425925929</v>
      </c>
      <c r="C331" s="37" t="s">
        <v>23</v>
      </c>
      <c r="D331" s="34">
        <v>13</v>
      </c>
      <c r="E331" s="38">
        <v>144.57</v>
      </c>
      <c r="F331" s="39" t="s">
        <v>4</v>
      </c>
      <c r="G331" s="40" t="s">
        <v>24</v>
      </c>
    </row>
    <row r="332" spans="1:7">
      <c r="A332" s="35">
        <v>44685</v>
      </c>
      <c r="B332" s="36">
        <v>0.46038738425925929</v>
      </c>
      <c r="C332" s="37" t="s">
        <v>23</v>
      </c>
      <c r="D332" s="34">
        <v>87</v>
      </c>
      <c r="E332" s="38">
        <v>144.57</v>
      </c>
      <c r="F332" s="39" t="s">
        <v>4</v>
      </c>
      <c r="G332" s="40" t="s">
        <v>24</v>
      </c>
    </row>
    <row r="333" spans="1:7">
      <c r="A333" s="35">
        <v>44685</v>
      </c>
      <c r="B333" s="36">
        <v>0.46041620370370373</v>
      </c>
      <c r="C333" s="37" t="s">
        <v>23</v>
      </c>
      <c r="D333" s="34">
        <v>3</v>
      </c>
      <c r="E333" s="38">
        <v>144.5</v>
      </c>
      <c r="F333" s="39" t="s">
        <v>4</v>
      </c>
      <c r="G333" s="40" t="s">
        <v>5</v>
      </c>
    </row>
    <row r="334" spans="1:7">
      <c r="A334" s="35">
        <v>44685</v>
      </c>
      <c r="B334" s="36">
        <v>0.46041620370370373</v>
      </c>
      <c r="C334" s="37" t="s">
        <v>23</v>
      </c>
      <c r="D334" s="34">
        <v>22</v>
      </c>
      <c r="E334" s="38">
        <v>144.5</v>
      </c>
      <c r="F334" s="39" t="s">
        <v>4</v>
      </c>
      <c r="G334" s="40" t="s">
        <v>5</v>
      </c>
    </row>
    <row r="335" spans="1:7">
      <c r="A335" s="35">
        <v>44685</v>
      </c>
      <c r="B335" s="36">
        <v>0.46041620370370373</v>
      </c>
      <c r="C335" s="37" t="s">
        <v>23</v>
      </c>
      <c r="D335" s="34">
        <v>75</v>
      </c>
      <c r="E335" s="38">
        <v>144.5</v>
      </c>
      <c r="F335" s="39" t="s">
        <v>4</v>
      </c>
      <c r="G335" s="40" t="s">
        <v>5</v>
      </c>
    </row>
    <row r="336" spans="1:7">
      <c r="A336" s="35">
        <v>44685</v>
      </c>
      <c r="B336" s="36">
        <v>0.46119212962962963</v>
      </c>
      <c r="C336" s="37" t="s">
        <v>23</v>
      </c>
      <c r="D336" s="34">
        <v>100</v>
      </c>
      <c r="E336" s="38">
        <v>143.88999999999999</v>
      </c>
      <c r="F336" s="39" t="s">
        <v>4</v>
      </c>
      <c r="G336" s="40" t="s">
        <v>24</v>
      </c>
    </row>
    <row r="337" spans="1:7">
      <c r="A337" s="35">
        <v>44685</v>
      </c>
      <c r="B337" s="36">
        <v>0.4622112268518519</v>
      </c>
      <c r="C337" s="37" t="s">
        <v>23</v>
      </c>
      <c r="D337" s="34">
        <v>100</v>
      </c>
      <c r="E337" s="38">
        <v>143.85</v>
      </c>
      <c r="F337" s="39" t="s">
        <v>4</v>
      </c>
      <c r="G337" s="40" t="s">
        <v>24</v>
      </c>
    </row>
    <row r="338" spans="1:7">
      <c r="A338" s="35">
        <v>44685</v>
      </c>
      <c r="B338" s="36">
        <v>0.46318287037037043</v>
      </c>
      <c r="C338" s="37" t="s">
        <v>23</v>
      </c>
      <c r="D338" s="34">
        <v>100</v>
      </c>
      <c r="E338" s="38">
        <v>143.96</v>
      </c>
      <c r="F338" s="39" t="s">
        <v>4</v>
      </c>
      <c r="G338" s="40" t="s">
        <v>7</v>
      </c>
    </row>
    <row r="339" spans="1:7">
      <c r="A339" s="35">
        <v>44685</v>
      </c>
      <c r="B339" s="36">
        <v>0.46318287037037043</v>
      </c>
      <c r="C339" s="37" t="s">
        <v>23</v>
      </c>
      <c r="D339" s="34">
        <v>100</v>
      </c>
      <c r="E339" s="38">
        <v>143.96</v>
      </c>
      <c r="F339" s="39" t="s">
        <v>4</v>
      </c>
      <c r="G339" s="40" t="s">
        <v>7</v>
      </c>
    </row>
    <row r="340" spans="1:7">
      <c r="A340" s="35">
        <v>44685</v>
      </c>
      <c r="B340" s="36">
        <v>0.46421574074074079</v>
      </c>
      <c r="C340" s="37" t="s">
        <v>23</v>
      </c>
      <c r="D340" s="34">
        <v>100</v>
      </c>
      <c r="E340" s="38">
        <v>144.06</v>
      </c>
      <c r="F340" s="39" t="s">
        <v>4</v>
      </c>
      <c r="G340" s="40" t="s">
        <v>24</v>
      </c>
    </row>
    <row r="341" spans="1:7">
      <c r="A341" s="35">
        <v>44685</v>
      </c>
      <c r="B341" s="36">
        <v>0.46481631944444446</v>
      </c>
      <c r="C341" s="37" t="s">
        <v>23</v>
      </c>
      <c r="D341" s="34">
        <v>20</v>
      </c>
      <c r="E341" s="38">
        <v>144.29</v>
      </c>
      <c r="F341" s="39" t="s">
        <v>4</v>
      </c>
      <c r="G341" s="40" t="s">
        <v>5</v>
      </c>
    </row>
    <row r="342" spans="1:7">
      <c r="A342" s="35">
        <v>44685</v>
      </c>
      <c r="B342" s="36">
        <v>0.46481631944444446</v>
      </c>
      <c r="C342" s="37" t="s">
        <v>23</v>
      </c>
      <c r="D342" s="34">
        <v>80</v>
      </c>
      <c r="E342" s="38">
        <v>144.29</v>
      </c>
      <c r="F342" s="39" t="s">
        <v>4</v>
      </c>
      <c r="G342" s="40" t="s">
        <v>5</v>
      </c>
    </row>
    <row r="343" spans="1:7">
      <c r="A343" s="35">
        <v>44685</v>
      </c>
      <c r="B343" s="36">
        <v>0.46504606481481492</v>
      </c>
      <c r="C343" s="37" t="s">
        <v>23</v>
      </c>
      <c r="D343" s="34">
        <v>100</v>
      </c>
      <c r="E343" s="38">
        <v>144.54</v>
      </c>
      <c r="F343" s="39" t="s">
        <v>4</v>
      </c>
      <c r="G343" s="40" t="s">
        <v>5</v>
      </c>
    </row>
    <row r="344" spans="1:7">
      <c r="A344" s="35">
        <v>44685</v>
      </c>
      <c r="B344" s="36">
        <v>0.46581828703703709</v>
      </c>
      <c r="C344" s="37" t="s">
        <v>23</v>
      </c>
      <c r="D344" s="34">
        <v>100</v>
      </c>
      <c r="E344" s="38">
        <v>144.5</v>
      </c>
      <c r="F344" s="39" t="s">
        <v>4</v>
      </c>
      <c r="G344" s="40" t="s">
        <v>5</v>
      </c>
    </row>
    <row r="345" spans="1:7">
      <c r="A345" s="35">
        <v>44685</v>
      </c>
      <c r="B345" s="36">
        <v>0.4666059027777778</v>
      </c>
      <c r="C345" s="37" t="s">
        <v>23</v>
      </c>
      <c r="D345" s="34">
        <v>16</v>
      </c>
      <c r="E345" s="38">
        <v>144.5</v>
      </c>
      <c r="F345" s="39" t="s">
        <v>4</v>
      </c>
      <c r="G345" s="40" t="s">
        <v>5</v>
      </c>
    </row>
    <row r="346" spans="1:7">
      <c r="A346" s="35">
        <v>44685</v>
      </c>
      <c r="B346" s="36">
        <v>0.4666059027777778</v>
      </c>
      <c r="C346" s="37" t="s">
        <v>23</v>
      </c>
      <c r="D346" s="34">
        <v>84</v>
      </c>
      <c r="E346" s="38">
        <v>144.5</v>
      </c>
      <c r="F346" s="39" t="s">
        <v>4</v>
      </c>
      <c r="G346" s="40" t="s">
        <v>5</v>
      </c>
    </row>
    <row r="347" spans="1:7">
      <c r="A347" s="35">
        <v>44685</v>
      </c>
      <c r="B347" s="36">
        <v>0.46706493055555565</v>
      </c>
      <c r="C347" s="37" t="s">
        <v>23</v>
      </c>
      <c r="D347" s="34">
        <v>2</v>
      </c>
      <c r="E347" s="38">
        <v>144.09</v>
      </c>
      <c r="F347" s="39" t="s">
        <v>4</v>
      </c>
      <c r="G347" s="40" t="s">
        <v>7</v>
      </c>
    </row>
    <row r="348" spans="1:7">
      <c r="A348" s="35">
        <v>44685</v>
      </c>
      <c r="B348" s="36">
        <v>0.46706493055555565</v>
      </c>
      <c r="C348" s="37" t="s">
        <v>23</v>
      </c>
      <c r="D348" s="34">
        <v>98</v>
      </c>
      <c r="E348" s="38">
        <v>144.09</v>
      </c>
      <c r="F348" s="39" t="s">
        <v>4</v>
      </c>
      <c r="G348" s="40" t="s">
        <v>7</v>
      </c>
    </row>
    <row r="349" spans="1:7">
      <c r="A349" s="35">
        <v>44685</v>
      </c>
      <c r="B349" s="36">
        <v>0.46806620370370378</v>
      </c>
      <c r="C349" s="37" t="s">
        <v>23</v>
      </c>
      <c r="D349" s="34">
        <v>7</v>
      </c>
      <c r="E349" s="38">
        <v>144.02000000000001</v>
      </c>
      <c r="F349" s="39" t="s">
        <v>4</v>
      </c>
      <c r="G349" s="40" t="s">
        <v>24</v>
      </c>
    </row>
    <row r="350" spans="1:7">
      <c r="A350" s="35">
        <v>44685</v>
      </c>
      <c r="B350" s="36">
        <v>0.46806620370370378</v>
      </c>
      <c r="C350" s="37" t="s">
        <v>23</v>
      </c>
      <c r="D350" s="34">
        <v>93</v>
      </c>
      <c r="E350" s="38">
        <v>144.02000000000001</v>
      </c>
      <c r="F350" s="39" t="s">
        <v>4</v>
      </c>
      <c r="G350" s="40" t="s">
        <v>24</v>
      </c>
    </row>
    <row r="351" spans="1:7">
      <c r="A351" s="35">
        <v>44685</v>
      </c>
      <c r="B351" s="36">
        <v>0.46885868055555557</v>
      </c>
      <c r="C351" s="37" t="s">
        <v>23</v>
      </c>
      <c r="D351" s="34">
        <v>42</v>
      </c>
      <c r="E351" s="38">
        <v>144.1</v>
      </c>
      <c r="F351" s="39" t="s">
        <v>4</v>
      </c>
      <c r="G351" s="40" t="s">
        <v>5</v>
      </c>
    </row>
    <row r="352" spans="1:7">
      <c r="A352" s="35">
        <v>44685</v>
      </c>
      <c r="B352" s="36">
        <v>0.46885868055555557</v>
      </c>
      <c r="C352" s="37" t="s">
        <v>23</v>
      </c>
      <c r="D352" s="34">
        <v>58</v>
      </c>
      <c r="E352" s="38">
        <v>144.1</v>
      </c>
      <c r="F352" s="39" t="s">
        <v>4</v>
      </c>
      <c r="G352" s="40" t="s">
        <v>5</v>
      </c>
    </row>
    <row r="353" spans="1:7">
      <c r="A353" s="35">
        <v>44685</v>
      </c>
      <c r="B353" s="36">
        <v>0.46888067129629629</v>
      </c>
      <c r="C353" s="37" t="s">
        <v>23</v>
      </c>
      <c r="D353" s="34">
        <v>4</v>
      </c>
      <c r="E353" s="38">
        <v>144.03</v>
      </c>
      <c r="F353" s="39" t="s">
        <v>4</v>
      </c>
      <c r="G353" s="40" t="s">
        <v>24</v>
      </c>
    </row>
    <row r="354" spans="1:7">
      <c r="A354" s="35">
        <v>44685</v>
      </c>
      <c r="B354" s="36">
        <v>0.46888067129629629</v>
      </c>
      <c r="C354" s="37" t="s">
        <v>23</v>
      </c>
      <c r="D354" s="34">
        <v>9</v>
      </c>
      <c r="E354" s="38">
        <v>144.03</v>
      </c>
      <c r="F354" s="39" t="s">
        <v>4</v>
      </c>
      <c r="G354" s="40" t="s">
        <v>24</v>
      </c>
    </row>
    <row r="355" spans="1:7">
      <c r="A355" s="35">
        <v>44685</v>
      </c>
      <c r="B355" s="36">
        <v>0.46888067129629629</v>
      </c>
      <c r="C355" s="37" t="s">
        <v>23</v>
      </c>
      <c r="D355" s="34">
        <v>87</v>
      </c>
      <c r="E355" s="38">
        <v>144.03</v>
      </c>
      <c r="F355" s="39" t="s">
        <v>4</v>
      </c>
      <c r="G355" s="40" t="s">
        <v>24</v>
      </c>
    </row>
    <row r="356" spans="1:7">
      <c r="A356" s="35">
        <v>44685</v>
      </c>
      <c r="B356" s="36">
        <v>0.46888078703703706</v>
      </c>
      <c r="C356" s="37" t="s">
        <v>23</v>
      </c>
      <c r="D356" s="34">
        <v>14</v>
      </c>
      <c r="E356" s="38">
        <v>143.96</v>
      </c>
      <c r="F356" s="39" t="s">
        <v>4</v>
      </c>
      <c r="G356" s="40" t="s">
        <v>24</v>
      </c>
    </row>
    <row r="357" spans="1:7">
      <c r="A357" s="35">
        <v>44685</v>
      </c>
      <c r="B357" s="36">
        <v>0.46888078703703706</v>
      </c>
      <c r="C357" s="37" t="s">
        <v>23</v>
      </c>
      <c r="D357" s="34">
        <v>20</v>
      </c>
      <c r="E357" s="38">
        <v>143.96</v>
      </c>
      <c r="F357" s="39" t="s">
        <v>4</v>
      </c>
      <c r="G357" s="40" t="s">
        <v>24</v>
      </c>
    </row>
    <row r="358" spans="1:7">
      <c r="A358" s="35">
        <v>44685</v>
      </c>
      <c r="B358" s="36">
        <v>0.46888078703703706</v>
      </c>
      <c r="C358" s="37" t="s">
        <v>23</v>
      </c>
      <c r="D358" s="34">
        <v>66</v>
      </c>
      <c r="E358" s="38">
        <v>143.96</v>
      </c>
      <c r="F358" s="39" t="s">
        <v>4</v>
      </c>
      <c r="G358" s="40" t="s">
        <v>24</v>
      </c>
    </row>
    <row r="359" spans="1:7">
      <c r="A359" s="35">
        <v>44685</v>
      </c>
      <c r="B359" s="36">
        <v>0.4697644675925926</v>
      </c>
      <c r="C359" s="37" t="s">
        <v>23</v>
      </c>
      <c r="D359" s="34">
        <v>100</v>
      </c>
      <c r="E359" s="38">
        <v>143.88</v>
      </c>
      <c r="F359" s="39" t="s">
        <v>4</v>
      </c>
      <c r="G359" s="40" t="s">
        <v>24</v>
      </c>
    </row>
    <row r="360" spans="1:7">
      <c r="A360" s="35">
        <v>44685</v>
      </c>
      <c r="B360" s="36">
        <v>0.47110046296296293</v>
      </c>
      <c r="C360" s="37" t="s">
        <v>23</v>
      </c>
      <c r="D360" s="34">
        <v>5</v>
      </c>
      <c r="E360" s="38">
        <v>144</v>
      </c>
      <c r="F360" s="39" t="s">
        <v>4</v>
      </c>
      <c r="G360" s="40" t="s">
        <v>24</v>
      </c>
    </row>
    <row r="361" spans="1:7">
      <c r="A361" s="35">
        <v>44685</v>
      </c>
      <c r="B361" s="36">
        <v>0.47110046296296293</v>
      </c>
      <c r="C361" s="37" t="s">
        <v>23</v>
      </c>
      <c r="D361" s="34">
        <v>40</v>
      </c>
      <c r="E361" s="38">
        <v>144</v>
      </c>
      <c r="F361" s="39" t="s">
        <v>4</v>
      </c>
      <c r="G361" s="40" t="s">
        <v>24</v>
      </c>
    </row>
    <row r="362" spans="1:7">
      <c r="A362" s="35">
        <v>44685</v>
      </c>
      <c r="B362" s="36">
        <v>0.47110046296296293</v>
      </c>
      <c r="C362" s="37" t="s">
        <v>23</v>
      </c>
      <c r="D362" s="34">
        <v>55</v>
      </c>
      <c r="E362" s="38">
        <v>144</v>
      </c>
      <c r="F362" s="39" t="s">
        <v>4</v>
      </c>
      <c r="G362" s="40" t="s">
        <v>24</v>
      </c>
    </row>
    <row r="363" spans="1:7">
      <c r="A363" s="35">
        <v>44685</v>
      </c>
      <c r="B363" s="36">
        <v>0.47119976851851852</v>
      </c>
      <c r="C363" s="37" t="s">
        <v>23</v>
      </c>
      <c r="D363" s="34">
        <v>3</v>
      </c>
      <c r="E363" s="38">
        <v>143.86000000000001</v>
      </c>
      <c r="F363" s="39" t="s">
        <v>4</v>
      </c>
      <c r="G363" s="40" t="s">
        <v>5</v>
      </c>
    </row>
    <row r="364" spans="1:7">
      <c r="A364" s="35">
        <v>44685</v>
      </c>
      <c r="B364" s="36">
        <v>0.47119988425925929</v>
      </c>
      <c r="C364" s="37" t="s">
        <v>23</v>
      </c>
      <c r="D364" s="34">
        <v>2</v>
      </c>
      <c r="E364" s="38">
        <v>143.86000000000001</v>
      </c>
      <c r="F364" s="39" t="s">
        <v>4</v>
      </c>
      <c r="G364" s="40" t="s">
        <v>5</v>
      </c>
    </row>
    <row r="365" spans="1:7">
      <c r="A365" s="35">
        <v>44685</v>
      </c>
      <c r="B365" s="36">
        <v>0.47119988425925929</v>
      </c>
      <c r="C365" s="37" t="s">
        <v>23</v>
      </c>
      <c r="D365" s="34">
        <v>95</v>
      </c>
      <c r="E365" s="38">
        <v>143.86000000000001</v>
      </c>
      <c r="F365" s="39" t="s">
        <v>4</v>
      </c>
      <c r="G365" s="40" t="s">
        <v>5</v>
      </c>
    </row>
    <row r="366" spans="1:7">
      <c r="A366" s="35">
        <v>44685</v>
      </c>
      <c r="B366" s="36">
        <v>0.47192013888888895</v>
      </c>
      <c r="C366" s="37" t="s">
        <v>23</v>
      </c>
      <c r="D366" s="34">
        <v>100</v>
      </c>
      <c r="E366" s="38">
        <v>143.81</v>
      </c>
      <c r="F366" s="39" t="s">
        <v>4</v>
      </c>
      <c r="G366" s="40" t="s">
        <v>24</v>
      </c>
    </row>
    <row r="367" spans="1:7">
      <c r="A367" s="35">
        <v>44685</v>
      </c>
      <c r="B367" s="36">
        <v>0.47248587962962962</v>
      </c>
      <c r="C367" s="37" t="s">
        <v>23</v>
      </c>
      <c r="D367" s="34">
        <v>100</v>
      </c>
      <c r="E367" s="38">
        <v>144.41</v>
      </c>
      <c r="F367" s="39" t="s">
        <v>4</v>
      </c>
      <c r="G367" s="40" t="s">
        <v>24</v>
      </c>
    </row>
    <row r="368" spans="1:7">
      <c r="A368" s="35">
        <v>44685</v>
      </c>
      <c r="B368" s="36">
        <v>0.47256307870370373</v>
      </c>
      <c r="C368" s="37" t="s">
        <v>23</v>
      </c>
      <c r="D368" s="34">
        <v>100</v>
      </c>
      <c r="E368" s="38">
        <v>144.38999999999999</v>
      </c>
      <c r="F368" s="39" t="s">
        <v>4</v>
      </c>
      <c r="G368" s="40" t="s">
        <v>24</v>
      </c>
    </row>
    <row r="369" spans="1:7">
      <c r="A369" s="35">
        <v>44685</v>
      </c>
      <c r="B369" s="36">
        <v>0.47260648148148154</v>
      </c>
      <c r="C369" s="37" t="s">
        <v>23</v>
      </c>
      <c r="D369" s="34">
        <v>100</v>
      </c>
      <c r="E369" s="38">
        <v>144.36000000000001</v>
      </c>
      <c r="F369" s="39" t="s">
        <v>4</v>
      </c>
      <c r="G369" s="40" t="s">
        <v>24</v>
      </c>
    </row>
    <row r="370" spans="1:7">
      <c r="A370" s="35">
        <v>44685</v>
      </c>
      <c r="B370" s="36">
        <v>0.47403321759259265</v>
      </c>
      <c r="C370" s="37" t="s">
        <v>23</v>
      </c>
      <c r="D370" s="34">
        <v>100</v>
      </c>
      <c r="E370" s="38">
        <v>144.01</v>
      </c>
      <c r="F370" s="39" t="s">
        <v>4</v>
      </c>
      <c r="G370" s="40" t="s">
        <v>24</v>
      </c>
    </row>
    <row r="371" spans="1:7">
      <c r="A371" s="35">
        <v>44685</v>
      </c>
      <c r="B371" s="36">
        <v>0.47463321759259269</v>
      </c>
      <c r="C371" s="37" t="s">
        <v>23</v>
      </c>
      <c r="D371" s="34">
        <v>100</v>
      </c>
      <c r="E371" s="38">
        <v>143.94999999999999</v>
      </c>
      <c r="F371" s="39" t="s">
        <v>4</v>
      </c>
      <c r="G371" s="40" t="s">
        <v>24</v>
      </c>
    </row>
    <row r="372" spans="1:7">
      <c r="A372" s="35">
        <v>44685</v>
      </c>
      <c r="B372" s="36">
        <v>0.47526608796296299</v>
      </c>
      <c r="C372" s="37" t="s">
        <v>23</v>
      </c>
      <c r="D372" s="34">
        <v>10</v>
      </c>
      <c r="E372" s="38">
        <v>143.86000000000001</v>
      </c>
      <c r="F372" s="39" t="s">
        <v>4</v>
      </c>
      <c r="G372" s="40" t="s">
        <v>24</v>
      </c>
    </row>
    <row r="373" spans="1:7">
      <c r="A373" s="35">
        <v>44685</v>
      </c>
      <c r="B373" s="36">
        <v>0.47708368055555561</v>
      </c>
      <c r="C373" s="37" t="s">
        <v>23</v>
      </c>
      <c r="D373" s="34">
        <v>2</v>
      </c>
      <c r="E373" s="38">
        <v>143.94999999999999</v>
      </c>
      <c r="F373" s="39" t="s">
        <v>4</v>
      </c>
      <c r="G373" s="40" t="s">
        <v>24</v>
      </c>
    </row>
    <row r="374" spans="1:7">
      <c r="A374" s="35">
        <v>44685</v>
      </c>
      <c r="B374" s="36">
        <v>0.47708368055555561</v>
      </c>
      <c r="C374" s="37" t="s">
        <v>23</v>
      </c>
      <c r="D374" s="34">
        <v>17</v>
      </c>
      <c r="E374" s="38">
        <v>143.94999999999999</v>
      </c>
      <c r="F374" s="39" t="s">
        <v>4</v>
      </c>
      <c r="G374" s="40" t="s">
        <v>24</v>
      </c>
    </row>
    <row r="375" spans="1:7">
      <c r="A375" s="35">
        <v>44685</v>
      </c>
      <c r="B375" s="36">
        <v>0.47708368055555561</v>
      </c>
      <c r="C375" s="37" t="s">
        <v>23</v>
      </c>
      <c r="D375" s="34">
        <v>81</v>
      </c>
      <c r="E375" s="38">
        <v>143.94999999999999</v>
      </c>
      <c r="F375" s="39" t="s">
        <v>4</v>
      </c>
      <c r="G375" s="40" t="s">
        <v>24</v>
      </c>
    </row>
    <row r="376" spans="1:7">
      <c r="A376" s="35">
        <v>44685</v>
      </c>
      <c r="B376" s="36">
        <v>0.47708379629629638</v>
      </c>
      <c r="C376" s="37" t="s">
        <v>23</v>
      </c>
      <c r="D376" s="34">
        <v>100</v>
      </c>
      <c r="E376" s="38">
        <v>143.91</v>
      </c>
      <c r="F376" s="39" t="s">
        <v>4</v>
      </c>
      <c r="G376" s="40" t="s">
        <v>24</v>
      </c>
    </row>
    <row r="377" spans="1:7">
      <c r="A377" s="35">
        <v>44685</v>
      </c>
      <c r="B377" s="36">
        <v>0.47773819444444454</v>
      </c>
      <c r="C377" s="37" t="s">
        <v>23</v>
      </c>
      <c r="D377" s="34">
        <v>100</v>
      </c>
      <c r="E377" s="38">
        <v>143.93</v>
      </c>
      <c r="F377" s="39" t="s">
        <v>4</v>
      </c>
      <c r="G377" s="40" t="s">
        <v>24</v>
      </c>
    </row>
    <row r="378" spans="1:7">
      <c r="A378" s="35">
        <v>44685</v>
      </c>
      <c r="B378" s="36">
        <v>0.47775289351851857</v>
      </c>
      <c r="C378" s="37" t="s">
        <v>23</v>
      </c>
      <c r="D378" s="34">
        <v>100</v>
      </c>
      <c r="E378" s="38">
        <v>143.88</v>
      </c>
      <c r="F378" s="39" t="s">
        <v>4</v>
      </c>
      <c r="G378" s="40" t="s">
        <v>6</v>
      </c>
    </row>
    <row r="379" spans="1:7">
      <c r="A379" s="35">
        <v>44685</v>
      </c>
      <c r="B379" s="36">
        <v>0.47775393518518516</v>
      </c>
      <c r="C379" s="37" t="s">
        <v>23</v>
      </c>
      <c r="D379" s="34">
        <v>100</v>
      </c>
      <c r="E379" s="38">
        <v>143.85</v>
      </c>
      <c r="F379" s="39" t="s">
        <v>4</v>
      </c>
      <c r="G379" s="40" t="s">
        <v>8</v>
      </c>
    </row>
    <row r="380" spans="1:7">
      <c r="A380" s="35">
        <v>44685</v>
      </c>
      <c r="B380" s="36">
        <v>0.47797407407407411</v>
      </c>
      <c r="C380" s="37" t="s">
        <v>23</v>
      </c>
      <c r="D380" s="34">
        <v>2</v>
      </c>
      <c r="E380" s="38">
        <v>143.85</v>
      </c>
      <c r="F380" s="39" t="s">
        <v>4</v>
      </c>
      <c r="G380" s="40" t="s">
        <v>26</v>
      </c>
    </row>
    <row r="381" spans="1:7">
      <c r="A381" s="35">
        <v>44685</v>
      </c>
      <c r="B381" s="36">
        <v>0.47797407407407411</v>
      </c>
      <c r="C381" s="37" t="s">
        <v>23</v>
      </c>
      <c r="D381" s="34">
        <v>10</v>
      </c>
      <c r="E381" s="38">
        <v>143.85</v>
      </c>
      <c r="F381" s="39" t="s">
        <v>4</v>
      </c>
      <c r="G381" s="40" t="s">
        <v>26</v>
      </c>
    </row>
    <row r="382" spans="1:7">
      <c r="A382" s="35">
        <v>44685</v>
      </c>
      <c r="B382" s="36">
        <v>0.47797407407407411</v>
      </c>
      <c r="C382" s="37" t="s">
        <v>23</v>
      </c>
      <c r="D382" s="34">
        <v>10</v>
      </c>
      <c r="E382" s="38">
        <v>143.85</v>
      </c>
      <c r="F382" s="39" t="s">
        <v>4</v>
      </c>
      <c r="G382" s="40" t="s">
        <v>26</v>
      </c>
    </row>
    <row r="383" spans="1:7">
      <c r="A383" s="35">
        <v>44685</v>
      </c>
      <c r="B383" s="36">
        <v>0.47797407407407411</v>
      </c>
      <c r="C383" s="37" t="s">
        <v>23</v>
      </c>
      <c r="D383" s="34">
        <v>33</v>
      </c>
      <c r="E383" s="38">
        <v>143.85</v>
      </c>
      <c r="F383" s="39" t="s">
        <v>4</v>
      </c>
      <c r="G383" s="40" t="s">
        <v>26</v>
      </c>
    </row>
    <row r="384" spans="1:7">
      <c r="A384" s="35">
        <v>44685</v>
      </c>
      <c r="B384" s="36">
        <v>0.47797407407407411</v>
      </c>
      <c r="C384" s="37" t="s">
        <v>23</v>
      </c>
      <c r="D384" s="34">
        <v>7</v>
      </c>
      <c r="E384" s="38">
        <v>143.85</v>
      </c>
      <c r="F384" s="39" t="s">
        <v>4</v>
      </c>
      <c r="G384" s="40" t="s">
        <v>8</v>
      </c>
    </row>
    <row r="385" spans="1:7">
      <c r="A385" s="35">
        <v>44685</v>
      </c>
      <c r="B385" s="36">
        <v>0.47797407407407411</v>
      </c>
      <c r="C385" s="37" t="s">
        <v>23</v>
      </c>
      <c r="D385" s="34">
        <v>93</v>
      </c>
      <c r="E385" s="38">
        <v>143.85</v>
      </c>
      <c r="F385" s="39" t="s">
        <v>4</v>
      </c>
      <c r="G385" s="40" t="s">
        <v>8</v>
      </c>
    </row>
    <row r="386" spans="1:7">
      <c r="A386" s="35">
        <v>44685</v>
      </c>
      <c r="B386" s="36">
        <v>0.47897164351851851</v>
      </c>
      <c r="C386" s="37" t="s">
        <v>23</v>
      </c>
      <c r="D386" s="34">
        <v>40</v>
      </c>
      <c r="E386" s="38">
        <v>144.37</v>
      </c>
      <c r="F386" s="39" t="s">
        <v>4</v>
      </c>
      <c r="G386" s="40" t="s">
        <v>6</v>
      </c>
    </row>
    <row r="387" spans="1:7">
      <c r="A387" s="35">
        <v>44685</v>
      </c>
      <c r="B387" s="36">
        <v>0.47897164351851851</v>
      </c>
      <c r="C387" s="37" t="s">
        <v>23</v>
      </c>
      <c r="D387" s="34">
        <v>60</v>
      </c>
      <c r="E387" s="38">
        <v>144.37</v>
      </c>
      <c r="F387" s="39" t="s">
        <v>4</v>
      </c>
      <c r="G387" s="40" t="s">
        <v>6</v>
      </c>
    </row>
    <row r="388" spans="1:7">
      <c r="A388" s="35">
        <v>44685</v>
      </c>
      <c r="B388" s="36">
        <v>0.47939409722222226</v>
      </c>
      <c r="C388" s="37" t="s">
        <v>23</v>
      </c>
      <c r="D388" s="34">
        <v>4</v>
      </c>
      <c r="E388" s="38">
        <v>144.16999999999999</v>
      </c>
      <c r="F388" s="39" t="s">
        <v>4</v>
      </c>
      <c r="G388" s="40" t="s">
        <v>24</v>
      </c>
    </row>
    <row r="389" spans="1:7">
      <c r="A389" s="35">
        <v>44685</v>
      </c>
      <c r="B389" s="36">
        <v>0.47939409722222226</v>
      </c>
      <c r="C389" s="37" t="s">
        <v>23</v>
      </c>
      <c r="D389" s="34">
        <v>14</v>
      </c>
      <c r="E389" s="38">
        <v>144.16999999999999</v>
      </c>
      <c r="F389" s="39" t="s">
        <v>4</v>
      </c>
      <c r="G389" s="40" t="s">
        <v>24</v>
      </c>
    </row>
    <row r="390" spans="1:7">
      <c r="A390" s="35">
        <v>44685</v>
      </c>
      <c r="B390" s="36">
        <v>0.47939409722222226</v>
      </c>
      <c r="C390" s="37" t="s">
        <v>23</v>
      </c>
      <c r="D390" s="34">
        <v>86</v>
      </c>
      <c r="E390" s="38">
        <v>144.16999999999999</v>
      </c>
      <c r="F390" s="39" t="s">
        <v>4</v>
      </c>
      <c r="G390" s="40" t="s">
        <v>24</v>
      </c>
    </row>
    <row r="391" spans="1:7">
      <c r="A391" s="35">
        <v>44685</v>
      </c>
      <c r="B391" s="36">
        <v>0.47939409722222226</v>
      </c>
      <c r="C391" s="37" t="s">
        <v>23</v>
      </c>
      <c r="D391" s="34">
        <v>96</v>
      </c>
      <c r="E391" s="38">
        <v>144.16999999999999</v>
      </c>
      <c r="F391" s="39" t="s">
        <v>4</v>
      </c>
      <c r="G391" s="40" t="s">
        <v>24</v>
      </c>
    </row>
    <row r="392" spans="1:7">
      <c r="A392" s="35">
        <v>44685</v>
      </c>
      <c r="B392" s="36">
        <v>0.4795142361111111</v>
      </c>
      <c r="C392" s="37" t="s">
        <v>23</v>
      </c>
      <c r="D392" s="34">
        <v>100</v>
      </c>
      <c r="E392" s="38">
        <v>144.06</v>
      </c>
      <c r="F392" s="39" t="s">
        <v>4</v>
      </c>
      <c r="G392" s="40" t="s">
        <v>6</v>
      </c>
    </row>
    <row r="393" spans="1:7">
      <c r="A393" s="35">
        <v>44685</v>
      </c>
      <c r="B393" s="36">
        <v>0.4795635416666667</v>
      </c>
      <c r="C393" s="37" t="s">
        <v>23</v>
      </c>
      <c r="D393" s="34">
        <v>100</v>
      </c>
      <c r="E393" s="38">
        <v>143.93</v>
      </c>
      <c r="F393" s="39" t="s">
        <v>4</v>
      </c>
      <c r="G393" s="40" t="s">
        <v>24</v>
      </c>
    </row>
    <row r="394" spans="1:7">
      <c r="A394" s="35">
        <v>44685</v>
      </c>
      <c r="B394" s="36">
        <v>0.47956377314814813</v>
      </c>
      <c r="C394" s="37" t="s">
        <v>23</v>
      </c>
      <c r="D394" s="34">
        <v>100</v>
      </c>
      <c r="E394" s="38">
        <v>143.80000000000001</v>
      </c>
      <c r="F394" s="39" t="s">
        <v>4</v>
      </c>
      <c r="G394" s="40" t="s">
        <v>24</v>
      </c>
    </row>
    <row r="395" spans="1:7">
      <c r="A395" s="35">
        <v>44685</v>
      </c>
      <c r="B395" s="36">
        <v>0.48017106481481486</v>
      </c>
      <c r="C395" s="37" t="s">
        <v>23</v>
      </c>
      <c r="D395" s="34">
        <v>20</v>
      </c>
      <c r="E395" s="38">
        <v>143.5</v>
      </c>
      <c r="F395" s="39" t="s">
        <v>4</v>
      </c>
      <c r="G395" s="40" t="s">
        <v>7</v>
      </c>
    </row>
    <row r="396" spans="1:7">
      <c r="A396" s="35">
        <v>44685</v>
      </c>
      <c r="B396" s="36">
        <v>0.48017106481481486</v>
      </c>
      <c r="C396" s="37" t="s">
        <v>23</v>
      </c>
      <c r="D396" s="34">
        <v>80</v>
      </c>
      <c r="E396" s="38">
        <v>143.5</v>
      </c>
      <c r="F396" s="39" t="s">
        <v>4</v>
      </c>
      <c r="G396" s="40" t="s">
        <v>7</v>
      </c>
    </row>
    <row r="397" spans="1:7">
      <c r="A397" s="35">
        <v>44685</v>
      </c>
      <c r="B397" s="36">
        <v>0.48170636574074077</v>
      </c>
      <c r="C397" s="37" t="s">
        <v>23</v>
      </c>
      <c r="D397" s="34">
        <v>3</v>
      </c>
      <c r="E397" s="38">
        <v>143.65</v>
      </c>
      <c r="F397" s="39" t="s">
        <v>4</v>
      </c>
      <c r="G397" s="40" t="s">
        <v>24</v>
      </c>
    </row>
    <row r="398" spans="1:7">
      <c r="A398" s="35">
        <v>44685</v>
      </c>
      <c r="B398" s="36">
        <v>0.48170636574074077</v>
      </c>
      <c r="C398" s="37" t="s">
        <v>23</v>
      </c>
      <c r="D398" s="34">
        <v>10</v>
      </c>
      <c r="E398" s="38">
        <v>143.65</v>
      </c>
      <c r="F398" s="39" t="s">
        <v>4</v>
      </c>
      <c r="G398" s="40" t="s">
        <v>24</v>
      </c>
    </row>
    <row r="399" spans="1:7">
      <c r="A399" s="35">
        <v>44685</v>
      </c>
      <c r="B399" s="36">
        <v>0.48170636574074077</v>
      </c>
      <c r="C399" s="37" t="s">
        <v>23</v>
      </c>
      <c r="D399" s="34">
        <v>20</v>
      </c>
      <c r="E399" s="38">
        <v>143.65</v>
      </c>
      <c r="F399" s="39" t="s">
        <v>4</v>
      </c>
      <c r="G399" s="40" t="s">
        <v>24</v>
      </c>
    </row>
    <row r="400" spans="1:7">
      <c r="A400" s="35">
        <v>44685</v>
      </c>
      <c r="B400" s="36">
        <v>0.48170636574074077</v>
      </c>
      <c r="C400" s="37" t="s">
        <v>23</v>
      </c>
      <c r="D400" s="34">
        <v>20</v>
      </c>
      <c r="E400" s="38">
        <v>143.65</v>
      </c>
      <c r="F400" s="39" t="s">
        <v>4</v>
      </c>
      <c r="G400" s="40" t="s">
        <v>24</v>
      </c>
    </row>
    <row r="401" spans="1:7">
      <c r="A401" s="35">
        <v>44685</v>
      </c>
      <c r="B401" s="36">
        <v>0.48170636574074077</v>
      </c>
      <c r="C401" s="37" t="s">
        <v>23</v>
      </c>
      <c r="D401" s="34">
        <v>20</v>
      </c>
      <c r="E401" s="38">
        <v>143.65</v>
      </c>
      <c r="F401" s="39" t="s">
        <v>4</v>
      </c>
      <c r="G401" s="40" t="s">
        <v>24</v>
      </c>
    </row>
    <row r="402" spans="1:7">
      <c r="A402" s="35">
        <v>44685</v>
      </c>
      <c r="B402" s="36">
        <v>0.48170636574074077</v>
      </c>
      <c r="C402" s="37" t="s">
        <v>23</v>
      </c>
      <c r="D402" s="34">
        <v>27</v>
      </c>
      <c r="E402" s="38">
        <v>143.65</v>
      </c>
      <c r="F402" s="39" t="s">
        <v>4</v>
      </c>
      <c r="G402" s="40" t="s">
        <v>24</v>
      </c>
    </row>
    <row r="403" spans="1:7">
      <c r="A403" s="35">
        <v>44685</v>
      </c>
      <c r="B403" s="36">
        <v>0.48170636574074077</v>
      </c>
      <c r="C403" s="37" t="s">
        <v>23</v>
      </c>
      <c r="D403" s="34">
        <v>40</v>
      </c>
      <c r="E403" s="38">
        <v>143.65</v>
      </c>
      <c r="F403" s="39" t="s">
        <v>4</v>
      </c>
      <c r="G403" s="40" t="s">
        <v>24</v>
      </c>
    </row>
    <row r="404" spans="1:7">
      <c r="A404" s="35">
        <v>44685</v>
      </c>
      <c r="B404" s="36">
        <v>0.48170636574074077</v>
      </c>
      <c r="C404" s="37" t="s">
        <v>23</v>
      </c>
      <c r="D404" s="34">
        <v>60</v>
      </c>
      <c r="E404" s="38">
        <v>143.65</v>
      </c>
      <c r="F404" s="39" t="s">
        <v>4</v>
      </c>
      <c r="G404" s="40" t="s">
        <v>24</v>
      </c>
    </row>
    <row r="405" spans="1:7">
      <c r="A405" s="35">
        <v>44685</v>
      </c>
      <c r="B405" s="36">
        <v>0.48170648148148154</v>
      </c>
      <c r="C405" s="37" t="s">
        <v>23</v>
      </c>
      <c r="D405" s="34">
        <v>100</v>
      </c>
      <c r="E405" s="38">
        <v>143.59</v>
      </c>
      <c r="F405" s="39" t="s">
        <v>4</v>
      </c>
      <c r="G405" s="40" t="s">
        <v>24</v>
      </c>
    </row>
    <row r="406" spans="1:7">
      <c r="A406" s="35">
        <v>44685</v>
      </c>
      <c r="B406" s="36">
        <v>0.48276041666666669</v>
      </c>
      <c r="C406" s="37" t="s">
        <v>23</v>
      </c>
      <c r="D406" s="34">
        <v>4</v>
      </c>
      <c r="E406" s="38">
        <v>143.72</v>
      </c>
      <c r="F406" s="39" t="s">
        <v>4</v>
      </c>
      <c r="G406" s="40" t="s">
        <v>24</v>
      </c>
    </row>
    <row r="407" spans="1:7">
      <c r="A407" s="35">
        <v>44685</v>
      </c>
      <c r="B407" s="36">
        <v>0.48496817129629632</v>
      </c>
      <c r="C407" s="37" t="s">
        <v>23</v>
      </c>
      <c r="D407" s="34">
        <v>20</v>
      </c>
      <c r="E407" s="38">
        <v>144.16999999999999</v>
      </c>
      <c r="F407" s="39" t="s">
        <v>4</v>
      </c>
      <c r="G407" s="40" t="s">
        <v>24</v>
      </c>
    </row>
    <row r="408" spans="1:7">
      <c r="A408" s="35">
        <v>44685</v>
      </c>
      <c r="B408" s="36">
        <v>0.48496817129629632</v>
      </c>
      <c r="C408" s="37" t="s">
        <v>23</v>
      </c>
      <c r="D408" s="34">
        <v>80</v>
      </c>
      <c r="E408" s="38">
        <v>144.16999999999999</v>
      </c>
      <c r="F408" s="39" t="s">
        <v>4</v>
      </c>
      <c r="G408" s="40" t="s">
        <v>24</v>
      </c>
    </row>
    <row r="409" spans="1:7">
      <c r="A409" s="35">
        <v>44685</v>
      </c>
      <c r="B409" s="36">
        <v>0.48582268518518523</v>
      </c>
      <c r="C409" s="37" t="s">
        <v>23</v>
      </c>
      <c r="D409" s="34">
        <v>20</v>
      </c>
      <c r="E409" s="38">
        <v>144.35</v>
      </c>
      <c r="F409" s="39" t="s">
        <v>4</v>
      </c>
      <c r="G409" s="40" t="s">
        <v>24</v>
      </c>
    </row>
    <row r="410" spans="1:7">
      <c r="A410" s="35">
        <v>44685</v>
      </c>
      <c r="B410" s="36">
        <v>0.48582268518518523</v>
      </c>
      <c r="C410" s="37" t="s">
        <v>23</v>
      </c>
      <c r="D410" s="34">
        <v>20</v>
      </c>
      <c r="E410" s="38">
        <v>144.35</v>
      </c>
      <c r="F410" s="39" t="s">
        <v>4</v>
      </c>
      <c r="G410" s="40" t="s">
        <v>24</v>
      </c>
    </row>
    <row r="411" spans="1:7">
      <c r="A411" s="35">
        <v>44685</v>
      </c>
      <c r="B411" s="36">
        <v>0.48582268518518523</v>
      </c>
      <c r="C411" s="37" t="s">
        <v>23</v>
      </c>
      <c r="D411" s="34">
        <v>58</v>
      </c>
      <c r="E411" s="38">
        <v>144.35</v>
      </c>
      <c r="F411" s="39" t="s">
        <v>4</v>
      </c>
      <c r="G411" s="40" t="s">
        <v>24</v>
      </c>
    </row>
    <row r="412" spans="1:7">
      <c r="A412" s="35">
        <v>44685</v>
      </c>
      <c r="B412" s="36">
        <v>0.48582268518518523</v>
      </c>
      <c r="C412" s="37" t="s">
        <v>23</v>
      </c>
      <c r="D412" s="34">
        <v>100</v>
      </c>
      <c r="E412" s="38">
        <v>144.35</v>
      </c>
      <c r="F412" s="39" t="s">
        <v>4</v>
      </c>
      <c r="G412" s="40" t="s">
        <v>24</v>
      </c>
    </row>
    <row r="413" spans="1:7">
      <c r="A413" s="35">
        <v>44685</v>
      </c>
      <c r="B413" s="36">
        <v>0.48582291666666677</v>
      </c>
      <c r="C413" s="37" t="s">
        <v>23</v>
      </c>
      <c r="D413" s="34">
        <v>2</v>
      </c>
      <c r="E413" s="38">
        <v>144.35</v>
      </c>
      <c r="F413" s="39" t="s">
        <v>4</v>
      </c>
      <c r="G413" s="40" t="s">
        <v>25</v>
      </c>
    </row>
    <row r="414" spans="1:7">
      <c r="A414" s="35">
        <v>44685</v>
      </c>
      <c r="B414" s="36">
        <v>0.48582291666666677</v>
      </c>
      <c r="C414" s="37" t="s">
        <v>23</v>
      </c>
      <c r="D414" s="34">
        <v>20</v>
      </c>
      <c r="E414" s="38">
        <v>144.35</v>
      </c>
      <c r="F414" s="39" t="s">
        <v>4</v>
      </c>
      <c r="G414" s="40" t="s">
        <v>25</v>
      </c>
    </row>
    <row r="415" spans="1:7">
      <c r="A415" s="35">
        <v>44685</v>
      </c>
      <c r="B415" s="36">
        <v>0.48582291666666677</v>
      </c>
      <c r="C415" s="37" t="s">
        <v>23</v>
      </c>
      <c r="D415" s="34">
        <v>20</v>
      </c>
      <c r="E415" s="38">
        <v>144.35</v>
      </c>
      <c r="F415" s="39" t="s">
        <v>4</v>
      </c>
      <c r="G415" s="40" t="s">
        <v>25</v>
      </c>
    </row>
    <row r="416" spans="1:7">
      <c r="A416" s="35">
        <v>44685</v>
      </c>
      <c r="B416" s="36">
        <v>0.48582291666666677</v>
      </c>
      <c r="C416" s="37" t="s">
        <v>23</v>
      </c>
      <c r="D416" s="34">
        <v>2</v>
      </c>
      <c r="E416" s="38">
        <v>144.35</v>
      </c>
      <c r="F416" s="39" t="s">
        <v>4</v>
      </c>
      <c r="G416" s="40" t="s">
        <v>24</v>
      </c>
    </row>
    <row r="417" spans="1:7">
      <c r="A417" s="35">
        <v>44685</v>
      </c>
      <c r="B417" s="36">
        <v>0.48582291666666677</v>
      </c>
      <c r="C417" s="37" t="s">
        <v>23</v>
      </c>
      <c r="D417" s="34">
        <v>78</v>
      </c>
      <c r="E417" s="38">
        <v>144.35</v>
      </c>
      <c r="F417" s="39" t="s">
        <v>4</v>
      </c>
      <c r="G417" s="40" t="s">
        <v>24</v>
      </c>
    </row>
    <row r="418" spans="1:7">
      <c r="A418" s="35">
        <v>44685</v>
      </c>
      <c r="B418" s="36">
        <v>0.48691111111111118</v>
      </c>
      <c r="C418" s="37" t="s">
        <v>23</v>
      </c>
      <c r="D418" s="34">
        <v>100</v>
      </c>
      <c r="E418" s="38">
        <v>144.69999999999999</v>
      </c>
      <c r="F418" s="39" t="s">
        <v>4</v>
      </c>
      <c r="G418" s="40" t="s">
        <v>24</v>
      </c>
    </row>
    <row r="419" spans="1:7">
      <c r="A419" s="35">
        <v>44685</v>
      </c>
      <c r="B419" s="36">
        <v>0.48791331018518524</v>
      </c>
      <c r="C419" s="37" t="s">
        <v>23</v>
      </c>
      <c r="D419" s="34">
        <v>100</v>
      </c>
      <c r="E419" s="38">
        <v>144.86000000000001</v>
      </c>
      <c r="F419" s="39" t="s">
        <v>4</v>
      </c>
      <c r="G419" s="40" t="s">
        <v>5</v>
      </c>
    </row>
    <row r="420" spans="1:7">
      <c r="A420" s="35">
        <v>44685</v>
      </c>
      <c r="B420" s="36">
        <v>0.48791331018518524</v>
      </c>
      <c r="C420" s="37" t="s">
        <v>23</v>
      </c>
      <c r="D420" s="34">
        <v>9</v>
      </c>
      <c r="E420" s="38">
        <v>144.94999999999999</v>
      </c>
      <c r="F420" s="39" t="s">
        <v>4</v>
      </c>
      <c r="G420" s="40" t="s">
        <v>7</v>
      </c>
    </row>
    <row r="421" spans="1:7">
      <c r="A421" s="35">
        <v>44685</v>
      </c>
      <c r="B421" s="36">
        <v>0.48791331018518524</v>
      </c>
      <c r="C421" s="37" t="s">
        <v>23</v>
      </c>
      <c r="D421" s="34">
        <v>42</v>
      </c>
      <c r="E421" s="38">
        <v>144.94999999999999</v>
      </c>
      <c r="F421" s="39" t="s">
        <v>4</v>
      </c>
      <c r="G421" s="40" t="s">
        <v>7</v>
      </c>
    </row>
    <row r="422" spans="1:7">
      <c r="A422" s="35">
        <v>44685</v>
      </c>
      <c r="B422" s="36">
        <v>0.48791331018518524</v>
      </c>
      <c r="C422" s="37" t="s">
        <v>23</v>
      </c>
      <c r="D422" s="34">
        <v>49</v>
      </c>
      <c r="E422" s="38">
        <v>144.94999999999999</v>
      </c>
      <c r="F422" s="39" t="s">
        <v>4</v>
      </c>
      <c r="G422" s="40" t="s">
        <v>7</v>
      </c>
    </row>
    <row r="423" spans="1:7">
      <c r="A423" s="35">
        <v>44685</v>
      </c>
      <c r="B423" s="36">
        <v>0.4879306712962963</v>
      </c>
      <c r="C423" s="37" t="s">
        <v>23</v>
      </c>
      <c r="D423" s="34">
        <v>100</v>
      </c>
      <c r="E423" s="38">
        <v>144.85</v>
      </c>
      <c r="F423" s="39" t="s">
        <v>4</v>
      </c>
      <c r="G423" s="40" t="s">
        <v>24</v>
      </c>
    </row>
    <row r="424" spans="1:7">
      <c r="A424" s="35">
        <v>44685</v>
      </c>
      <c r="B424" s="36">
        <v>0.48904467592592593</v>
      </c>
      <c r="C424" s="37" t="s">
        <v>23</v>
      </c>
      <c r="D424" s="34">
        <v>100</v>
      </c>
      <c r="E424" s="38">
        <v>144.69999999999999</v>
      </c>
      <c r="F424" s="39" t="s">
        <v>4</v>
      </c>
      <c r="G424" s="40" t="s">
        <v>6</v>
      </c>
    </row>
    <row r="425" spans="1:7">
      <c r="A425" s="35">
        <v>44685</v>
      </c>
      <c r="B425" s="36">
        <v>0.49014780092592591</v>
      </c>
      <c r="C425" s="37" t="s">
        <v>23</v>
      </c>
      <c r="D425" s="34">
        <v>50</v>
      </c>
      <c r="E425" s="38">
        <v>144.57</v>
      </c>
      <c r="F425" s="39" t="s">
        <v>4</v>
      </c>
      <c r="G425" s="40" t="s">
        <v>6</v>
      </c>
    </row>
    <row r="426" spans="1:7">
      <c r="A426" s="35">
        <v>44685</v>
      </c>
      <c r="B426" s="36">
        <v>0.49043715277777777</v>
      </c>
      <c r="C426" s="37" t="s">
        <v>23</v>
      </c>
      <c r="D426" s="34">
        <v>19</v>
      </c>
      <c r="E426" s="38">
        <v>144.41</v>
      </c>
      <c r="F426" s="39" t="s">
        <v>4</v>
      </c>
      <c r="G426" s="40" t="s">
        <v>24</v>
      </c>
    </row>
    <row r="427" spans="1:7">
      <c r="A427" s="35">
        <v>44685</v>
      </c>
      <c r="B427" s="36">
        <v>0.49043715277777777</v>
      </c>
      <c r="C427" s="37" t="s">
        <v>23</v>
      </c>
      <c r="D427" s="34">
        <v>81</v>
      </c>
      <c r="E427" s="38">
        <v>144.41</v>
      </c>
      <c r="F427" s="39" t="s">
        <v>4</v>
      </c>
      <c r="G427" s="40" t="s">
        <v>24</v>
      </c>
    </row>
    <row r="428" spans="1:7">
      <c r="A428" s="35">
        <v>44685</v>
      </c>
      <c r="B428" s="36">
        <v>0.49053414351851854</v>
      </c>
      <c r="C428" s="37" t="s">
        <v>23</v>
      </c>
      <c r="D428" s="34">
        <v>25</v>
      </c>
      <c r="E428" s="38">
        <v>144.28</v>
      </c>
      <c r="F428" s="39" t="s">
        <v>4</v>
      </c>
      <c r="G428" s="40" t="s">
        <v>24</v>
      </c>
    </row>
    <row r="429" spans="1:7">
      <c r="A429" s="35">
        <v>44685</v>
      </c>
      <c r="B429" s="36">
        <v>0.49053414351851854</v>
      </c>
      <c r="C429" s="37" t="s">
        <v>23</v>
      </c>
      <c r="D429" s="34">
        <v>75</v>
      </c>
      <c r="E429" s="38">
        <v>144.28</v>
      </c>
      <c r="F429" s="39" t="s">
        <v>4</v>
      </c>
      <c r="G429" s="40" t="s">
        <v>24</v>
      </c>
    </row>
    <row r="430" spans="1:7">
      <c r="A430" s="35">
        <v>44685</v>
      </c>
      <c r="B430" s="36">
        <v>0.49308993055555561</v>
      </c>
      <c r="C430" s="37" t="s">
        <v>23</v>
      </c>
      <c r="D430" s="34">
        <v>20</v>
      </c>
      <c r="E430" s="38">
        <v>144.97</v>
      </c>
      <c r="F430" s="39" t="s">
        <v>4</v>
      </c>
      <c r="G430" s="40" t="s">
        <v>24</v>
      </c>
    </row>
    <row r="431" spans="1:7">
      <c r="A431" s="35">
        <v>44685</v>
      </c>
      <c r="B431" s="36">
        <v>0.49308993055555561</v>
      </c>
      <c r="C431" s="37" t="s">
        <v>23</v>
      </c>
      <c r="D431" s="34">
        <v>80</v>
      </c>
      <c r="E431" s="38">
        <v>144.97</v>
      </c>
      <c r="F431" s="39" t="s">
        <v>4</v>
      </c>
      <c r="G431" s="40" t="s">
        <v>24</v>
      </c>
    </row>
    <row r="432" spans="1:7">
      <c r="A432" s="35">
        <v>44685</v>
      </c>
      <c r="B432" s="36">
        <v>0.49308993055555561</v>
      </c>
      <c r="C432" s="37" t="s">
        <v>23</v>
      </c>
      <c r="D432" s="34">
        <v>100</v>
      </c>
      <c r="E432" s="38">
        <v>144.97999999999999</v>
      </c>
      <c r="F432" s="39" t="s">
        <v>4</v>
      </c>
      <c r="G432" s="40" t="s">
        <v>24</v>
      </c>
    </row>
    <row r="433" spans="1:7">
      <c r="A433" s="35">
        <v>44685</v>
      </c>
      <c r="B433" s="36">
        <v>0.49310590277777777</v>
      </c>
      <c r="C433" s="37" t="s">
        <v>23</v>
      </c>
      <c r="D433" s="34">
        <v>21</v>
      </c>
      <c r="E433" s="38">
        <v>144.87</v>
      </c>
      <c r="F433" s="39" t="s">
        <v>4</v>
      </c>
      <c r="G433" s="40" t="s">
        <v>24</v>
      </c>
    </row>
    <row r="434" spans="1:7">
      <c r="A434" s="35">
        <v>44685</v>
      </c>
      <c r="B434" s="36">
        <v>0.49310590277777777</v>
      </c>
      <c r="C434" s="37" t="s">
        <v>23</v>
      </c>
      <c r="D434" s="34">
        <v>100</v>
      </c>
      <c r="E434" s="38">
        <v>144.88</v>
      </c>
      <c r="F434" s="39" t="s">
        <v>4</v>
      </c>
      <c r="G434" s="40" t="s">
        <v>24</v>
      </c>
    </row>
    <row r="435" spans="1:7">
      <c r="A435" s="35">
        <v>44685</v>
      </c>
      <c r="B435" s="36">
        <v>0.49318229166666672</v>
      </c>
      <c r="C435" s="37" t="s">
        <v>23</v>
      </c>
      <c r="D435" s="34">
        <v>79</v>
      </c>
      <c r="E435" s="38">
        <v>144.87</v>
      </c>
      <c r="F435" s="39" t="s">
        <v>4</v>
      </c>
      <c r="G435" s="40" t="s">
        <v>24</v>
      </c>
    </row>
    <row r="436" spans="1:7">
      <c r="A436" s="35">
        <v>44685</v>
      </c>
      <c r="B436" s="36">
        <v>0.49374513888888893</v>
      </c>
      <c r="C436" s="37" t="s">
        <v>23</v>
      </c>
      <c r="D436" s="34">
        <v>18</v>
      </c>
      <c r="E436" s="38">
        <v>144.84</v>
      </c>
      <c r="F436" s="39" t="s">
        <v>4</v>
      </c>
      <c r="G436" s="40" t="s">
        <v>24</v>
      </c>
    </row>
    <row r="437" spans="1:7">
      <c r="A437" s="35">
        <v>44685</v>
      </c>
      <c r="B437" s="36">
        <v>0.49374513888888893</v>
      </c>
      <c r="C437" s="37" t="s">
        <v>23</v>
      </c>
      <c r="D437" s="34">
        <v>82</v>
      </c>
      <c r="E437" s="38">
        <v>144.84</v>
      </c>
      <c r="F437" s="39" t="s">
        <v>4</v>
      </c>
      <c r="G437" s="40" t="s">
        <v>24</v>
      </c>
    </row>
    <row r="438" spans="1:7">
      <c r="A438" s="35">
        <v>44685</v>
      </c>
      <c r="B438" s="36">
        <v>0.49391608796296294</v>
      </c>
      <c r="C438" s="37" t="s">
        <v>23</v>
      </c>
      <c r="D438" s="34">
        <v>100</v>
      </c>
      <c r="E438" s="38">
        <v>144.80000000000001</v>
      </c>
      <c r="F438" s="39" t="s">
        <v>4</v>
      </c>
      <c r="G438" s="40" t="s">
        <v>24</v>
      </c>
    </row>
    <row r="439" spans="1:7">
      <c r="A439" s="35">
        <v>44685</v>
      </c>
      <c r="B439" s="36">
        <v>0.4948100694444445</v>
      </c>
      <c r="C439" s="37" t="s">
        <v>23</v>
      </c>
      <c r="D439" s="34">
        <v>8</v>
      </c>
      <c r="E439" s="38">
        <v>144.56</v>
      </c>
      <c r="F439" s="39" t="s">
        <v>4</v>
      </c>
      <c r="G439" s="40" t="s">
        <v>6</v>
      </c>
    </row>
    <row r="440" spans="1:7">
      <c r="A440" s="35">
        <v>44685</v>
      </c>
      <c r="B440" s="36">
        <v>0.4948100694444445</v>
      </c>
      <c r="C440" s="37" t="s">
        <v>23</v>
      </c>
      <c r="D440" s="34">
        <v>92</v>
      </c>
      <c r="E440" s="38">
        <v>144.56</v>
      </c>
      <c r="F440" s="39" t="s">
        <v>4</v>
      </c>
      <c r="G440" s="40" t="s">
        <v>6</v>
      </c>
    </row>
    <row r="441" spans="1:7">
      <c r="A441" s="35">
        <v>44685</v>
      </c>
      <c r="B441" s="36">
        <v>0.49698472222222223</v>
      </c>
      <c r="C441" s="37" t="s">
        <v>23</v>
      </c>
      <c r="D441" s="34">
        <v>100</v>
      </c>
      <c r="E441" s="38">
        <v>145.02000000000001</v>
      </c>
      <c r="F441" s="39" t="s">
        <v>4</v>
      </c>
      <c r="G441" s="40" t="s">
        <v>24</v>
      </c>
    </row>
    <row r="442" spans="1:7">
      <c r="A442" s="35">
        <v>44685</v>
      </c>
      <c r="B442" s="36">
        <v>0.49861226851851859</v>
      </c>
      <c r="C442" s="37" t="s">
        <v>23</v>
      </c>
      <c r="D442" s="34">
        <v>12</v>
      </c>
      <c r="E442" s="38">
        <v>144.91999999999999</v>
      </c>
      <c r="F442" s="39" t="s">
        <v>4</v>
      </c>
      <c r="G442" s="40" t="s">
        <v>25</v>
      </c>
    </row>
    <row r="443" spans="1:7">
      <c r="A443" s="35">
        <v>44685</v>
      </c>
      <c r="B443" s="36">
        <v>0.49861226851851859</v>
      </c>
      <c r="C443" s="37" t="s">
        <v>23</v>
      </c>
      <c r="D443" s="34">
        <v>88</v>
      </c>
      <c r="E443" s="38">
        <v>144.91999999999999</v>
      </c>
      <c r="F443" s="39" t="s">
        <v>4</v>
      </c>
      <c r="G443" s="40" t="s">
        <v>25</v>
      </c>
    </row>
    <row r="444" spans="1:7">
      <c r="A444" s="35">
        <v>44685</v>
      </c>
      <c r="B444" s="36">
        <v>0.49861226851851859</v>
      </c>
      <c r="C444" s="37" t="s">
        <v>23</v>
      </c>
      <c r="D444" s="34">
        <v>100</v>
      </c>
      <c r="E444" s="38">
        <v>144.91999999999999</v>
      </c>
      <c r="F444" s="39" t="s">
        <v>4</v>
      </c>
      <c r="G444" s="40" t="s">
        <v>24</v>
      </c>
    </row>
    <row r="445" spans="1:7">
      <c r="A445" s="35">
        <v>44685</v>
      </c>
      <c r="B445" s="36">
        <v>0.49861226851851859</v>
      </c>
      <c r="C445" s="37" t="s">
        <v>23</v>
      </c>
      <c r="D445" s="34">
        <v>10</v>
      </c>
      <c r="E445" s="38">
        <v>144.91999999999999</v>
      </c>
      <c r="F445" s="39" t="s">
        <v>4</v>
      </c>
      <c r="G445" s="40" t="s">
        <v>24</v>
      </c>
    </row>
    <row r="446" spans="1:7">
      <c r="A446" s="35">
        <v>44685</v>
      </c>
      <c r="B446" s="36">
        <v>0.49861226851851859</v>
      </c>
      <c r="C446" s="37" t="s">
        <v>23</v>
      </c>
      <c r="D446" s="34">
        <v>12</v>
      </c>
      <c r="E446" s="38">
        <v>144.91999999999999</v>
      </c>
      <c r="F446" s="39" t="s">
        <v>4</v>
      </c>
      <c r="G446" s="40" t="s">
        <v>24</v>
      </c>
    </row>
    <row r="447" spans="1:7">
      <c r="A447" s="35">
        <v>44685</v>
      </c>
      <c r="B447" s="36">
        <v>0.49861226851851859</v>
      </c>
      <c r="C447" s="37" t="s">
        <v>23</v>
      </c>
      <c r="D447" s="34">
        <v>78</v>
      </c>
      <c r="E447" s="38">
        <v>144.91999999999999</v>
      </c>
      <c r="F447" s="39" t="s">
        <v>4</v>
      </c>
      <c r="G447" s="40" t="s">
        <v>24</v>
      </c>
    </row>
    <row r="448" spans="1:7">
      <c r="A448" s="35">
        <v>44685</v>
      </c>
      <c r="B448" s="36">
        <v>0.50107152777777786</v>
      </c>
      <c r="C448" s="37" t="s">
        <v>23</v>
      </c>
      <c r="D448" s="34">
        <v>32</v>
      </c>
      <c r="E448" s="38">
        <v>145.5</v>
      </c>
      <c r="F448" s="39" t="s">
        <v>4</v>
      </c>
      <c r="G448" s="40" t="s">
        <v>24</v>
      </c>
    </row>
    <row r="449" spans="1:7">
      <c r="A449" s="35">
        <v>44685</v>
      </c>
      <c r="B449" s="36">
        <v>0.50107152777777786</v>
      </c>
      <c r="C449" s="37" t="s">
        <v>23</v>
      </c>
      <c r="D449" s="34">
        <v>36</v>
      </c>
      <c r="E449" s="38">
        <v>145.53</v>
      </c>
      <c r="F449" s="39" t="s">
        <v>4</v>
      </c>
      <c r="G449" s="40" t="s">
        <v>24</v>
      </c>
    </row>
    <row r="450" spans="1:7">
      <c r="A450" s="35">
        <v>44685</v>
      </c>
      <c r="B450" s="36">
        <v>0.50107152777777786</v>
      </c>
      <c r="C450" s="37" t="s">
        <v>23</v>
      </c>
      <c r="D450" s="34">
        <v>64</v>
      </c>
      <c r="E450" s="38">
        <v>145.53</v>
      </c>
      <c r="F450" s="39" t="s">
        <v>4</v>
      </c>
      <c r="G450" s="40" t="s">
        <v>24</v>
      </c>
    </row>
    <row r="451" spans="1:7">
      <c r="A451" s="35">
        <v>44685</v>
      </c>
      <c r="B451" s="36">
        <v>0.50107152777777786</v>
      </c>
      <c r="C451" s="37" t="s">
        <v>23</v>
      </c>
      <c r="D451" s="34">
        <v>68</v>
      </c>
      <c r="E451" s="38">
        <v>145.5</v>
      </c>
      <c r="F451" s="39" t="s">
        <v>4</v>
      </c>
      <c r="G451" s="40" t="s">
        <v>24</v>
      </c>
    </row>
    <row r="452" spans="1:7">
      <c r="A452" s="35">
        <v>44685</v>
      </c>
      <c r="B452" s="36">
        <v>0.50107164351851852</v>
      </c>
      <c r="C452" s="37" t="s">
        <v>23</v>
      </c>
      <c r="D452" s="34">
        <v>11</v>
      </c>
      <c r="E452" s="38">
        <v>145.44</v>
      </c>
      <c r="F452" s="39" t="s">
        <v>4</v>
      </c>
      <c r="G452" s="40" t="s">
        <v>5</v>
      </c>
    </row>
    <row r="453" spans="1:7">
      <c r="A453" s="35">
        <v>44685</v>
      </c>
      <c r="B453" s="36">
        <v>0.50107164351851852</v>
      </c>
      <c r="C453" s="37" t="s">
        <v>23</v>
      </c>
      <c r="D453" s="34">
        <v>43</v>
      </c>
      <c r="E453" s="38">
        <v>145.44</v>
      </c>
      <c r="F453" s="39" t="s">
        <v>4</v>
      </c>
      <c r="G453" s="40" t="s">
        <v>5</v>
      </c>
    </row>
    <row r="454" spans="1:7">
      <c r="A454" s="35">
        <v>44685</v>
      </c>
      <c r="B454" s="36">
        <v>0.50107164351851852</v>
      </c>
      <c r="C454" s="37" t="s">
        <v>23</v>
      </c>
      <c r="D454" s="34">
        <v>46</v>
      </c>
      <c r="E454" s="38">
        <v>145.44</v>
      </c>
      <c r="F454" s="39" t="s">
        <v>4</v>
      </c>
      <c r="G454" s="40" t="s">
        <v>5</v>
      </c>
    </row>
    <row r="455" spans="1:7">
      <c r="A455" s="35">
        <v>44685</v>
      </c>
      <c r="B455" s="36">
        <v>0.50107164351851852</v>
      </c>
      <c r="C455" s="37" t="s">
        <v>23</v>
      </c>
      <c r="D455" s="34">
        <v>100</v>
      </c>
      <c r="E455" s="38">
        <v>145.44</v>
      </c>
      <c r="F455" s="39" t="s">
        <v>4</v>
      </c>
      <c r="G455" s="40" t="s">
        <v>24</v>
      </c>
    </row>
    <row r="456" spans="1:7">
      <c r="A456" s="35">
        <v>44685</v>
      </c>
      <c r="B456" s="36">
        <v>0.50107164351851852</v>
      </c>
      <c r="C456" s="37" t="s">
        <v>23</v>
      </c>
      <c r="D456" s="34">
        <v>100</v>
      </c>
      <c r="E456" s="38">
        <v>145.44999999999999</v>
      </c>
      <c r="F456" s="39" t="s">
        <v>4</v>
      </c>
      <c r="G456" s="40" t="s">
        <v>24</v>
      </c>
    </row>
    <row r="457" spans="1:7">
      <c r="A457" s="35">
        <v>44685</v>
      </c>
      <c r="B457" s="36">
        <v>0.50169745370370378</v>
      </c>
      <c r="C457" s="37" t="s">
        <v>23</v>
      </c>
      <c r="D457" s="34">
        <v>50</v>
      </c>
      <c r="E457" s="38">
        <v>145.4</v>
      </c>
      <c r="F457" s="39" t="s">
        <v>4</v>
      </c>
      <c r="G457" s="40" t="s">
        <v>5</v>
      </c>
    </row>
    <row r="458" spans="1:7">
      <c r="A458" s="35">
        <v>44685</v>
      </c>
      <c r="B458" s="36">
        <v>0.50169745370370378</v>
      </c>
      <c r="C458" s="37" t="s">
        <v>23</v>
      </c>
      <c r="D458" s="34">
        <v>50</v>
      </c>
      <c r="E458" s="38">
        <v>145.4</v>
      </c>
      <c r="F458" s="39" t="s">
        <v>4</v>
      </c>
      <c r="G458" s="40" t="s">
        <v>5</v>
      </c>
    </row>
    <row r="459" spans="1:7">
      <c r="A459" s="35">
        <v>44685</v>
      </c>
      <c r="B459" s="36">
        <v>0.50169745370370378</v>
      </c>
      <c r="C459" s="37" t="s">
        <v>23</v>
      </c>
      <c r="D459" s="34">
        <v>100</v>
      </c>
      <c r="E459" s="38">
        <v>145.4</v>
      </c>
      <c r="F459" s="39" t="s">
        <v>4</v>
      </c>
      <c r="G459" s="40" t="s">
        <v>5</v>
      </c>
    </row>
    <row r="460" spans="1:7">
      <c r="A460" s="35">
        <v>44685</v>
      </c>
      <c r="B460" s="36">
        <v>0.50264861111111114</v>
      </c>
      <c r="C460" s="37" t="s">
        <v>23</v>
      </c>
      <c r="D460" s="34">
        <v>100</v>
      </c>
      <c r="E460" s="38">
        <v>145.19999999999999</v>
      </c>
      <c r="F460" s="39" t="s">
        <v>4</v>
      </c>
      <c r="G460" s="40" t="s">
        <v>6</v>
      </c>
    </row>
    <row r="461" spans="1:7">
      <c r="A461" s="35">
        <v>44685</v>
      </c>
      <c r="B461" s="36">
        <v>0.50282638888888886</v>
      </c>
      <c r="C461" s="37" t="s">
        <v>23</v>
      </c>
      <c r="D461" s="34">
        <v>30</v>
      </c>
      <c r="E461" s="38">
        <v>145</v>
      </c>
      <c r="F461" s="39" t="s">
        <v>4</v>
      </c>
      <c r="G461" s="40" t="s">
        <v>24</v>
      </c>
    </row>
    <row r="462" spans="1:7">
      <c r="A462" s="35">
        <v>44685</v>
      </c>
      <c r="B462" s="36">
        <v>0.50282638888888886</v>
      </c>
      <c r="C462" s="37" t="s">
        <v>23</v>
      </c>
      <c r="D462" s="34">
        <v>31</v>
      </c>
      <c r="E462" s="38">
        <v>145</v>
      </c>
      <c r="F462" s="39" t="s">
        <v>4</v>
      </c>
      <c r="G462" s="40" t="s">
        <v>24</v>
      </c>
    </row>
    <row r="463" spans="1:7">
      <c r="A463" s="35">
        <v>44685</v>
      </c>
      <c r="B463" s="36">
        <v>0.50282638888888886</v>
      </c>
      <c r="C463" s="37" t="s">
        <v>23</v>
      </c>
      <c r="D463" s="34">
        <v>39</v>
      </c>
      <c r="E463" s="38">
        <v>145</v>
      </c>
      <c r="F463" s="39" t="s">
        <v>4</v>
      </c>
      <c r="G463" s="40" t="s">
        <v>24</v>
      </c>
    </row>
    <row r="464" spans="1:7">
      <c r="A464" s="35">
        <v>44685</v>
      </c>
      <c r="B464" s="36">
        <v>0.50420219907407415</v>
      </c>
      <c r="C464" s="37" t="s">
        <v>23</v>
      </c>
      <c r="D464" s="34">
        <v>100</v>
      </c>
      <c r="E464" s="38">
        <v>145.07</v>
      </c>
      <c r="F464" s="39" t="s">
        <v>4</v>
      </c>
      <c r="G464" s="40" t="s">
        <v>24</v>
      </c>
    </row>
    <row r="465" spans="1:7">
      <c r="A465" s="35">
        <v>44685</v>
      </c>
      <c r="B465" s="36">
        <v>0.50494074074074069</v>
      </c>
      <c r="C465" s="37" t="s">
        <v>23</v>
      </c>
      <c r="D465" s="34">
        <v>100</v>
      </c>
      <c r="E465" s="38">
        <v>145.21</v>
      </c>
      <c r="F465" s="39" t="s">
        <v>4</v>
      </c>
      <c r="G465" s="40" t="s">
        <v>24</v>
      </c>
    </row>
    <row r="466" spans="1:7">
      <c r="A466" s="35">
        <v>44685</v>
      </c>
      <c r="B466" s="36">
        <v>0.5061775462962963</v>
      </c>
      <c r="C466" s="37" t="s">
        <v>23</v>
      </c>
      <c r="D466" s="34">
        <v>100</v>
      </c>
      <c r="E466" s="38">
        <v>145.56</v>
      </c>
      <c r="F466" s="39" t="s">
        <v>4</v>
      </c>
      <c r="G466" s="40" t="s">
        <v>24</v>
      </c>
    </row>
    <row r="467" spans="1:7">
      <c r="A467" s="35">
        <v>44685</v>
      </c>
      <c r="B467" s="36">
        <v>0.50760277777777785</v>
      </c>
      <c r="C467" s="37" t="s">
        <v>23</v>
      </c>
      <c r="D467" s="34">
        <v>2</v>
      </c>
      <c r="E467" s="38">
        <v>145.41999999999999</v>
      </c>
      <c r="F467" s="39" t="s">
        <v>4</v>
      </c>
      <c r="G467" s="40" t="s">
        <v>5</v>
      </c>
    </row>
    <row r="468" spans="1:7">
      <c r="A468" s="35">
        <v>44685</v>
      </c>
      <c r="B468" s="36">
        <v>0.50760277777777785</v>
      </c>
      <c r="C468" s="37" t="s">
        <v>23</v>
      </c>
      <c r="D468" s="34">
        <v>36</v>
      </c>
      <c r="E468" s="38">
        <v>145.41999999999999</v>
      </c>
      <c r="F468" s="39" t="s">
        <v>4</v>
      </c>
      <c r="G468" s="40" t="s">
        <v>5</v>
      </c>
    </row>
    <row r="469" spans="1:7">
      <c r="A469" s="35">
        <v>44685</v>
      </c>
      <c r="B469" s="36">
        <v>0.50760277777777785</v>
      </c>
      <c r="C469" s="37" t="s">
        <v>23</v>
      </c>
      <c r="D469" s="34">
        <v>100</v>
      </c>
      <c r="E469" s="38">
        <v>145.41999999999999</v>
      </c>
      <c r="F469" s="39" t="s">
        <v>4</v>
      </c>
      <c r="G469" s="40" t="s">
        <v>5</v>
      </c>
    </row>
    <row r="470" spans="1:7">
      <c r="A470" s="35">
        <v>44685</v>
      </c>
      <c r="B470" s="36">
        <v>0.50760277777777785</v>
      </c>
      <c r="C470" s="37" t="s">
        <v>23</v>
      </c>
      <c r="D470" s="34">
        <v>33</v>
      </c>
      <c r="E470" s="38">
        <v>145.38999999999999</v>
      </c>
      <c r="F470" s="39" t="s">
        <v>4</v>
      </c>
      <c r="G470" s="40" t="s">
        <v>5</v>
      </c>
    </row>
    <row r="471" spans="1:7">
      <c r="A471" s="35">
        <v>44685</v>
      </c>
      <c r="B471" s="36">
        <v>0.50760277777777785</v>
      </c>
      <c r="C471" s="37" t="s">
        <v>23</v>
      </c>
      <c r="D471" s="34">
        <v>43</v>
      </c>
      <c r="E471" s="38">
        <v>145.38999999999999</v>
      </c>
      <c r="F471" s="39" t="s">
        <v>4</v>
      </c>
      <c r="G471" s="40" t="s">
        <v>5</v>
      </c>
    </row>
    <row r="472" spans="1:7">
      <c r="A472" s="35">
        <v>44685</v>
      </c>
      <c r="B472" s="36">
        <v>0.50760277777777785</v>
      </c>
      <c r="C472" s="37" t="s">
        <v>23</v>
      </c>
      <c r="D472" s="34">
        <v>62</v>
      </c>
      <c r="E472" s="38">
        <v>145.41999999999999</v>
      </c>
      <c r="F472" s="39" t="s">
        <v>4</v>
      </c>
      <c r="G472" s="40" t="s">
        <v>5</v>
      </c>
    </row>
    <row r="473" spans="1:7">
      <c r="A473" s="35">
        <v>44685</v>
      </c>
      <c r="B473" s="36">
        <v>0.50760277777777785</v>
      </c>
      <c r="C473" s="37" t="s">
        <v>23</v>
      </c>
      <c r="D473" s="34">
        <v>24</v>
      </c>
      <c r="E473" s="38">
        <v>145.38999999999999</v>
      </c>
      <c r="F473" s="39" t="s">
        <v>4</v>
      </c>
      <c r="G473" s="40" t="s">
        <v>5</v>
      </c>
    </row>
    <row r="474" spans="1:7">
      <c r="A474" s="35">
        <v>44685</v>
      </c>
      <c r="B474" s="36">
        <v>0.50791377314814823</v>
      </c>
      <c r="C474" s="37" t="s">
        <v>23</v>
      </c>
      <c r="D474" s="34">
        <v>3</v>
      </c>
      <c r="E474" s="38">
        <v>145.32</v>
      </c>
      <c r="F474" s="39" t="s">
        <v>4</v>
      </c>
      <c r="G474" s="40" t="s">
        <v>24</v>
      </c>
    </row>
    <row r="475" spans="1:7">
      <c r="A475" s="35">
        <v>44685</v>
      </c>
      <c r="B475" s="36">
        <v>0.50791377314814823</v>
      </c>
      <c r="C475" s="37" t="s">
        <v>23</v>
      </c>
      <c r="D475" s="34">
        <v>20</v>
      </c>
      <c r="E475" s="38">
        <v>145.32</v>
      </c>
      <c r="F475" s="39" t="s">
        <v>4</v>
      </c>
      <c r="G475" s="40" t="s">
        <v>24</v>
      </c>
    </row>
    <row r="476" spans="1:7">
      <c r="A476" s="35">
        <v>44685</v>
      </c>
      <c r="B476" s="36">
        <v>0.50791377314814823</v>
      </c>
      <c r="C476" s="37" t="s">
        <v>23</v>
      </c>
      <c r="D476" s="34">
        <v>77</v>
      </c>
      <c r="E476" s="38">
        <v>145.32</v>
      </c>
      <c r="F476" s="39" t="s">
        <v>4</v>
      </c>
      <c r="G476" s="40" t="s">
        <v>24</v>
      </c>
    </row>
    <row r="477" spans="1:7">
      <c r="A477" s="35">
        <v>44685</v>
      </c>
      <c r="B477" s="36">
        <v>0.5103754629629631</v>
      </c>
      <c r="C477" s="37" t="s">
        <v>23</v>
      </c>
      <c r="D477" s="34">
        <v>100</v>
      </c>
      <c r="E477" s="38">
        <v>145.56</v>
      </c>
      <c r="F477" s="39" t="s">
        <v>4</v>
      </c>
      <c r="G477" s="40" t="s">
        <v>24</v>
      </c>
    </row>
    <row r="478" spans="1:7">
      <c r="A478" s="35">
        <v>44685</v>
      </c>
      <c r="B478" s="36">
        <v>0.5103754629629631</v>
      </c>
      <c r="C478" s="37" t="s">
        <v>23</v>
      </c>
      <c r="D478" s="34">
        <v>49</v>
      </c>
      <c r="E478" s="38">
        <v>145.5</v>
      </c>
      <c r="F478" s="39" t="s">
        <v>4</v>
      </c>
      <c r="G478" s="40" t="s">
        <v>24</v>
      </c>
    </row>
    <row r="479" spans="1:7">
      <c r="A479" s="35">
        <v>44685</v>
      </c>
      <c r="B479" s="36">
        <v>0.5103754629629631</v>
      </c>
      <c r="C479" s="37" t="s">
        <v>23</v>
      </c>
      <c r="D479" s="34">
        <v>51</v>
      </c>
      <c r="E479" s="38">
        <v>145.5</v>
      </c>
      <c r="F479" s="39" t="s">
        <v>4</v>
      </c>
      <c r="G479" s="40" t="s">
        <v>24</v>
      </c>
    </row>
    <row r="480" spans="1:7">
      <c r="A480" s="35">
        <v>44685</v>
      </c>
      <c r="B480" s="36">
        <v>0.51170821759259266</v>
      </c>
      <c r="C480" s="37" t="s">
        <v>23</v>
      </c>
      <c r="D480" s="34">
        <v>100</v>
      </c>
      <c r="E480" s="38">
        <v>146.22</v>
      </c>
      <c r="F480" s="39" t="s">
        <v>4</v>
      </c>
      <c r="G480" s="40" t="s">
        <v>24</v>
      </c>
    </row>
    <row r="481" spans="1:7">
      <c r="A481" s="35">
        <v>44685</v>
      </c>
      <c r="B481" s="36">
        <v>0.51170972222222222</v>
      </c>
      <c r="C481" s="37" t="s">
        <v>23</v>
      </c>
      <c r="D481" s="34">
        <v>6</v>
      </c>
      <c r="E481" s="38">
        <v>146.13</v>
      </c>
      <c r="F481" s="39" t="s">
        <v>4</v>
      </c>
      <c r="G481" s="40" t="s">
        <v>24</v>
      </c>
    </row>
    <row r="482" spans="1:7">
      <c r="A482" s="35">
        <v>44685</v>
      </c>
      <c r="B482" s="36">
        <v>0.51170972222222222</v>
      </c>
      <c r="C482" s="37" t="s">
        <v>23</v>
      </c>
      <c r="D482" s="34">
        <v>6</v>
      </c>
      <c r="E482" s="38">
        <v>146.13</v>
      </c>
      <c r="F482" s="39" t="s">
        <v>4</v>
      </c>
      <c r="G482" s="40" t="s">
        <v>24</v>
      </c>
    </row>
    <row r="483" spans="1:7">
      <c r="A483" s="35">
        <v>44685</v>
      </c>
      <c r="B483" s="36">
        <v>0.51170972222222222</v>
      </c>
      <c r="C483" s="37" t="s">
        <v>23</v>
      </c>
      <c r="D483" s="34">
        <v>94</v>
      </c>
      <c r="E483" s="38">
        <v>146.13</v>
      </c>
      <c r="F483" s="39" t="s">
        <v>4</v>
      </c>
      <c r="G483" s="40" t="s">
        <v>24</v>
      </c>
    </row>
    <row r="484" spans="1:7">
      <c r="A484" s="35">
        <v>44685</v>
      </c>
      <c r="B484" s="36">
        <v>0.51171053240740738</v>
      </c>
      <c r="C484" s="37" t="s">
        <v>23</v>
      </c>
      <c r="D484" s="34">
        <v>10</v>
      </c>
      <c r="E484" s="38">
        <v>146.13</v>
      </c>
      <c r="F484" s="39" t="s">
        <v>4</v>
      </c>
      <c r="G484" s="40" t="s">
        <v>24</v>
      </c>
    </row>
    <row r="485" spans="1:7">
      <c r="A485" s="35">
        <v>44685</v>
      </c>
      <c r="B485" s="36">
        <v>0.51171053240740738</v>
      </c>
      <c r="C485" s="37" t="s">
        <v>23</v>
      </c>
      <c r="D485" s="34">
        <v>90</v>
      </c>
      <c r="E485" s="38">
        <v>146.13</v>
      </c>
      <c r="F485" s="39" t="s">
        <v>4</v>
      </c>
      <c r="G485" s="40" t="s">
        <v>24</v>
      </c>
    </row>
    <row r="486" spans="1:7">
      <c r="A486" s="35">
        <v>44685</v>
      </c>
      <c r="B486" s="36">
        <v>0.51171053240740738</v>
      </c>
      <c r="C486" s="37" t="s">
        <v>23</v>
      </c>
      <c r="D486" s="34">
        <v>94</v>
      </c>
      <c r="E486" s="38">
        <v>146.13</v>
      </c>
      <c r="F486" s="39" t="s">
        <v>4</v>
      </c>
      <c r="G486" s="40" t="s">
        <v>24</v>
      </c>
    </row>
    <row r="487" spans="1:7">
      <c r="A487" s="35">
        <v>44685</v>
      </c>
      <c r="B487" s="36">
        <v>0.51171053240740738</v>
      </c>
      <c r="C487" s="37" t="s">
        <v>23</v>
      </c>
      <c r="D487" s="34">
        <v>100</v>
      </c>
      <c r="E487" s="38">
        <v>146.12</v>
      </c>
      <c r="F487" s="39" t="s">
        <v>4</v>
      </c>
      <c r="G487" s="40" t="s">
        <v>24</v>
      </c>
    </row>
    <row r="488" spans="1:7">
      <c r="A488" s="35">
        <v>44685</v>
      </c>
      <c r="B488" s="36">
        <v>0.51171053240740738</v>
      </c>
      <c r="C488" s="37" t="s">
        <v>23</v>
      </c>
      <c r="D488" s="34">
        <v>100</v>
      </c>
      <c r="E488" s="38">
        <v>146.13</v>
      </c>
      <c r="F488" s="39" t="s">
        <v>4</v>
      </c>
      <c r="G488" s="40" t="s">
        <v>24</v>
      </c>
    </row>
    <row r="489" spans="1:7">
      <c r="A489" s="35">
        <v>44685</v>
      </c>
      <c r="B489" s="36">
        <v>0.51171053240740738</v>
      </c>
      <c r="C489" s="37" t="s">
        <v>23</v>
      </c>
      <c r="D489" s="34">
        <v>100</v>
      </c>
      <c r="E489" s="38">
        <v>146.11000000000001</v>
      </c>
      <c r="F489" s="39" t="s">
        <v>4</v>
      </c>
      <c r="G489" s="40" t="s">
        <v>24</v>
      </c>
    </row>
    <row r="490" spans="1:7">
      <c r="A490" s="35">
        <v>44685</v>
      </c>
      <c r="B490" s="36">
        <v>0.51628078703703717</v>
      </c>
      <c r="C490" s="37" t="s">
        <v>23</v>
      </c>
      <c r="D490" s="34">
        <v>100</v>
      </c>
      <c r="E490" s="38">
        <v>147.07</v>
      </c>
      <c r="F490" s="39" t="s">
        <v>4</v>
      </c>
      <c r="G490" s="40" t="s">
        <v>24</v>
      </c>
    </row>
    <row r="491" spans="1:7">
      <c r="A491" s="35">
        <v>44685</v>
      </c>
      <c r="B491" s="36">
        <v>0.51628078703703717</v>
      </c>
      <c r="C491" s="37" t="s">
        <v>23</v>
      </c>
      <c r="D491" s="34">
        <v>100</v>
      </c>
      <c r="E491" s="38">
        <v>147.07</v>
      </c>
      <c r="F491" s="39" t="s">
        <v>4</v>
      </c>
      <c r="G491" s="40" t="s">
        <v>24</v>
      </c>
    </row>
    <row r="492" spans="1:7">
      <c r="A492" s="35">
        <v>44685</v>
      </c>
      <c r="B492" s="36">
        <v>0.51671296296296299</v>
      </c>
      <c r="C492" s="37" t="s">
        <v>23</v>
      </c>
      <c r="D492" s="34">
        <v>100</v>
      </c>
      <c r="E492" s="38">
        <v>147.37</v>
      </c>
      <c r="F492" s="39" t="s">
        <v>4</v>
      </c>
      <c r="G492" s="40" t="s">
        <v>24</v>
      </c>
    </row>
    <row r="493" spans="1:7">
      <c r="A493" s="35">
        <v>44685</v>
      </c>
      <c r="B493" s="36">
        <v>0.51759652777777787</v>
      </c>
      <c r="C493" s="37" t="s">
        <v>23</v>
      </c>
      <c r="D493" s="34">
        <v>100</v>
      </c>
      <c r="E493" s="38">
        <v>147.09</v>
      </c>
      <c r="F493" s="39" t="s">
        <v>4</v>
      </c>
      <c r="G493" s="40" t="s">
        <v>24</v>
      </c>
    </row>
    <row r="494" spans="1:7">
      <c r="A494" s="35">
        <v>44685</v>
      </c>
      <c r="B494" s="36">
        <v>0.51984236111111115</v>
      </c>
      <c r="C494" s="37" t="s">
        <v>23</v>
      </c>
      <c r="D494" s="34">
        <v>20</v>
      </c>
      <c r="E494" s="38">
        <v>146.96</v>
      </c>
      <c r="F494" s="39" t="s">
        <v>4</v>
      </c>
      <c r="G494" s="40" t="s">
        <v>5</v>
      </c>
    </row>
    <row r="495" spans="1:7">
      <c r="A495" s="35">
        <v>44685</v>
      </c>
      <c r="B495" s="36">
        <v>0.51984236111111115</v>
      </c>
      <c r="C495" s="37" t="s">
        <v>23</v>
      </c>
      <c r="D495" s="34">
        <v>80</v>
      </c>
      <c r="E495" s="38">
        <v>146.96</v>
      </c>
      <c r="F495" s="39" t="s">
        <v>4</v>
      </c>
      <c r="G495" s="40" t="s">
        <v>5</v>
      </c>
    </row>
    <row r="496" spans="1:7">
      <c r="A496" s="35">
        <v>44685</v>
      </c>
      <c r="B496" s="36">
        <v>0.52145173611111106</v>
      </c>
      <c r="C496" s="37" t="s">
        <v>23</v>
      </c>
      <c r="D496" s="34">
        <v>100</v>
      </c>
      <c r="E496" s="38">
        <v>147.12</v>
      </c>
      <c r="F496" s="39" t="s">
        <v>4</v>
      </c>
      <c r="G496" s="40" t="s">
        <v>24</v>
      </c>
    </row>
    <row r="497" spans="1:7">
      <c r="A497" s="35">
        <v>44685</v>
      </c>
      <c r="B497" s="36">
        <v>0.52145173611111106</v>
      </c>
      <c r="C497" s="37" t="s">
        <v>23</v>
      </c>
      <c r="D497" s="34">
        <v>100</v>
      </c>
      <c r="E497" s="38">
        <v>147.15</v>
      </c>
      <c r="F497" s="39" t="s">
        <v>4</v>
      </c>
      <c r="G497" s="40" t="s">
        <v>24</v>
      </c>
    </row>
    <row r="498" spans="1:7">
      <c r="A498" s="35">
        <v>44685</v>
      </c>
      <c r="B498" s="36">
        <v>0.5214519675925926</v>
      </c>
      <c r="C498" s="37" t="s">
        <v>23</v>
      </c>
      <c r="D498" s="34">
        <v>100</v>
      </c>
      <c r="E498" s="38">
        <v>147.11000000000001</v>
      </c>
      <c r="F498" s="39" t="s">
        <v>4</v>
      </c>
      <c r="G498" s="40" t="s">
        <v>7</v>
      </c>
    </row>
    <row r="499" spans="1:7">
      <c r="A499" s="35">
        <v>44685</v>
      </c>
      <c r="B499" s="36">
        <v>0.52253067129629638</v>
      </c>
      <c r="C499" s="37" t="s">
        <v>23</v>
      </c>
      <c r="D499" s="34">
        <v>15</v>
      </c>
      <c r="E499" s="38">
        <v>147.31</v>
      </c>
      <c r="F499" s="39" t="s">
        <v>4</v>
      </c>
      <c r="G499" s="40" t="s">
        <v>5</v>
      </c>
    </row>
    <row r="500" spans="1:7">
      <c r="A500" s="35">
        <v>44685</v>
      </c>
      <c r="B500" s="36">
        <v>0.52253067129629638</v>
      </c>
      <c r="C500" s="37" t="s">
        <v>23</v>
      </c>
      <c r="D500" s="34">
        <v>26</v>
      </c>
      <c r="E500" s="38">
        <v>147.31</v>
      </c>
      <c r="F500" s="39" t="s">
        <v>4</v>
      </c>
      <c r="G500" s="40" t="s">
        <v>5</v>
      </c>
    </row>
    <row r="501" spans="1:7">
      <c r="A501" s="35">
        <v>44685</v>
      </c>
      <c r="B501" s="36">
        <v>0.52253067129629638</v>
      </c>
      <c r="C501" s="37" t="s">
        <v>23</v>
      </c>
      <c r="D501" s="34">
        <v>59</v>
      </c>
      <c r="E501" s="38">
        <v>147.31</v>
      </c>
      <c r="F501" s="39" t="s">
        <v>4</v>
      </c>
      <c r="G501" s="40" t="s">
        <v>5</v>
      </c>
    </row>
    <row r="502" spans="1:7">
      <c r="A502" s="35">
        <v>44685</v>
      </c>
      <c r="B502" s="36">
        <v>0.52253067129629638</v>
      </c>
      <c r="C502" s="37" t="s">
        <v>23</v>
      </c>
      <c r="D502" s="34">
        <v>25</v>
      </c>
      <c r="E502" s="38">
        <v>147.22</v>
      </c>
      <c r="F502" s="39" t="s">
        <v>4</v>
      </c>
      <c r="G502" s="40" t="s">
        <v>24</v>
      </c>
    </row>
    <row r="503" spans="1:7">
      <c r="A503" s="35">
        <v>44685</v>
      </c>
      <c r="B503" s="36">
        <v>0.52253067129629638</v>
      </c>
      <c r="C503" s="37" t="s">
        <v>23</v>
      </c>
      <c r="D503" s="34">
        <v>75</v>
      </c>
      <c r="E503" s="38">
        <v>147.22</v>
      </c>
      <c r="F503" s="39" t="s">
        <v>4</v>
      </c>
      <c r="G503" s="40" t="s">
        <v>24</v>
      </c>
    </row>
    <row r="504" spans="1:7">
      <c r="A504" s="35">
        <v>44685</v>
      </c>
      <c r="B504" s="36">
        <v>0.52334537037037032</v>
      </c>
      <c r="C504" s="37" t="s">
        <v>23</v>
      </c>
      <c r="D504" s="34">
        <v>100</v>
      </c>
      <c r="E504" s="38">
        <v>147.16999999999999</v>
      </c>
      <c r="F504" s="39" t="s">
        <v>4</v>
      </c>
      <c r="G504" s="40" t="s">
        <v>7</v>
      </c>
    </row>
    <row r="505" spans="1:7">
      <c r="A505" s="35">
        <v>44685</v>
      </c>
      <c r="B505" s="36">
        <v>0.52335752314814821</v>
      </c>
      <c r="C505" s="37" t="s">
        <v>23</v>
      </c>
      <c r="D505" s="34">
        <v>3</v>
      </c>
      <c r="E505" s="38">
        <v>147.11000000000001</v>
      </c>
      <c r="F505" s="39" t="s">
        <v>4</v>
      </c>
      <c r="G505" s="40" t="s">
        <v>7</v>
      </c>
    </row>
    <row r="506" spans="1:7">
      <c r="A506" s="35">
        <v>44685</v>
      </c>
      <c r="B506" s="36">
        <v>0.52335752314814821</v>
      </c>
      <c r="C506" s="37" t="s">
        <v>23</v>
      </c>
      <c r="D506" s="34">
        <v>6</v>
      </c>
      <c r="E506" s="38">
        <v>147.11000000000001</v>
      </c>
      <c r="F506" s="39" t="s">
        <v>4</v>
      </c>
      <c r="G506" s="40" t="s">
        <v>7</v>
      </c>
    </row>
    <row r="507" spans="1:7">
      <c r="A507" s="35">
        <v>44685</v>
      </c>
      <c r="B507" s="36">
        <v>0.52335752314814821</v>
      </c>
      <c r="C507" s="37" t="s">
        <v>23</v>
      </c>
      <c r="D507" s="34">
        <v>9</v>
      </c>
      <c r="E507" s="38">
        <v>147.11000000000001</v>
      </c>
      <c r="F507" s="39" t="s">
        <v>4</v>
      </c>
      <c r="G507" s="40" t="s">
        <v>7</v>
      </c>
    </row>
    <row r="508" spans="1:7">
      <c r="A508" s="35">
        <v>44685</v>
      </c>
      <c r="B508" s="36">
        <v>0.52335752314814821</v>
      </c>
      <c r="C508" s="37" t="s">
        <v>23</v>
      </c>
      <c r="D508" s="34">
        <v>82</v>
      </c>
      <c r="E508" s="38">
        <v>147.11000000000001</v>
      </c>
      <c r="F508" s="39" t="s">
        <v>4</v>
      </c>
      <c r="G508" s="40" t="s">
        <v>7</v>
      </c>
    </row>
    <row r="509" spans="1:7">
      <c r="A509" s="35">
        <v>44685</v>
      </c>
      <c r="B509" s="36">
        <v>0.52337743055555552</v>
      </c>
      <c r="C509" s="37" t="s">
        <v>23</v>
      </c>
      <c r="D509" s="34">
        <v>33</v>
      </c>
      <c r="E509" s="38">
        <v>147.06</v>
      </c>
      <c r="F509" s="39" t="s">
        <v>4</v>
      </c>
      <c r="G509" s="40" t="s">
        <v>24</v>
      </c>
    </row>
    <row r="510" spans="1:7">
      <c r="A510" s="35">
        <v>44685</v>
      </c>
      <c r="B510" s="36">
        <v>0.52337743055555552</v>
      </c>
      <c r="C510" s="37" t="s">
        <v>23</v>
      </c>
      <c r="D510" s="34">
        <v>67</v>
      </c>
      <c r="E510" s="38">
        <v>147.06</v>
      </c>
      <c r="F510" s="39" t="s">
        <v>4</v>
      </c>
      <c r="G510" s="40" t="s">
        <v>24</v>
      </c>
    </row>
    <row r="511" spans="1:7">
      <c r="A511" s="35">
        <v>44685</v>
      </c>
      <c r="B511" s="36">
        <v>0.5233775462962964</v>
      </c>
      <c r="C511" s="37" t="s">
        <v>23</v>
      </c>
      <c r="D511" s="34">
        <v>2</v>
      </c>
      <c r="E511" s="38">
        <v>147.06</v>
      </c>
      <c r="F511" s="39" t="s">
        <v>4</v>
      </c>
      <c r="G511" s="40" t="s">
        <v>25</v>
      </c>
    </row>
    <row r="512" spans="1:7">
      <c r="A512" s="35">
        <v>44685</v>
      </c>
      <c r="B512" s="36">
        <v>0.5233775462962964</v>
      </c>
      <c r="C512" s="37" t="s">
        <v>23</v>
      </c>
      <c r="D512" s="34">
        <v>100</v>
      </c>
      <c r="E512" s="38">
        <v>147.06</v>
      </c>
      <c r="F512" s="39" t="s">
        <v>4</v>
      </c>
      <c r="G512" s="40" t="s">
        <v>24</v>
      </c>
    </row>
    <row r="513" spans="1:7">
      <c r="A513" s="35">
        <v>44685</v>
      </c>
      <c r="B513" s="36">
        <v>0.52342708333333332</v>
      </c>
      <c r="C513" s="37" t="s">
        <v>23</v>
      </c>
      <c r="D513" s="34">
        <v>8</v>
      </c>
      <c r="E513" s="38">
        <v>147.06</v>
      </c>
      <c r="F513" s="39" t="s">
        <v>4</v>
      </c>
      <c r="G513" s="40" t="s">
        <v>24</v>
      </c>
    </row>
    <row r="514" spans="1:7">
      <c r="A514" s="35">
        <v>44685</v>
      </c>
      <c r="B514" s="36">
        <v>0.52342708333333332</v>
      </c>
      <c r="C514" s="37" t="s">
        <v>23</v>
      </c>
      <c r="D514" s="34">
        <v>90</v>
      </c>
      <c r="E514" s="38">
        <v>147.06</v>
      </c>
      <c r="F514" s="39" t="s">
        <v>4</v>
      </c>
      <c r="G514" s="40" t="s">
        <v>24</v>
      </c>
    </row>
    <row r="515" spans="1:7">
      <c r="A515" s="35">
        <v>44685</v>
      </c>
      <c r="B515" s="36">
        <v>0.52630381944444449</v>
      </c>
      <c r="C515" s="37" t="s">
        <v>23</v>
      </c>
      <c r="D515" s="34">
        <v>100</v>
      </c>
      <c r="E515" s="38">
        <v>147.01</v>
      </c>
      <c r="F515" s="39" t="s">
        <v>4</v>
      </c>
      <c r="G515" s="40" t="s">
        <v>24</v>
      </c>
    </row>
    <row r="516" spans="1:7">
      <c r="A516" s="35">
        <v>44685</v>
      </c>
      <c r="B516" s="36">
        <v>0.52666527777777783</v>
      </c>
      <c r="C516" s="37" t="s">
        <v>23</v>
      </c>
      <c r="D516" s="34">
        <v>2</v>
      </c>
      <c r="E516" s="38">
        <v>146.81</v>
      </c>
      <c r="F516" s="39" t="s">
        <v>4</v>
      </c>
      <c r="G516" s="40" t="s">
        <v>8</v>
      </c>
    </row>
    <row r="517" spans="1:7">
      <c r="A517" s="35">
        <v>44685</v>
      </c>
      <c r="B517" s="36">
        <v>0.52666527777777783</v>
      </c>
      <c r="C517" s="37" t="s">
        <v>23</v>
      </c>
      <c r="D517" s="34">
        <v>98</v>
      </c>
      <c r="E517" s="38">
        <v>146.81</v>
      </c>
      <c r="F517" s="39" t="s">
        <v>4</v>
      </c>
      <c r="G517" s="40" t="s">
        <v>8</v>
      </c>
    </row>
    <row r="518" spans="1:7">
      <c r="A518" s="35">
        <v>44685</v>
      </c>
      <c r="B518" s="36">
        <v>0.5272493055555556</v>
      </c>
      <c r="C518" s="37" t="s">
        <v>23</v>
      </c>
      <c r="D518" s="34">
        <v>50</v>
      </c>
      <c r="E518" s="38">
        <v>146.86000000000001</v>
      </c>
      <c r="F518" s="39" t="s">
        <v>4</v>
      </c>
      <c r="G518" s="40" t="s">
        <v>6</v>
      </c>
    </row>
    <row r="519" spans="1:7">
      <c r="A519" s="35">
        <v>44685</v>
      </c>
      <c r="B519" s="36">
        <v>0.5272493055555556</v>
      </c>
      <c r="C519" s="37" t="s">
        <v>23</v>
      </c>
      <c r="D519" s="34">
        <v>50</v>
      </c>
      <c r="E519" s="38">
        <v>146.86000000000001</v>
      </c>
      <c r="F519" s="39" t="s">
        <v>4</v>
      </c>
      <c r="G519" s="40" t="s">
        <v>6</v>
      </c>
    </row>
    <row r="520" spans="1:7">
      <c r="A520" s="35">
        <v>44685</v>
      </c>
      <c r="B520" s="36">
        <v>0.52788530092592589</v>
      </c>
      <c r="C520" s="37" t="s">
        <v>23</v>
      </c>
      <c r="D520" s="34">
        <v>3</v>
      </c>
      <c r="E520" s="38">
        <v>146.47</v>
      </c>
      <c r="F520" s="39" t="s">
        <v>4</v>
      </c>
      <c r="G520" s="40" t="s">
        <v>6</v>
      </c>
    </row>
    <row r="521" spans="1:7">
      <c r="A521" s="35">
        <v>44685</v>
      </c>
      <c r="B521" s="36">
        <v>0.52788645833333336</v>
      </c>
      <c r="C521" s="37" t="s">
        <v>23</v>
      </c>
      <c r="D521" s="34">
        <v>15</v>
      </c>
      <c r="E521" s="38">
        <v>146.47</v>
      </c>
      <c r="F521" s="39" t="s">
        <v>4</v>
      </c>
      <c r="G521" s="40" t="s">
        <v>6</v>
      </c>
    </row>
    <row r="522" spans="1:7">
      <c r="A522" s="35">
        <v>44685</v>
      </c>
      <c r="B522" s="36">
        <v>0.52788645833333336</v>
      </c>
      <c r="C522" s="37" t="s">
        <v>23</v>
      </c>
      <c r="D522" s="34">
        <v>16</v>
      </c>
      <c r="E522" s="38">
        <v>146.47</v>
      </c>
      <c r="F522" s="39" t="s">
        <v>4</v>
      </c>
      <c r="G522" s="40" t="s">
        <v>6</v>
      </c>
    </row>
    <row r="523" spans="1:7">
      <c r="A523" s="35">
        <v>44685</v>
      </c>
      <c r="B523" s="36">
        <v>0.52788645833333336</v>
      </c>
      <c r="C523" s="37" t="s">
        <v>23</v>
      </c>
      <c r="D523" s="34">
        <v>15</v>
      </c>
      <c r="E523" s="38">
        <v>146.47</v>
      </c>
      <c r="F523" s="39" t="s">
        <v>4</v>
      </c>
      <c r="G523" s="40" t="s">
        <v>6</v>
      </c>
    </row>
    <row r="524" spans="1:7">
      <c r="A524" s="35">
        <v>44685</v>
      </c>
      <c r="B524" s="36">
        <v>0.52788645833333336</v>
      </c>
      <c r="C524" s="37" t="s">
        <v>23</v>
      </c>
      <c r="D524" s="34">
        <v>15</v>
      </c>
      <c r="E524" s="38">
        <v>146.47</v>
      </c>
      <c r="F524" s="39" t="s">
        <v>4</v>
      </c>
      <c r="G524" s="40" t="s">
        <v>6</v>
      </c>
    </row>
    <row r="525" spans="1:7">
      <c r="A525" s="35">
        <v>44685</v>
      </c>
      <c r="B525" s="36">
        <v>0.52916759259259272</v>
      </c>
      <c r="C525" s="37" t="s">
        <v>23</v>
      </c>
      <c r="D525" s="34">
        <v>10</v>
      </c>
      <c r="E525" s="38">
        <v>146.47</v>
      </c>
      <c r="F525" s="39" t="s">
        <v>4</v>
      </c>
      <c r="G525" s="40" t="s">
        <v>6</v>
      </c>
    </row>
    <row r="526" spans="1:7">
      <c r="A526" s="35">
        <v>44685</v>
      </c>
      <c r="B526" s="36">
        <v>0.52916759259259272</v>
      </c>
      <c r="C526" s="37" t="s">
        <v>23</v>
      </c>
      <c r="D526" s="34">
        <v>26</v>
      </c>
      <c r="E526" s="38">
        <v>146.47</v>
      </c>
      <c r="F526" s="39" t="s">
        <v>4</v>
      </c>
      <c r="G526" s="40" t="s">
        <v>6</v>
      </c>
    </row>
    <row r="527" spans="1:7">
      <c r="A527" s="35">
        <v>44685</v>
      </c>
      <c r="B527" s="36">
        <v>0.53183055555555558</v>
      </c>
      <c r="C527" s="37" t="s">
        <v>23</v>
      </c>
      <c r="D527" s="34">
        <v>19</v>
      </c>
      <c r="E527" s="38">
        <v>146.9</v>
      </c>
      <c r="F527" s="39" t="s">
        <v>4</v>
      </c>
      <c r="G527" s="40" t="s">
        <v>24</v>
      </c>
    </row>
    <row r="528" spans="1:7">
      <c r="A528" s="35">
        <v>44685</v>
      </c>
      <c r="B528" s="36">
        <v>0.53183055555555558</v>
      </c>
      <c r="C528" s="37" t="s">
        <v>23</v>
      </c>
      <c r="D528" s="34">
        <v>20</v>
      </c>
      <c r="E528" s="38">
        <v>146.9</v>
      </c>
      <c r="F528" s="39" t="s">
        <v>4</v>
      </c>
      <c r="G528" s="40" t="s">
        <v>24</v>
      </c>
    </row>
    <row r="529" spans="1:7">
      <c r="A529" s="35">
        <v>44685</v>
      </c>
      <c r="B529" s="36">
        <v>0.53183055555555558</v>
      </c>
      <c r="C529" s="37" t="s">
        <v>23</v>
      </c>
      <c r="D529" s="34">
        <v>61</v>
      </c>
      <c r="E529" s="38">
        <v>146.9</v>
      </c>
      <c r="F529" s="39" t="s">
        <v>4</v>
      </c>
      <c r="G529" s="40" t="s">
        <v>24</v>
      </c>
    </row>
    <row r="530" spans="1:7">
      <c r="A530" s="35">
        <v>44685</v>
      </c>
      <c r="B530" s="36">
        <v>0.53196238425925935</v>
      </c>
      <c r="C530" s="37" t="s">
        <v>23</v>
      </c>
      <c r="D530" s="34">
        <v>21</v>
      </c>
      <c r="E530" s="38">
        <v>146.74</v>
      </c>
      <c r="F530" s="39" t="s">
        <v>4</v>
      </c>
      <c r="G530" s="40" t="s">
        <v>25</v>
      </c>
    </row>
    <row r="531" spans="1:7">
      <c r="A531" s="35">
        <v>44685</v>
      </c>
      <c r="B531" s="36">
        <v>0.53196238425925935</v>
      </c>
      <c r="C531" s="37" t="s">
        <v>23</v>
      </c>
      <c r="D531" s="34">
        <v>34</v>
      </c>
      <c r="E531" s="38">
        <v>146.74</v>
      </c>
      <c r="F531" s="39" t="s">
        <v>4</v>
      </c>
      <c r="G531" s="40" t="s">
        <v>25</v>
      </c>
    </row>
    <row r="532" spans="1:7">
      <c r="A532" s="35">
        <v>44685</v>
      </c>
      <c r="B532" s="36">
        <v>0.53196238425925935</v>
      </c>
      <c r="C532" s="37" t="s">
        <v>23</v>
      </c>
      <c r="D532" s="34">
        <v>45</v>
      </c>
      <c r="E532" s="38">
        <v>146.74</v>
      </c>
      <c r="F532" s="39" t="s">
        <v>4</v>
      </c>
      <c r="G532" s="40" t="s">
        <v>25</v>
      </c>
    </row>
    <row r="533" spans="1:7">
      <c r="A533" s="35">
        <v>44685</v>
      </c>
      <c r="B533" s="36">
        <v>0.53196238425925935</v>
      </c>
      <c r="C533" s="37" t="s">
        <v>23</v>
      </c>
      <c r="D533" s="34">
        <v>16</v>
      </c>
      <c r="E533" s="38">
        <v>146.74</v>
      </c>
      <c r="F533" s="39" t="s">
        <v>4</v>
      </c>
      <c r="G533" s="40" t="s">
        <v>24</v>
      </c>
    </row>
    <row r="534" spans="1:7">
      <c r="A534" s="35">
        <v>44685</v>
      </c>
      <c r="B534" s="36">
        <v>0.53196238425925935</v>
      </c>
      <c r="C534" s="37" t="s">
        <v>23</v>
      </c>
      <c r="D534" s="34">
        <v>34</v>
      </c>
      <c r="E534" s="38">
        <v>146.74</v>
      </c>
      <c r="F534" s="39" t="s">
        <v>4</v>
      </c>
      <c r="G534" s="40" t="s">
        <v>24</v>
      </c>
    </row>
    <row r="535" spans="1:7">
      <c r="A535" s="35">
        <v>44685</v>
      </c>
      <c r="B535" s="36">
        <v>0.53196238425925935</v>
      </c>
      <c r="C535" s="37" t="s">
        <v>23</v>
      </c>
      <c r="D535" s="34">
        <v>50</v>
      </c>
      <c r="E535" s="38">
        <v>146.74</v>
      </c>
      <c r="F535" s="39" t="s">
        <v>4</v>
      </c>
      <c r="G535" s="40" t="s">
        <v>24</v>
      </c>
    </row>
    <row r="536" spans="1:7">
      <c r="A536" s="35">
        <v>44685</v>
      </c>
      <c r="B536" s="36">
        <v>0.53196238425925935</v>
      </c>
      <c r="C536" s="37" t="s">
        <v>23</v>
      </c>
      <c r="D536" s="34">
        <v>100</v>
      </c>
      <c r="E536" s="38">
        <v>146.74</v>
      </c>
      <c r="F536" s="39" t="s">
        <v>4</v>
      </c>
      <c r="G536" s="40" t="s">
        <v>24</v>
      </c>
    </row>
    <row r="537" spans="1:7">
      <c r="A537" s="35">
        <v>44685</v>
      </c>
      <c r="B537" s="36">
        <v>0.53260034722222227</v>
      </c>
      <c r="C537" s="37" t="s">
        <v>23</v>
      </c>
      <c r="D537" s="34">
        <v>10</v>
      </c>
      <c r="E537" s="38">
        <v>146.58000000000001</v>
      </c>
      <c r="F537" s="39" t="s">
        <v>4</v>
      </c>
      <c r="G537" s="40" t="s">
        <v>24</v>
      </c>
    </row>
    <row r="538" spans="1:7">
      <c r="A538" s="35">
        <v>44685</v>
      </c>
      <c r="B538" s="36">
        <v>0.53260034722222227</v>
      </c>
      <c r="C538" s="37" t="s">
        <v>23</v>
      </c>
      <c r="D538" s="34">
        <v>37</v>
      </c>
      <c r="E538" s="38">
        <v>146.58000000000001</v>
      </c>
      <c r="F538" s="39" t="s">
        <v>4</v>
      </c>
      <c r="G538" s="40" t="s">
        <v>24</v>
      </c>
    </row>
    <row r="539" spans="1:7">
      <c r="A539" s="35">
        <v>44685</v>
      </c>
      <c r="B539" s="36">
        <v>0.53260034722222227</v>
      </c>
      <c r="C539" s="37" t="s">
        <v>23</v>
      </c>
      <c r="D539" s="34">
        <v>53</v>
      </c>
      <c r="E539" s="38">
        <v>146.58000000000001</v>
      </c>
      <c r="F539" s="39" t="s">
        <v>4</v>
      </c>
      <c r="G539" s="40" t="s">
        <v>24</v>
      </c>
    </row>
    <row r="540" spans="1:7">
      <c r="A540" s="35">
        <v>44685</v>
      </c>
      <c r="B540" s="36">
        <v>0.53260034722222227</v>
      </c>
      <c r="C540" s="37" t="s">
        <v>23</v>
      </c>
      <c r="D540" s="34">
        <v>100</v>
      </c>
      <c r="E540" s="38">
        <v>146.58000000000001</v>
      </c>
      <c r="F540" s="39" t="s">
        <v>4</v>
      </c>
      <c r="G540" s="40" t="s">
        <v>24</v>
      </c>
    </row>
    <row r="541" spans="1:7">
      <c r="A541" s="35">
        <v>44685</v>
      </c>
      <c r="B541" s="36">
        <v>0.53339062500000001</v>
      </c>
      <c r="C541" s="37" t="s">
        <v>23</v>
      </c>
      <c r="D541" s="34">
        <v>100</v>
      </c>
      <c r="E541" s="38">
        <v>146.36000000000001</v>
      </c>
      <c r="F541" s="39" t="s">
        <v>4</v>
      </c>
      <c r="G541" s="40" t="s">
        <v>5</v>
      </c>
    </row>
    <row r="542" spans="1:7">
      <c r="A542" s="35">
        <v>44685</v>
      </c>
      <c r="B542" s="36">
        <v>0.53480196759259258</v>
      </c>
      <c r="C542" s="37" t="s">
        <v>23</v>
      </c>
      <c r="D542" s="34">
        <v>100</v>
      </c>
      <c r="E542" s="38">
        <v>146.32</v>
      </c>
      <c r="F542" s="39" t="s">
        <v>4</v>
      </c>
      <c r="G542" s="40" t="s">
        <v>7</v>
      </c>
    </row>
    <row r="543" spans="1:7">
      <c r="A543" s="35">
        <v>44685</v>
      </c>
      <c r="B543" s="36">
        <v>0.53803564814814819</v>
      </c>
      <c r="C543" s="37" t="s">
        <v>23</v>
      </c>
      <c r="D543" s="34">
        <v>100</v>
      </c>
      <c r="E543" s="38">
        <v>146.85</v>
      </c>
      <c r="F543" s="39" t="s">
        <v>4</v>
      </c>
      <c r="G543" s="40" t="s">
        <v>24</v>
      </c>
    </row>
    <row r="544" spans="1:7">
      <c r="A544" s="35">
        <v>44685</v>
      </c>
      <c r="B544" s="36">
        <v>0.53803564814814819</v>
      </c>
      <c r="C544" s="37" t="s">
        <v>23</v>
      </c>
      <c r="D544" s="34">
        <v>100</v>
      </c>
      <c r="E544" s="38">
        <v>146.83000000000001</v>
      </c>
      <c r="F544" s="39" t="s">
        <v>4</v>
      </c>
      <c r="G544" s="40" t="s">
        <v>24</v>
      </c>
    </row>
    <row r="545" spans="1:7">
      <c r="A545" s="35">
        <v>44685</v>
      </c>
      <c r="B545" s="36">
        <v>0.53803564814814819</v>
      </c>
      <c r="C545" s="37" t="s">
        <v>23</v>
      </c>
      <c r="D545" s="34">
        <v>2</v>
      </c>
      <c r="E545" s="38">
        <v>146.83000000000001</v>
      </c>
      <c r="F545" s="39" t="s">
        <v>4</v>
      </c>
      <c r="G545" s="40" t="s">
        <v>24</v>
      </c>
    </row>
    <row r="546" spans="1:7">
      <c r="A546" s="35">
        <v>44685</v>
      </c>
      <c r="B546" s="36">
        <v>0.53803564814814819</v>
      </c>
      <c r="C546" s="37" t="s">
        <v>23</v>
      </c>
      <c r="D546" s="34">
        <v>98</v>
      </c>
      <c r="E546" s="38">
        <v>146.83000000000001</v>
      </c>
      <c r="F546" s="39" t="s">
        <v>4</v>
      </c>
      <c r="G546" s="40" t="s">
        <v>24</v>
      </c>
    </row>
    <row r="547" spans="1:7">
      <c r="A547" s="35">
        <v>44685</v>
      </c>
      <c r="B547" s="36">
        <v>0.53909212962962971</v>
      </c>
      <c r="C547" s="37" t="s">
        <v>23</v>
      </c>
      <c r="D547" s="34">
        <v>100</v>
      </c>
      <c r="E547" s="38">
        <v>146.65</v>
      </c>
      <c r="F547" s="39" t="s">
        <v>4</v>
      </c>
      <c r="G547" s="40" t="s">
        <v>24</v>
      </c>
    </row>
    <row r="548" spans="1:7">
      <c r="A548" s="35">
        <v>44685</v>
      </c>
      <c r="B548" s="36">
        <v>0.53909212962962971</v>
      </c>
      <c r="C548" s="37" t="s">
        <v>23</v>
      </c>
      <c r="D548" s="34">
        <v>100</v>
      </c>
      <c r="E548" s="38">
        <v>146.66999999999999</v>
      </c>
      <c r="F548" s="39" t="s">
        <v>4</v>
      </c>
      <c r="G548" s="40" t="s">
        <v>24</v>
      </c>
    </row>
    <row r="549" spans="1:7">
      <c r="A549" s="35">
        <v>44685</v>
      </c>
      <c r="B549" s="36">
        <v>0.53909212962962971</v>
      </c>
      <c r="C549" s="37" t="s">
        <v>23</v>
      </c>
      <c r="D549" s="34">
        <v>100</v>
      </c>
      <c r="E549" s="38">
        <v>146.66999999999999</v>
      </c>
      <c r="F549" s="39" t="s">
        <v>4</v>
      </c>
      <c r="G549" s="40" t="s">
        <v>24</v>
      </c>
    </row>
    <row r="550" spans="1:7">
      <c r="A550" s="35">
        <v>44685</v>
      </c>
      <c r="B550" s="36">
        <v>0.54109490740740751</v>
      </c>
      <c r="C550" s="37" t="s">
        <v>23</v>
      </c>
      <c r="D550" s="34">
        <v>100</v>
      </c>
      <c r="E550" s="38">
        <v>147.06</v>
      </c>
      <c r="F550" s="39" t="s">
        <v>4</v>
      </c>
      <c r="G550" s="40" t="s">
        <v>24</v>
      </c>
    </row>
    <row r="551" spans="1:7">
      <c r="A551" s="35">
        <v>44685</v>
      </c>
      <c r="B551" s="36">
        <v>0.54109490740740751</v>
      </c>
      <c r="C551" s="37" t="s">
        <v>23</v>
      </c>
      <c r="D551" s="34">
        <v>100</v>
      </c>
      <c r="E551" s="38">
        <v>147.06</v>
      </c>
      <c r="F551" s="39" t="s">
        <v>4</v>
      </c>
      <c r="G551" s="40" t="s">
        <v>24</v>
      </c>
    </row>
    <row r="552" spans="1:7">
      <c r="A552" s="35">
        <v>44685</v>
      </c>
      <c r="B552" s="36">
        <v>0.54290127314814818</v>
      </c>
      <c r="C552" s="37" t="s">
        <v>23</v>
      </c>
      <c r="D552" s="34">
        <v>100</v>
      </c>
      <c r="E552" s="38">
        <v>147.51</v>
      </c>
      <c r="F552" s="39" t="s">
        <v>4</v>
      </c>
      <c r="G552" s="40" t="s">
        <v>24</v>
      </c>
    </row>
    <row r="553" spans="1:7">
      <c r="A553" s="35">
        <v>44685</v>
      </c>
      <c r="B553" s="36">
        <v>0.54290127314814818</v>
      </c>
      <c r="C553" s="37" t="s">
        <v>23</v>
      </c>
      <c r="D553" s="34">
        <v>100</v>
      </c>
      <c r="E553" s="38">
        <v>147.51</v>
      </c>
      <c r="F553" s="39" t="s">
        <v>4</v>
      </c>
      <c r="G553" s="40" t="s">
        <v>24</v>
      </c>
    </row>
    <row r="554" spans="1:7">
      <c r="A554" s="35">
        <v>44685</v>
      </c>
      <c r="B554" s="36">
        <v>0.54522430555555557</v>
      </c>
      <c r="C554" s="37" t="s">
        <v>23</v>
      </c>
      <c r="D554" s="34">
        <v>43</v>
      </c>
      <c r="E554" s="38">
        <v>147.63999999999999</v>
      </c>
      <c r="F554" s="39" t="s">
        <v>4</v>
      </c>
      <c r="G554" s="40" t="s">
        <v>7</v>
      </c>
    </row>
    <row r="555" spans="1:7">
      <c r="A555" s="35">
        <v>44685</v>
      </c>
      <c r="B555" s="36">
        <v>0.54522430555555557</v>
      </c>
      <c r="C555" s="37" t="s">
        <v>23</v>
      </c>
      <c r="D555" s="34">
        <v>57</v>
      </c>
      <c r="E555" s="38">
        <v>147.63999999999999</v>
      </c>
      <c r="F555" s="39" t="s">
        <v>4</v>
      </c>
      <c r="G555" s="40" t="s">
        <v>7</v>
      </c>
    </row>
    <row r="556" spans="1:7">
      <c r="A556" s="35">
        <v>44685</v>
      </c>
      <c r="B556" s="36">
        <v>0.54522430555555557</v>
      </c>
      <c r="C556" s="37" t="s">
        <v>23</v>
      </c>
      <c r="D556" s="34">
        <v>100</v>
      </c>
      <c r="E556" s="38">
        <v>147.62</v>
      </c>
      <c r="F556" s="39" t="s">
        <v>4</v>
      </c>
      <c r="G556" s="40" t="s">
        <v>24</v>
      </c>
    </row>
    <row r="557" spans="1:7">
      <c r="A557" s="35">
        <v>44685</v>
      </c>
      <c r="B557" s="36">
        <v>0.54522430555555557</v>
      </c>
      <c r="C557" s="37" t="s">
        <v>23</v>
      </c>
      <c r="D557" s="34">
        <v>100</v>
      </c>
      <c r="E557" s="38">
        <v>147.6</v>
      </c>
      <c r="F557" s="39" t="s">
        <v>4</v>
      </c>
      <c r="G557" s="40" t="s">
        <v>24</v>
      </c>
    </row>
    <row r="558" spans="1:7">
      <c r="A558" s="35">
        <v>44685</v>
      </c>
      <c r="B558" s="36">
        <v>0.54522430555555557</v>
      </c>
      <c r="C558" s="37" t="s">
        <v>23</v>
      </c>
      <c r="D558" s="34">
        <v>100</v>
      </c>
      <c r="E558" s="38">
        <v>147.62</v>
      </c>
      <c r="F558" s="39" t="s">
        <v>4</v>
      </c>
      <c r="G558" s="40" t="s">
        <v>24</v>
      </c>
    </row>
    <row r="559" spans="1:7">
      <c r="A559" s="35">
        <v>44685</v>
      </c>
      <c r="B559" s="36">
        <v>0.54524363425925937</v>
      </c>
      <c r="C559" s="37" t="s">
        <v>23</v>
      </c>
      <c r="D559" s="34">
        <v>100</v>
      </c>
      <c r="E559" s="38">
        <v>147.54</v>
      </c>
      <c r="F559" s="39" t="s">
        <v>4</v>
      </c>
      <c r="G559" s="40" t="s">
        <v>6</v>
      </c>
    </row>
    <row r="560" spans="1:7">
      <c r="A560" s="35">
        <v>44685</v>
      </c>
      <c r="B560" s="36">
        <v>0.5469256944444445</v>
      </c>
      <c r="C560" s="37" t="s">
        <v>23</v>
      </c>
      <c r="D560" s="34">
        <v>100</v>
      </c>
      <c r="E560" s="38">
        <v>147.29</v>
      </c>
      <c r="F560" s="39" t="s">
        <v>4</v>
      </c>
      <c r="G560" s="40" t="s">
        <v>24</v>
      </c>
    </row>
    <row r="561" spans="1:7">
      <c r="A561" s="35">
        <v>44685</v>
      </c>
      <c r="B561" s="36">
        <v>0.54794189814814809</v>
      </c>
      <c r="C561" s="37" t="s">
        <v>23</v>
      </c>
      <c r="D561" s="34">
        <v>100</v>
      </c>
      <c r="E561" s="38">
        <v>147.01</v>
      </c>
      <c r="F561" s="39" t="s">
        <v>4</v>
      </c>
      <c r="G561" s="40" t="s">
        <v>24</v>
      </c>
    </row>
    <row r="562" spans="1:7">
      <c r="A562" s="35">
        <v>44685</v>
      </c>
      <c r="B562" s="36">
        <v>0.54873622685185186</v>
      </c>
      <c r="C562" s="37" t="s">
        <v>23</v>
      </c>
      <c r="D562" s="34">
        <v>100</v>
      </c>
      <c r="E562" s="38">
        <v>146.9</v>
      </c>
      <c r="F562" s="39" t="s">
        <v>4</v>
      </c>
      <c r="G562" s="40" t="s">
        <v>24</v>
      </c>
    </row>
    <row r="563" spans="1:7">
      <c r="A563" s="35">
        <v>44685</v>
      </c>
      <c r="B563" s="36">
        <v>0.54930243055555561</v>
      </c>
      <c r="C563" s="37" t="s">
        <v>23</v>
      </c>
      <c r="D563" s="34">
        <v>100</v>
      </c>
      <c r="E563" s="38">
        <v>146.81</v>
      </c>
      <c r="F563" s="39" t="s">
        <v>4</v>
      </c>
      <c r="G563" s="40" t="s">
        <v>8</v>
      </c>
    </row>
    <row r="564" spans="1:7">
      <c r="A564" s="35">
        <v>44685</v>
      </c>
      <c r="B564" s="36">
        <v>0.55282314814814826</v>
      </c>
      <c r="C564" s="37" t="s">
        <v>23</v>
      </c>
      <c r="D564" s="34">
        <v>7</v>
      </c>
      <c r="E564" s="38">
        <v>146.54</v>
      </c>
      <c r="F564" s="39" t="s">
        <v>4</v>
      </c>
      <c r="G564" s="40" t="s">
        <v>6</v>
      </c>
    </row>
    <row r="565" spans="1:7">
      <c r="A565" s="35">
        <v>44685</v>
      </c>
      <c r="B565" s="36">
        <v>0.55282314814814826</v>
      </c>
      <c r="C565" s="37" t="s">
        <v>23</v>
      </c>
      <c r="D565" s="34">
        <v>100</v>
      </c>
      <c r="E565" s="38">
        <v>146.55000000000001</v>
      </c>
      <c r="F565" s="39" t="s">
        <v>4</v>
      </c>
      <c r="G565" s="40" t="s">
        <v>24</v>
      </c>
    </row>
    <row r="566" spans="1:7">
      <c r="A566" s="35">
        <v>44685</v>
      </c>
      <c r="B566" s="36">
        <v>0.55282314814814826</v>
      </c>
      <c r="C566" s="37" t="s">
        <v>23</v>
      </c>
      <c r="D566" s="34">
        <v>100</v>
      </c>
      <c r="E566" s="38">
        <v>146.55000000000001</v>
      </c>
      <c r="F566" s="39" t="s">
        <v>4</v>
      </c>
      <c r="G566" s="40" t="s">
        <v>24</v>
      </c>
    </row>
    <row r="567" spans="1:7">
      <c r="A567" s="35">
        <v>44685</v>
      </c>
      <c r="B567" s="36">
        <v>0.5528260416666666</v>
      </c>
      <c r="C567" s="37" t="s">
        <v>23</v>
      </c>
      <c r="D567" s="34">
        <v>2</v>
      </c>
      <c r="E567" s="38">
        <v>146.54</v>
      </c>
      <c r="F567" s="39" t="s">
        <v>4</v>
      </c>
      <c r="G567" s="40" t="s">
        <v>6</v>
      </c>
    </row>
    <row r="568" spans="1:7">
      <c r="A568" s="35">
        <v>44685</v>
      </c>
      <c r="B568" s="36">
        <v>0.5528260416666666</v>
      </c>
      <c r="C568" s="37" t="s">
        <v>23</v>
      </c>
      <c r="D568" s="34">
        <v>2</v>
      </c>
      <c r="E568" s="38">
        <v>146.54</v>
      </c>
      <c r="F568" s="39" t="s">
        <v>4</v>
      </c>
      <c r="G568" s="40" t="s">
        <v>6</v>
      </c>
    </row>
    <row r="569" spans="1:7">
      <c r="A569" s="35">
        <v>44685</v>
      </c>
      <c r="B569" s="36">
        <v>0.55290613425925927</v>
      </c>
      <c r="C569" s="37" t="s">
        <v>23</v>
      </c>
      <c r="D569" s="34">
        <v>5</v>
      </c>
      <c r="E569" s="38">
        <v>146.54</v>
      </c>
      <c r="F569" s="39" t="s">
        <v>4</v>
      </c>
      <c r="G569" s="40" t="s">
        <v>6</v>
      </c>
    </row>
    <row r="570" spans="1:7">
      <c r="A570" s="35">
        <v>44685</v>
      </c>
      <c r="B570" s="36">
        <v>0.55290636574074081</v>
      </c>
      <c r="C570" s="37" t="s">
        <v>23</v>
      </c>
      <c r="D570" s="34">
        <v>2</v>
      </c>
      <c r="E570" s="38">
        <v>146.54</v>
      </c>
      <c r="F570" s="39" t="s">
        <v>4</v>
      </c>
      <c r="G570" s="40" t="s">
        <v>6</v>
      </c>
    </row>
    <row r="571" spans="1:7">
      <c r="A571" s="35">
        <v>44685</v>
      </c>
      <c r="B571" s="36">
        <v>0.5529256944444445</v>
      </c>
      <c r="C571" s="37" t="s">
        <v>23</v>
      </c>
      <c r="D571" s="34">
        <v>7</v>
      </c>
      <c r="E571" s="38">
        <v>146.54</v>
      </c>
      <c r="F571" s="39" t="s">
        <v>4</v>
      </c>
      <c r="G571" s="40" t="s">
        <v>6</v>
      </c>
    </row>
    <row r="572" spans="1:7">
      <c r="A572" s="35">
        <v>44685</v>
      </c>
      <c r="B572" s="36">
        <v>0.5529256944444445</v>
      </c>
      <c r="C572" s="37" t="s">
        <v>23</v>
      </c>
      <c r="D572" s="34">
        <v>75</v>
      </c>
      <c r="E572" s="38">
        <v>146.54</v>
      </c>
      <c r="F572" s="39" t="s">
        <v>4</v>
      </c>
      <c r="G572" s="40" t="s">
        <v>6</v>
      </c>
    </row>
    <row r="573" spans="1:7">
      <c r="A573" s="35">
        <v>44685</v>
      </c>
      <c r="B573" s="36">
        <v>0.55292824074074076</v>
      </c>
      <c r="C573" s="37" t="s">
        <v>23</v>
      </c>
      <c r="D573" s="34">
        <v>2</v>
      </c>
      <c r="E573" s="38">
        <v>146.51</v>
      </c>
      <c r="F573" s="39" t="s">
        <v>4</v>
      </c>
      <c r="G573" s="40" t="s">
        <v>24</v>
      </c>
    </row>
    <row r="574" spans="1:7">
      <c r="A574" s="35">
        <v>44685</v>
      </c>
      <c r="B574" s="36">
        <v>0.55292824074074076</v>
      </c>
      <c r="C574" s="37" t="s">
        <v>23</v>
      </c>
      <c r="D574" s="34">
        <v>9</v>
      </c>
      <c r="E574" s="38">
        <v>146.51</v>
      </c>
      <c r="F574" s="39" t="s">
        <v>4</v>
      </c>
      <c r="G574" s="40" t="s">
        <v>24</v>
      </c>
    </row>
    <row r="575" spans="1:7">
      <c r="A575" s="35">
        <v>44685</v>
      </c>
      <c r="B575" s="36">
        <v>0.55292824074074076</v>
      </c>
      <c r="C575" s="37" t="s">
        <v>23</v>
      </c>
      <c r="D575" s="34">
        <v>98</v>
      </c>
      <c r="E575" s="38">
        <v>146.51</v>
      </c>
      <c r="F575" s="39" t="s">
        <v>4</v>
      </c>
      <c r="G575" s="40" t="s">
        <v>24</v>
      </c>
    </row>
    <row r="576" spans="1:7">
      <c r="A576" s="35">
        <v>44685</v>
      </c>
      <c r="B576" s="36">
        <v>0.55292824074074076</v>
      </c>
      <c r="C576" s="37" t="s">
        <v>23</v>
      </c>
      <c r="D576" s="34">
        <v>25</v>
      </c>
      <c r="E576" s="38">
        <v>146.51</v>
      </c>
      <c r="F576" s="39" t="s">
        <v>4</v>
      </c>
      <c r="G576" s="40" t="s">
        <v>24</v>
      </c>
    </row>
    <row r="577" spans="1:7">
      <c r="A577" s="35">
        <v>44685</v>
      </c>
      <c r="B577" s="36">
        <v>0.55292824074074076</v>
      </c>
      <c r="C577" s="37" t="s">
        <v>23</v>
      </c>
      <c r="D577" s="34">
        <v>66</v>
      </c>
      <c r="E577" s="38">
        <v>146.51</v>
      </c>
      <c r="F577" s="39" t="s">
        <v>4</v>
      </c>
      <c r="G577" s="40" t="s">
        <v>24</v>
      </c>
    </row>
    <row r="578" spans="1:7">
      <c r="A578" s="35">
        <v>44685</v>
      </c>
      <c r="B578" s="36">
        <v>0.5550553240740741</v>
      </c>
      <c r="C578" s="37" t="s">
        <v>23</v>
      </c>
      <c r="D578" s="34">
        <v>37</v>
      </c>
      <c r="E578" s="38">
        <v>146.35</v>
      </c>
      <c r="F578" s="39" t="s">
        <v>4</v>
      </c>
      <c r="G578" s="40" t="s">
        <v>24</v>
      </c>
    </row>
    <row r="579" spans="1:7">
      <c r="A579" s="35">
        <v>44685</v>
      </c>
      <c r="B579" s="36">
        <v>0.5550553240740741</v>
      </c>
      <c r="C579" s="37" t="s">
        <v>23</v>
      </c>
      <c r="D579" s="34">
        <v>63</v>
      </c>
      <c r="E579" s="38">
        <v>146.35</v>
      </c>
      <c r="F579" s="39" t="s">
        <v>4</v>
      </c>
      <c r="G579" s="40" t="s">
        <v>24</v>
      </c>
    </row>
    <row r="580" spans="1:7">
      <c r="A580" s="35">
        <v>44685</v>
      </c>
      <c r="B580" s="36">
        <v>0.55608518518518524</v>
      </c>
      <c r="C580" s="37" t="s">
        <v>23</v>
      </c>
      <c r="D580" s="34">
        <v>100</v>
      </c>
      <c r="E580" s="38">
        <v>146.47</v>
      </c>
      <c r="F580" s="39" t="s">
        <v>4</v>
      </c>
      <c r="G580" s="40" t="s">
        <v>24</v>
      </c>
    </row>
    <row r="581" spans="1:7">
      <c r="A581" s="35">
        <v>44685</v>
      </c>
      <c r="B581" s="36">
        <v>0.55758206018518519</v>
      </c>
      <c r="C581" s="37" t="s">
        <v>23</v>
      </c>
      <c r="D581" s="34">
        <v>100</v>
      </c>
      <c r="E581" s="38">
        <v>147.01</v>
      </c>
      <c r="F581" s="39" t="s">
        <v>4</v>
      </c>
      <c r="G581" s="40" t="s">
        <v>24</v>
      </c>
    </row>
    <row r="582" spans="1:7">
      <c r="A582" s="35">
        <v>44685</v>
      </c>
      <c r="B582" s="36">
        <v>0.55767453703703707</v>
      </c>
      <c r="C582" s="37" t="s">
        <v>23</v>
      </c>
      <c r="D582" s="34">
        <v>19</v>
      </c>
      <c r="E582" s="38">
        <v>146.84</v>
      </c>
      <c r="F582" s="39" t="s">
        <v>4</v>
      </c>
      <c r="G582" s="40" t="s">
        <v>24</v>
      </c>
    </row>
    <row r="583" spans="1:7">
      <c r="A583" s="35">
        <v>44685</v>
      </c>
      <c r="B583" s="36">
        <v>0.5577695601851852</v>
      </c>
      <c r="C583" s="37" t="s">
        <v>23</v>
      </c>
      <c r="D583" s="34">
        <v>6</v>
      </c>
      <c r="E583" s="38">
        <v>146.84</v>
      </c>
      <c r="F583" s="39" t="s">
        <v>4</v>
      </c>
      <c r="G583" s="40" t="s">
        <v>24</v>
      </c>
    </row>
    <row r="584" spans="1:7">
      <c r="A584" s="35">
        <v>44685</v>
      </c>
      <c r="B584" s="36">
        <v>0.5577695601851852</v>
      </c>
      <c r="C584" s="37" t="s">
        <v>23</v>
      </c>
      <c r="D584" s="34">
        <v>46</v>
      </c>
      <c r="E584" s="38">
        <v>146.82</v>
      </c>
      <c r="F584" s="39" t="s">
        <v>4</v>
      </c>
      <c r="G584" s="40" t="s">
        <v>24</v>
      </c>
    </row>
    <row r="585" spans="1:7">
      <c r="A585" s="35">
        <v>44685</v>
      </c>
      <c r="B585" s="36">
        <v>0.5577695601851852</v>
      </c>
      <c r="C585" s="37" t="s">
        <v>23</v>
      </c>
      <c r="D585" s="34">
        <v>75</v>
      </c>
      <c r="E585" s="38">
        <v>146.84</v>
      </c>
      <c r="F585" s="39" t="s">
        <v>4</v>
      </c>
      <c r="G585" s="40" t="s">
        <v>24</v>
      </c>
    </row>
    <row r="586" spans="1:7">
      <c r="A586" s="35">
        <v>44685</v>
      </c>
      <c r="B586" s="36">
        <v>0.5577695601851852</v>
      </c>
      <c r="C586" s="37" t="s">
        <v>23</v>
      </c>
      <c r="D586" s="34">
        <v>10</v>
      </c>
      <c r="E586" s="38">
        <v>146.82</v>
      </c>
      <c r="F586" s="39" t="s">
        <v>4</v>
      </c>
      <c r="G586" s="40" t="s">
        <v>24</v>
      </c>
    </row>
    <row r="587" spans="1:7">
      <c r="A587" s="35">
        <v>44685</v>
      </c>
      <c r="B587" s="36">
        <v>0.5577695601851852</v>
      </c>
      <c r="C587" s="37" t="s">
        <v>23</v>
      </c>
      <c r="D587" s="34">
        <v>44</v>
      </c>
      <c r="E587" s="38">
        <v>146.82</v>
      </c>
      <c r="F587" s="39" t="s">
        <v>4</v>
      </c>
      <c r="G587" s="40" t="s">
        <v>24</v>
      </c>
    </row>
    <row r="588" spans="1:7">
      <c r="A588" s="35">
        <v>44685</v>
      </c>
      <c r="B588" s="36">
        <v>0.56061064814814809</v>
      </c>
      <c r="C588" s="37" t="s">
        <v>23</v>
      </c>
      <c r="D588" s="34">
        <v>100</v>
      </c>
      <c r="E588" s="38">
        <v>146.86000000000001</v>
      </c>
      <c r="F588" s="39" t="s">
        <v>4</v>
      </c>
      <c r="G588" s="40" t="s">
        <v>24</v>
      </c>
    </row>
    <row r="589" spans="1:7">
      <c r="A589" s="35">
        <v>44685</v>
      </c>
      <c r="B589" s="36">
        <v>0.56086446759259256</v>
      </c>
      <c r="C589" s="37" t="s">
        <v>23</v>
      </c>
      <c r="D589" s="34">
        <v>3</v>
      </c>
      <c r="E589" s="38">
        <v>146.81</v>
      </c>
      <c r="F589" s="39" t="s">
        <v>4</v>
      </c>
      <c r="G589" s="40" t="s">
        <v>24</v>
      </c>
    </row>
    <row r="590" spans="1:7">
      <c r="A590" s="35">
        <v>44685</v>
      </c>
      <c r="B590" s="36">
        <v>0.56086446759259256</v>
      </c>
      <c r="C590" s="37" t="s">
        <v>23</v>
      </c>
      <c r="D590" s="34">
        <v>20</v>
      </c>
      <c r="E590" s="38">
        <v>146.81</v>
      </c>
      <c r="F590" s="39" t="s">
        <v>4</v>
      </c>
      <c r="G590" s="40" t="s">
        <v>24</v>
      </c>
    </row>
    <row r="591" spans="1:7">
      <c r="A591" s="35">
        <v>44685</v>
      </c>
      <c r="B591" s="36">
        <v>0.56086446759259256</v>
      </c>
      <c r="C591" s="37" t="s">
        <v>23</v>
      </c>
      <c r="D591" s="34">
        <v>20</v>
      </c>
      <c r="E591" s="38">
        <v>146.81</v>
      </c>
      <c r="F591" s="39" t="s">
        <v>4</v>
      </c>
      <c r="G591" s="40" t="s">
        <v>24</v>
      </c>
    </row>
    <row r="592" spans="1:7">
      <c r="A592" s="35">
        <v>44685</v>
      </c>
      <c r="B592" s="36">
        <v>0.56086446759259256</v>
      </c>
      <c r="C592" s="37" t="s">
        <v>23</v>
      </c>
      <c r="D592" s="34">
        <v>57</v>
      </c>
      <c r="E592" s="38">
        <v>146.81</v>
      </c>
      <c r="F592" s="39" t="s">
        <v>4</v>
      </c>
      <c r="G592" s="40" t="s">
        <v>24</v>
      </c>
    </row>
    <row r="593" spans="1:7">
      <c r="A593" s="35">
        <v>44685</v>
      </c>
      <c r="B593" s="36">
        <v>0.56086458333333344</v>
      </c>
      <c r="C593" s="37" t="s">
        <v>23</v>
      </c>
      <c r="D593" s="34">
        <v>34</v>
      </c>
      <c r="E593" s="38">
        <v>146.77000000000001</v>
      </c>
      <c r="F593" s="39" t="s">
        <v>4</v>
      </c>
      <c r="G593" s="40" t="s">
        <v>24</v>
      </c>
    </row>
    <row r="594" spans="1:7">
      <c r="A594" s="35">
        <v>44685</v>
      </c>
      <c r="B594" s="36">
        <v>0.56086458333333344</v>
      </c>
      <c r="C594" s="37" t="s">
        <v>23</v>
      </c>
      <c r="D594" s="34">
        <v>66</v>
      </c>
      <c r="E594" s="38">
        <v>146.77000000000001</v>
      </c>
      <c r="F594" s="39" t="s">
        <v>4</v>
      </c>
      <c r="G594" s="40" t="s">
        <v>24</v>
      </c>
    </row>
    <row r="595" spans="1:7">
      <c r="A595" s="35">
        <v>44685</v>
      </c>
      <c r="B595" s="36">
        <v>0.56232812500000007</v>
      </c>
      <c r="C595" s="37" t="s">
        <v>23</v>
      </c>
      <c r="D595" s="34">
        <v>4</v>
      </c>
      <c r="E595" s="38">
        <v>147</v>
      </c>
      <c r="F595" s="39" t="s">
        <v>4</v>
      </c>
      <c r="G595" s="40" t="s">
        <v>24</v>
      </c>
    </row>
    <row r="596" spans="1:7">
      <c r="A596" s="35">
        <v>44685</v>
      </c>
      <c r="B596" s="36">
        <v>0.56232812500000007</v>
      </c>
      <c r="C596" s="37" t="s">
        <v>23</v>
      </c>
      <c r="D596" s="34">
        <v>96</v>
      </c>
      <c r="E596" s="38">
        <v>147</v>
      </c>
      <c r="F596" s="39" t="s">
        <v>4</v>
      </c>
      <c r="G596" s="40" t="s">
        <v>24</v>
      </c>
    </row>
    <row r="597" spans="1:7">
      <c r="A597" s="35">
        <v>44685</v>
      </c>
      <c r="B597" s="36">
        <v>0.56233761574074081</v>
      </c>
      <c r="C597" s="37" t="s">
        <v>23</v>
      </c>
      <c r="D597" s="34">
        <v>100</v>
      </c>
      <c r="E597" s="38">
        <v>146.94</v>
      </c>
      <c r="F597" s="39" t="s">
        <v>4</v>
      </c>
      <c r="G597" s="40" t="s">
        <v>24</v>
      </c>
    </row>
    <row r="598" spans="1:7">
      <c r="A598" s="35">
        <v>44685</v>
      </c>
      <c r="B598" s="36">
        <v>0.56233761574074081</v>
      </c>
      <c r="C598" s="37" t="s">
        <v>23</v>
      </c>
      <c r="D598" s="34">
        <v>100</v>
      </c>
      <c r="E598" s="38">
        <v>146.96</v>
      </c>
      <c r="F598" s="39" t="s">
        <v>4</v>
      </c>
      <c r="G598" s="40" t="s">
        <v>24</v>
      </c>
    </row>
    <row r="599" spans="1:7">
      <c r="A599" s="35">
        <v>44685</v>
      </c>
      <c r="B599" s="36">
        <v>0.56399444444444446</v>
      </c>
      <c r="C599" s="37" t="s">
        <v>23</v>
      </c>
      <c r="D599" s="34">
        <v>3</v>
      </c>
      <c r="E599" s="38">
        <v>147.04</v>
      </c>
      <c r="F599" s="39" t="s">
        <v>4</v>
      </c>
      <c r="G599" s="40" t="s">
        <v>8</v>
      </c>
    </row>
    <row r="600" spans="1:7">
      <c r="A600" s="35">
        <v>44685</v>
      </c>
      <c r="B600" s="36">
        <v>0.56399444444444446</v>
      </c>
      <c r="C600" s="37" t="s">
        <v>23</v>
      </c>
      <c r="D600" s="34">
        <v>5</v>
      </c>
      <c r="E600" s="38">
        <v>147.04</v>
      </c>
      <c r="F600" s="39" t="s">
        <v>4</v>
      </c>
      <c r="G600" s="40" t="s">
        <v>8</v>
      </c>
    </row>
    <row r="601" spans="1:7">
      <c r="A601" s="35">
        <v>44685</v>
      </c>
      <c r="B601" s="36">
        <v>0.56399444444444446</v>
      </c>
      <c r="C601" s="37" t="s">
        <v>23</v>
      </c>
      <c r="D601" s="34">
        <v>10</v>
      </c>
      <c r="E601" s="38">
        <v>147.04</v>
      </c>
      <c r="F601" s="39" t="s">
        <v>4</v>
      </c>
      <c r="G601" s="40" t="s">
        <v>8</v>
      </c>
    </row>
    <row r="602" spans="1:7">
      <c r="A602" s="35">
        <v>44685</v>
      </c>
      <c r="B602" s="36">
        <v>0.56399444444444446</v>
      </c>
      <c r="C602" s="37" t="s">
        <v>23</v>
      </c>
      <c r="D602" s="34">
        <v>85</v>
      </c>
      <c r="E602" s="38">
        <v>147.04</v>
      </c>
      <c r="F602" s="39" t="s">
        <v>4</v>
      </c>
      <c r="G602" s="40" t="s">
        <v>8</v>
      </c>
    </row>
    <row r="603" spans="1:7">
      <c r="A603" s="35">
        <v>44685</v>
      </c>
      <c r="B603" s="36">
        <v>0.56399444444444446</v>
      </c>
      <c r="C603" s="37" t="s">
        <v>23</v>
      </c>
      <c r="D603" s="34">
        <v>97</v>
      </c>
      <c r="E603" s="38">
        <v>147.04</v>
      </c>
      <c r="F603" s="39" t="s">
        <v>4</v>
      </c>
      <c r="G603" s="40" t="s">
        <v>8</v>
      </c>
    </row>
    <row r="604" spans="1:7">
      <c r="A604" s="35">
        <v>44685</v>
      </c>
      <c r="B604" s="36">
        <v>0.56411458333333342</v>
      </c>
      <c r="C604" s="37" t="s">
        <v>23</v>
      </c>
      <c r="D604" s="34">
        <v>31</v>
      </c>
      <c r="E604" s="38">
        <v>146.94999999999999</v>
      </c>
      <c r="F604" s="39" t="s">
        <v>4</v>
      </c>
      <c r="G604" s="40" t="s">
        <v>24</v>
      </c>
    </row>
    <row r="605" spans="1:7">
      <c r="A605" s="35">
        <v>44685</v>
      </c>
      <c r="B605" s="36">
        <v>0.56411458333333342</v>
      </c>
      <c r="C605" s="37" t="s">
        <v>23</v>
      </c>
      <c r="D605" s="34">
        <v>69</v>
      </c>
      <c r="E605" s="38">
        <v>146.94999999999999</v>
      </c>
      <c r="F605" s="39" t="s">
        <v>4</v>
      </c>
      <c r="G605" s="40" t="s">
        <v>24</v>
      </c>
    </row>
    <row r="606" spans="1:7">
      <c r="A606" s="35">
        <v>44685</v>
      </c>
      <c r="B606" s="36">
        <v>0.56645972222222229</v>
      </c>
      <c r="C606" s="37" t="s">
        <v>23</v>
      </c>
      <c r="D606" s="34">
        <v>100</v>
      </c>
      <c r="E606" s="38">
        <v>147.52000000000001</v>
      </c>
      <c r="F606" s="39" t="s">
        <v>4</v>
      </c>
      <c r="G606" s="40" t="s">
        <v>5</v>
      </c>
    </row>
    <row r="607" spans="1:7">
      <c r="A607" s="35">
        <v>44685</v>
      </c>
      <c r="B607" s="36">
        <v>0.56645972222222229</v>
      </c>
      <c r="C607" s="37" t="s">
        <v>23</v>
      </c>
      <c r="D607" s="34">
        <v>15</v>
      </c>
      <c r="E607" s="38">
        <v>147.55000000000001</v>
      </c>
      <c r="F607" s="39" t="s">
        <v>4</v>
      </c>
      <c r="G607" s="40" t="s">
        <v>24</v>
      </c>
    </row>
    <row r="608" spans="1:7">
      <c r="A608" s="35">
        <v>44685</v>
      </c>
      <c r="B608" s="36">
        <v>0.56645972222222229</v>
      </c>
      <c r="C608" s="37" t="s">
        <v>23</v>
      </c>
      <c r="D608" s="34">
        <v>85</v>
      </c>
      <c r="E608" s="38">
        <v>147.55000000000001</v>
      </c>
      <c r="F608" s="39" t="s">
        <v>4</v>
      </c>
      <c r="G608" s="40" t="s">
        <v>24</v>
      </c>
    </row>
    <row r="609" spans="1:7">
      <c r="A609" s="35">
        <v>44685</v>
      </c>
      <c r="B609" s="36">
        <v>0.56673020833333332</v>
      </c>
      <c r="C609" s="37" t="s">
        <v>23</v>
      </c>
      <c r="D609" s="34">
        <v>100</v>
      </c>
      <c r="E609" s="38">
        <v>147.44999999999999</v>
      </c>
      <c r="F609" s="39" t="s">
        <v>4</v>
      </c>
      <c r="G609" s="40" t="s">
        <v>8</v>
      </c>
    </row>
    <row r="610" spans="1:7">
      <c r="A610" s="35">
        <v>44685</v>
      </c>
      <c r="B610" s="36">
        <v>0.56764629629629626</v>
      </c>
      <c r="C610" s="37" t="s">
        <v>23</v>
      </c>
      <c r="D610" s="34">
        <v>100</v>
      </c>
      <c r="E610" s="38">
        <v>147.13</v>
      </c>
      <c r="F610" s="39" t="s">
        <v>4</v>
      </c>
      <c r="G610" s="40" t="s">
        <v>24</v>
      </c>
    </row>
    <row r="611" spans="1:7">
      <c r="A611" s="35">
        <v>44685</v>
      </c>
      <c r="B611" s="36">
        <v>0.56838344907407412</v>
      </c>
      <c r="C611" s="37" t="s">
        <v>23</v>
      </c>
      <c r="D611" s="34">
        <v>100</v>
      </c>
      <c r="E611" s="38">
        <v>146.97</v>
      </c>
      <c r="F611" s="39" t="s">
        <v>4</v>
      </c>
      <c r="G611" s="40" t="s">
        <v>24</v>
      </c>
    </row>
    <row r="612" spans="1:7">
      <c r="A612" s="35">
        <v>44685</v>
      </c>
      <c r="B612" s="36">
        <v>0.56995891203703708</v>
      </c>
      <c r="C612" s="37" t="s">
        <v>23</v>
      </c>
      <c r="D612" s="34">
        <v>20</v>
      </c>
      <c r="E612" s="38">
        <v>146.81</v>
      </c>
      <c r="F612" s="39" t="s">
        <v>4</v>
      </c>
      <c r="G612" s="40" t="s">
        <v>24</v>
      </c>
    </row>
    <row r="613" spans="1:7">
      <c r="A613" s="35">
        <v>44685</v>
      </c>
      <c r="B613" s="36">
        <v>0.56995891203703708</v>
      </c>
      <c r="C613" s="37" t="s">
        <v>23</v>
      </c>
      <c r="D613" s="34">
        <v>20</v>
      </c>
      <c r="E613" s="38">
        <v>146.81</v>
      </c>
      <c r="F613" s="39" t="s">
        <v>4</v>
      </c>
      <c r="G613" s="40" t="s">
        <v>24</v>
      </c>
    </row>
    <row r="614" spans="1:7">
      <c r="A614" s="35">
        <v>44685</v>
      </c>
      <c r="B614" s="36">
        <v>0.56995891203703708</v>
      </c>
      <c r="C614" s="37" t="s">
        <v>23</v>
      </c>
      <c r="D614" s="34">
        <v>20</v>
      </c>
      <c r="E614" s="38">
        <v>146.81</v>
      </c>
      <c r="F614" s="39" t="s">
        <v>4</v>
      </c>
      <c r="G614" s="40" t="s">
        <v>24</v>
      </c>
    </row>
    <row r="615" spans="1:7">
      <c r="A615" s="35">
        <v>44685</v>
      </c>
      <c r="B615" s="36">
        <v>0.56995891203703708</v>
      </c>
      <c r="C615" s="37" t="s">
        <v>23</v>
      </c>
      <c r="D615" s="34">
        <v>40</v>
      </c>
      <c r="E615" s="38">
        <v>146.81</v>
      </c>
      <c r="F615" s="39" t="s">
        <v>4</v>
      </c>
      <c r="G615" s="40" t="s">
        <v>24</v>
      </c>
    </row>
    <row r="616" spans="1:7">
      <c r="A616" s="35">
        <v>44685</v>
      </c>
      <c r="B616" s="36">
        <v>0.56995902777777774</v>
      </c>
      <c r="C616" s="37" t="s">
        <v>23</v>
      </c>
      <c r="D616" s="34">
        <v>100</v>
      </c>
      <c r="E616" s="38">
        <v>146.75</v>
      </c>
      <c r="F616" s="39" t="s">
        <v>4</v>
      </c>
      <c r="G616" s="40" t="s">
        <v>24</v>
      </c>
    </row>
    <row r="617" spans="1:7">
      <c r="A617" s="35">
        <v>44685</v>
      </c>
      <c r="B617" s="36">
        <v>0.57243564814814829</v>
      </c>
      <c r="C617" s="37" t="s">
        <v>23</v>
      </c>
      <c r="D617" s="34">
        <v>100</v>
      </c>
      <c r="E617" s="38">
        <v>146.49</v>
      </c>
      <c r="F617" s="39" t="s">
        <v>4</v>
      </c>
      <c r="G617" s="40" t="s">
        <v>8</v>
      </c>
    </row>
    <row r="618" spans="1:7">
      <c r="A618" s="35">
        <v>44685</v>
      </c>
      <c r="B618" s="36">
        <v>0.5725351851851852</v>
      </c>
      <c r="C618" s="37" t="s">
        <v>23</v>
      </c>
      <c r="D618" s="34">
        <v>100</v>
      </c>
      <c r="E618" s="38">
        <v>146.41</v>
      </c>
      <c r="F618" s="39" t="s">
        <v>4</v>
      </c>
      <c r="G618" s="40" t="s">
        <v>24</v>
      </c>
    </row>
    <row r="619" spans="1:7">
      <c r="A619" s="35">
        <v>44685</v>
      </c>
      <c r="B619" s="36">
        <v>0.5725351851851852</v>
      </c>
      <c r="C619" s="37" t="s">
        <v>23</v>
      </c>
      <c r="D619" s="34">
        <v>100</v>
      </c>
      <c r="E619" s="38">
        <v>146.44</v>
      </c>
      <c r="F619" s="39" t="s">
        <v>4</v>
      </c>
      <c r="G619" s="40" t="s">
        <v>24</v>
      </c>
    </row>
    <row r="620" spans="1:7">
      <c r="A620" s="35">
        <v>44685</v>
      </c>
      <c r="B620" s="36">
        <v>0.57500844907407411</v>
      </c>
      <c r="C620" s="37" t="s">
        <v>23</v>
      </c>
      <c r="D620" s="34">
        <v>100</v>
      </c>
      <c r="E620" s="38">
        <v>146.88999999999999</v>
      </c>
      <c r="F620" s="39" t="s">
        <v>4</v>
      </c>
      <c r="G620" s="40" t="s">
        <v>24</v>
      </c>
    </row>
    <row r="621" spans="1:7">
      <c r="A621" s="35">
        <v>44685</v>
      </c>
      <c r="B621" s="36">
        <v>0.57951550925925932</v>
      </c>
      <c r="C621" s="37" t="s">
        <v>23</v>
      </c>
      <c r="D621" s="34">
        <v>20</v>
      </c>
      <c r="E621" s="38">
        <v>147.26</v>
      </c>
      <c r="F621" s="39" t="s">
        <v>4</v>
      </c>
      <c r="G621" s="40" t="s">
        <v>24</v>
      </c>
    </row>
    <row r="622" spans="1:7">
      <c r="A622" s="35">
        <v>44685</v>
      </c>
      <c r="B622" s="36">
        <v>0.57951550925925932</v>
      </c>
      <c r="C622" s="37" t="s">
        <v>23</v>
      </c>
      <c r="D622" s="34">
        <v>80</v>
      </c>
      <c r="E622" s="38">
        <v>147.26</v>
      </c>
      <c r="F622" s="39" t="s">
        <v>4</v>
      </c>
      <c r="G622" s="40" t="s">
        <v>24</v>
      </c>
    </row>
    <row r="623" spans="1:7">
      <c r="A623" s="35">
        <v>44685</v>
      </c>
      <c r="B623" s="36">
        <v>0.57951550925925932</v>
      </c>
      <c r="C623" s="37" t="s">
        <v>23</v>
      </c>
      <c r="D623" s="34">
        <v>100</v>
      </c>
      <c r="E623" s="38">
        <v>147.26</v>
      </c>
      <c r="F623" s="39" t="s">
        <v>4</v>
      </c>
      <c r="G623" s="40" t="s">
        <v>24</v>
      </c>
    </row>
    <row r="624" spans="1:7">
      <c r="A624" s="35">
        <v>44685</v>
      </c>
      <c r="B624" s="36">
        <v>0.57951550925925932</v>
      </c>
      <c r="C624" s="37" t="s">
        <v>23</v>
      </c>
      <c r="D624" s="34">
        <v>100</v>
      </c>
      <c r="E624" s="38">
        <v>147.22999999999999</v>
      </c>
      <c r="F624" s="39" t="s">
        <v>4</v>
      </c>
      <c r="G624" s="40" t="s">
        <v>24</v>
      </c>
    </row>
    <row r="625" spans="1:7">
      <c r="A625" s="35">
        <v>44685</v>
      </c>
      <c r="B625" s="36">
        <v>0.57951550925925932</v>
      </c>
      <c r="C625" s="37" t="s">
        <v>23</v>
      </c>
      <c r="D625" s="34">
        <v>100</v>
      </c>
      <c r="E625" s="38">
        <v>147.24</v>
      </c>
      <c r="F625" s="39" t="s">
        <v>4</v>
      </c>
      <c r="G625" s="40" t="s">
        <v>24</v>
      </c>
    </row>
    <row r="626" spans="1:7">
      <c r="A626" s="35">
        <v>44685</v>
      </c>
      <c r="B626" s="36">
        <v>0.57954976851851858</v>
      </c>
      <c r="C626" s="37" t="s">
        <v>23</v>
      </c>
      <c r="D626" s="34">
        <v>100</v>
      </c>
      <c r="E626" s="38">
        <v>147.19</v>
      </c>
      <c r="F626" s="39" t="s">
        <v>4</v>
      </c>
      <c r="G626" s="40" t="s">
        <v>24</v>
      </c>
    </row>
    <row r="627" spans="1:7">
      <c r="A627" s="35">
        <v>44685</v>
      </c>
      <c r="B627" s="36">
        <v>0.57956134259259273</v>
      </c>
      <c r="C627" s="37" t="s">
        <v>23</v>
      </c>
      <c r="D627" s="34">
        <v>100</v>
      </c>
      <c r="E627" s="38">
        <v>147.11000000000001</v>
      </c>
      <c r="F627" s="39" t="s">
        <v>4</v>
      </c>
      <c r="G627" s="40" t="s">
        <v>24</v>
      </c>
    </row>
    <row r="628" spans="1:7">
      <c r="A628" s="35">
        <v>44685</v>
      </c>
      <c r="B628" s="36">
        <v>0.57956134259259273</v>
      </c>
      <c r="C628" s="37" t="s">
        <v>23</v>
      </c>
      <c r="D628" s="34">
        <v>100</v>
      </c>
      <c r="E628" s="38">
        <v>147.11000000000001</v>
      </c>
      <c r="F628" s="39" t="s">
        <v>4</v>
      </c>
      <c r="G628" s="40" t="s">
        <v>24</v>
      </c>
    </row>
    <row r="629" spans="1:7">
      <c r="A629" s="35">
        <v>44685</v>
      </c>
      <c r="B629" s="36">
        <v>0.57956134259259273</v>
      </c>
      <c r="C629" s="37" t="s">
        <v>23</v>
      </c>
      <c r="D629" s="34">
        <v>100</v>
      </c>
      <c r="E629" s="38">
        <v>147.12</v>
      </c>
      <c r="F629" s="39" t="s">
        <v>4</v>
      </c>
      <c r="G629" s="40" t="s">
        <v>24</v>
      </c>
    </row>
    <row r="630" spans="1:7">
      <c r="A630" s="35">
        <v>44685</v>
      </c>
      <c r="B630" s="36">
        <v>0.58027430555555559</v>
      </c>
      <c r="C630" s="37" t="s">
        <v>23</v>
      </c>
      <c r="D630" s="34">
        <v>100</v>
      </c>
      <c r="E630" s="38">
        <v>147.09</v>
      </c>
      <c r="F630" s="39" t="s">
        <v>4</v>
      </c>
      <c r="G630" s="40" t="s">
        <v>6</v>
      </c>
    </row>
    <row r="631" spans="1:7">
      <c r="A631" s="35">
        <v>44685</v>
      </c>
      <c r="B631" s="36">
        <v>0.58027430555555559</v>
      </c>
      <c r="C631" s="37" t="s">
        <v>23</v>
      </c>
      <c r="D631" s="34">
        <v>100</v>
      </c>
      <c r="E631" s="38">
        <v>147.09</v>
      </c>
      <c r="F631" s="39" t="s">
        <v>4</v>
      </c>
      <c r="G631" s="40" t="s">
        <v>6</v>
      </c>
    </row>
    <row r="632" spans="1:7">
      <c r="A632" s="35">
        <v>44685</v>
      </c>
      <c r="B632" s="36">
        <v>0.5822511574074074</v>
      </c>
      <c r="C632" s="37" t="s">
        <v>23</v>
      </c>
      <c r="D632" s="34">
        <v>2</v>
      </c>
      <c r="E632" s="38">
        <v>147.88999999999999</v>
      </c>
      <c r="F632" s="39" t="s">
        <v>4</v>
      </c>
      <c r="G632" s="40" t="s">
        <v>25</v>
      </c>
    </row>
    <row r="633" spans="1:7">
      <c r="A633" s="35">
        <v>44685</v>
      </c>
      <c r="B633" s="36">
        <v>0.5822511574074074</v>
      </c>
      <c r="C633" s="37" t="s">
        <v>23</v>
      </c>
      <c r="D633" s="34">
        <v>5</v>
      </c>
      <c r="E633" s="38">
        <v>147.88999999999999</v>
      </c>
      <c r="F633" s="39" t="s">
        <v>4</v>
      </c>
      <c r="G633" s="40" t="s">
        <v>25</v>
      </c>
    </row>
    <row r="634" spans="1:7">
      <c r="A634" s="35">
        <v>44685</v>
      </c>
      <c r="B634" s="36">
        <v>0.5822511574074074</v>
      </c>
      <c r="C634" s="37" t="s">
        <v>23</v>
      </c>
      <c r="D634" s="34">
        <v>14</v>
      </c>
      <c r="E634" s="38">
        <v>147.88999999999999</v>
      </c>
      <c r="F634" s="39" t="s">
        <v>4</v>
      </c>
      <c r="G634" s="40" t="s">
        <v>25</v>
      </c>
    </row>
    <row r="635" spans="1:7">
      <c r="A635" s="35">
        <v>44685</v>
      </c>
      <c r="B635" s="36">
        <v>0.5822511574074074</v>
      </c>
      <c r="C635" s="37" t="s">
        <v>23</v>
      </c>
      <c r="D635" s="34">
        <v>33</v>
      </c>
      <c r="E635" s="38">
        <v>147.88999999999999</v>
      </c>
      <c r="F635" s="39" t="s">
        <v>4</v>
      </c>
      <c r="G635" s="40" t="s">
        <v>25</v>
      </c>
    </row>
    <row r="636" spans="1:7">
      <c r="A636" s="35">
        <v>44685</v>
      </c>
      <c r="B636" s="36">
        <v>0.5822511574074074</v>
      </c>
      <c r="C636" s="37" t="s">
        <v>23</v>
      </c>
      <c r="D636" s="34">
        <v>100</v>
      </c>
      <c r="E636" s="38">
        <v>147.88999999999999</v>
      </c>
      <c r="F636" s="39" t="s">
        <v>4</v>
      </c>
      <c r="G636" s="40" t="s">
        <v>25</v>
      </c>
    </row>
    <row r="637" spans="1:7">
      <c r="A637" s="35">
        <v>44685</v>
      </c>
      <c r="B637" s="36">
        <v>0.5822511574074074</v>
      </c>
      <c r="C637" s="37" t="s">
        <v>23</v>
      </c>
      <c r="D637" s="34">
        <v>20</v>
      </c>
      <c r="E637" s="38">
        <v>147.88999999999999</v>
      </c>
      <c r="F637" s="39" t="s">
        <v>4</v>
      </c>
      <c r="G637" s="40" t="s">
        <v>24</v>
      </c>
    </row>
    <row r="638" spans="1:7">
      <c r="A638" s="35">
        <v>44685</v>
      </c>
      <c r="B638" s="36">
        <v>0.5822511574074074</v>
      </c>
      <c r="C638" s="37" t="s">
        <v>23</v>
      </c>
      <c r="D638" s="34">
        <v>28</v>
      </c>
      <c r="E638" s="38">
        <v>147.88999999999999</v>
      </c>
      <c r="F638" s="39" t="s">
        <v>4</v>
      </c>
      <c r="G638" s="40" t="s">
        <v>24</v>
      </c>
    </row>
    <row r="639" spans="1:7">
      <c r="A639" s="35">
        <v>44685</v>
      </c>
      <c r="B639" s="36">
        <v>0.5822511574074074</v>
      </c>
      <c r="C639" s="37" t="s">
        <v>23</v>
      </c>
      <c r="D639" s="34">
        <v>33</v>
      </c>
      <c r="E639" s="38">
        <v>147.88999999999999</v>
      </c>
      <c r="F639" s="39" t="s">
        <v>4</v>
      </c>
      <c r="G639" s="40" t="s">
        <v>24</v>
      </c>
    </row>
    <row r="640" spans="1:7">
      <c r="A640" s="35">
        <v>44685</v>
      </c>
      <c r="B640" s="36">
        <v>0.5822511574074074</v>
      </c>
      <c r="C640" s="37" t="s">
        <v>23</v>
      </c>
      <c r="D640" s="34">
        <v>33</v>
      </c>
      <c r="E640" s="38">
        <v>147.88999999999999</v>
      </c>
      <c r="F640" s="39" t="s">
        <v>4</v>
      </c>
      <c r="G640" s="40" t="s">
        <v>24</v>
      </c>
    </row>
    <row r="641" spans="1:7">
      <c r="A641" s="35">
        <v>44685</v>
      </c>
      <c r="B641" s="36">
        <v>0.5822511574074074</v>
      </c>
      <c r="C641" s="37" t="s">
        <v>23</v>
      </c>
      <c r="D641" s="34">
        <v>47</v>
      </c>
      <c r="E641" s="38">
        <v>147.88999999999999</v>
      </c>
      <c r="F641" s="39" t="s">
        <v>4</v>
      </c>
      <c r="G641" s="40" t="s">
        <v>24</v>
      </c>
    </row>
    <row r="642" spans="1:7">
      <c r="A642" s="35">
        <v>44685</v>
      </c>
      <c r="B642" s="36">
        <v>0.5822511574074074</v>
      </c>
      <c r="C642" s="37" t="s">
        <v>23</v>
      </c>
      <c r="D642" s="34">
        <v>87</v>
      </c>
      <c r="E642" s="38">
        <v>147.88999999999999</v>
      </c>
      <c r="F642" s="39" t="s">
        <v>4</v>
      </c>
      <c r="G642" s="40" t="s">
        <v>24</v>
      </c>
    </row>
    <row r="643" spans="1:7">
      <c r="A643" s="35">
        <v>44685</v>
      </c>
      <c r="B643" s="36">
        <v>0.5822511574074074</v>
      </c>
      <c r="C643" s="37" t="s">
        <v>23</v>
      </c>
      <c r="D643" s="34">
        <v>152</v>
      </c>
      <c r="E643" s="38">
        <v>147.88999999999999</v>
      </c>
      <c r="F643" s="39" t="s">
        <v>4</v>
      </c>
      <c r="G643" s="40" t="s">
        <v>24</v>
      </c>
    </row>
    <row r="644" spans="1:7">
      <c r="A644" s="35">
        <v>44685</v>
      </c>
      <c r="B644" s="36">
        <v>0.5822511574074074</v>
      </c>
      <c r="C644" s="37" t="s">
        <v>23</v>
      </c>
      <c r="D644" s="34">
        <v>17</v>
      </c>
      <c r="E644" s="38">
        <v>147.88999999999999</v>
      </c>
      <c r="F644" s="39" t="s">
        <v>4</v>
      </c>
      <c r="G644" s="40" t="s">
        <v>24</v>
      </c>
    </row>
    <row r="645" spans="1:7">
      <c r="A645" s="35">
        <v>44685</v>
      </c>
      <c r="B645" s="36">
        <v>0.5822511574074074</v>
      </c>
      <c r="C645" s="37" t="s">
        <v>23</v>
      </c>
      <c r="D645" s="34">
        <v>29</v>
      </c>
      <c r="E645" s="38">
        <v>147.88999999999999</v>
      </c>
      <c r="F645" s="39" t="s">
        <v>4</v>
      </c>
      <c r="G645" s="40" t="s">
        <v>24</v>
      </c>
    </row>
    <row r="646" spans="1:7">
      <c r="A646" s="35">
        <v>44685</v>
      </c>
      <c r="B646" s="36">
        <v>0.58357754629629643</v>
      </c>
      <c r="C646" s="37" t="s">
        <v>23</v>
      </c>
      <c r="D646" s="34">
        <v>100</v>
      </c>
      <c r="E646" s="38">
        <v>147.77000000000001</v>
      </c>
      <c r="F646" s="39" t="s">
        <v>4</v>
      </c>
      <c r="G646" s="40" t="s">
        <v>24</v>
      </c>
    </row>
    <row r="647" spans="1:7">
      <c r="A647" s="35">
        <v>44685</v>
      </c>
      <c r="B647" s="36">
        <v>0.58454895833333331</v>
      </c>
      <c r="C647" s="37" t="s">
        <v>23</v>
      </c>
      <c r="D647" s="34">
        <v>100</v>
      </c>
      <c r="E647" s="38">
        <v>148.35</v>
      </c>
      <c r="F647" s="39" t="s">
        <v>4</v>
      </c>
      <c r="G647" s="40" t="s">
        <v>24</v>
      </c>
    </row>
    <row r="648" spans="1:7">
      <c r="A648" s="35">
        <v>44685</v>
      </c>
      <c r="B648" s="36">
        <v>0.58458113425925928</v>
      </c>
      <c r="C648" s="37" t="s">
        <v>23</v>
      </c>
      <c r="D648" s="34">
        <v>100</v>
      </c>
      <c r="E648" s="38">
        <v>148.26</v>
      </c>
      <c r="F648" s="39" t="s">
        <v>4</v>
      </c>
      <c r="G648" s="40" t="s">
        <v>24</v>
      </c>
    </row>
    <row r="649" spans="1:7">
      <c r="A649" s="35">
        <v>44685</v>
      </c>
      <c r="B649" s="36">
        <v>0.5851119212962963</v>
      </c>
      <c r="C649" s="37" t="s">
        <v>23</v>
      </c>
      <c r="D649" s="34">
        <v>100</v>
      </c>
      <c r="E649" s="38">
        <v>147.6</v>
      </c>
      <c r="F649" s="39" t="s">
        <v>4</v>
      </c>
      <c r="G649" s="40" t="s">
        <v>24</v>
      </c>
    </row>
    <row r="650" spans="1:7">
      <c r="A650" s="35">
        <v>44685</v>
      </c>
      <c r="B650" s="36">
        <v>0.58615462962962972</v>
      </c>
      <c r="C650" s="37" t="s">
        <v>23</v>
      </c>
      <c r="D650" s="34">
        <v>10</v>
      </c>
      <c r="E650" s="38">
        <v>147.26</v>
      </c>
      <c r="F650" s="39" t="s">
        <v>4</v>
      </c>
      <c r="G650" s="40" t="s">
        <v>8</v>
      </c>
    </row>
    <row r="651" spans="1:7">
      <c r="A651" s="35">
        <v>44685</v>
      </c>
      <c r="B651" s="36">
        <v>0.58615462962962972</v>
      </c>
      <c r="C651" s="37" t="s">
        <v>23</v>
      </c>
      <c r="D651" s="34">
        <v>10</v>
      </c>
      <c r="E651" s="38">
        <v>147.26</v>
      </c>
      <c r="F651" s="39" t="s">
        <v>4</v>
      </c>
      <c r="G651" s="40" t="s">
        <v>8</v>
      </c>
    </row>
    <row r="652" spans="1:7">
      <c r="A652" s="35">
        <v>44685</v>
      </c>
      <c r="B652" s="36">
        <v>0.58615462962962972</v>
      </c>
      <c r="C652" s="37" t="s">
        <v>23</v>
      </c>
      <c r="D652" s="34">
        <v>100</v>
      </c>
      <c r="E652" s="38">
        <v>147.26</v>
      </c>
      <c r="F652" s="39" t="s">
        <v>4</v>
      </c>
      <c r="G652" s="40" t="s">
        <v>8</v>
      </c>
    </row>
    <row r="653" spans="1:7">
      <c r="A653" s="35">
        <v>44685</v>
      </c>
      <c r="B653" s="36">
        <v>0.58615462962962972</v>
      </c>
      <c r="C653" s="37" t="s">
        <v>23</v>
      </c>
      <c r="D653" s="34">
        <v>4</v>
      </c>
      <c r="E653" s="38">
        <v>147.26</v>
      </c>
      <c r="F653" s="39" t="s">
        <v>4</v>
      </c>
      <c r="G653" s="40" t="s">
        <v>8</v>
      </c>
    </row>
    <row r="654" spans="1:7">
      <c r="A654" s="35">
        <v>44685</v>
      </c>
      <c r="B654" s="36">
        <v>0.58615462962962972</v>
      </c>
      <c r="C654" s="37" t="s">
        <v>23</v>
      </c>
      <c r="D654" s="34">
        <v>76</v>
      </c>
      <c r="E654" s="38">
        <v>147.26</v>
      </c>
      <c r="F654" s="39" t="s">
        <v>4</v>
      </c>
      <c r="G654" s="40" t="s">
        <v>8</v>
      </c>
    </row>
    <row r="655" spans="1:7">
      <c r="A655" s="35">
        <v>44685</v>
      </c>
      <c r="B655" s="36">
        <v>0.58753113425925929</v>
      </c>
      <c r="C655" s="37" t="s">
        <v>23</v>
      </c>
      <c r="D655" s="34">
        <v>100</v>
      </c>
      <c r="E655" s="38">
        <v>147.88</v>
      </c>
      <c r="F655" s="39" t="s">
        <v>4</v>
      </c>
      <c r="G655" s="40" t="s">
        <v>24</v>
      </c>
    </row>
    <row r="656" spans="1:7">
      <c r="A656" s="35">
        <v>44685</v>
      </c>
      <c r="B656" s="36">
        <v>0.58757407407407403</v>
      </c>
      <c r="C656" s="37" t="s">
        <v>23</v>
      </c>
      <c r="D656" s="34">
        <v>100</v>
      </c>
      <c r="E656" s="38">
        <v>147.72</v>
      </c>
      <c r="F656" s="39" t="s">
        <v>4</v>
      </c>
      <c r="G656" s="40" t="s">
        <v>24</v>
      </c>
    </row>
    <row r="657" spans="1:7">
      <c r="A657" s="35">
        <v>44685</v>
      </c>
      <c r="B657" s="36">
        <v>0.58757407407407403</v>
      </c>
      <c r="C657" s="37" t="s">
        <v>23</v>
      </c>
      <c r="D657" s="34">
        <v>100</v>
      </c>
      <c r="E657" s="38">
        <v>147.72</v>
      </c>
      <c r="F657" s="39" t="s">
        <v>4</v>
      </c>
      <c r="G657" s="40" t="s">
        <v>24</v>
      </c>
    </row>
    <row r="658" spans="1:7">
      <c r="A658" s="35">
        <v>44685</v>
      </c>
      <c r="B658" s="36">
        <v>0.58836261574074067</v>
      </c>
      <c r="C658" s="37" t="s">
        <v>23</v>
      </c>
      <c r="D658" s="34">
        <v>100</v>
      </c>
      <c r="E658" s="38">
        <v>146.9</v>
      </c>
      <c r="F658" s="39" t="s">
        <v>4</v>
      </c>
      <c r="G658" s="40" t="s">
        <v>24</v>
      </c>
    </row>
    <row r="659" spans="1:7">
      <c r="A659" s="35">
        <v>44685</v>
      </c>
      <c r="B659" s="36">
        <v>0.58861342592592603</v>
      </c>
      <c r="C659" s="37" t="s">
        <v>23</v>
      </c>
      <c r="D659" s="34">
        <v>1</v>
      </c>
      <c r="E659" s="38">
        <v>146.30000000000001</v>
      </c>
      <c r="F659" s="39" t="s">
        <v>4</v>
      </c>
      <c r="G659" s="40" t="s">
        <v>24</v>
      </c>
    </row>
    <row r="660" spans="1:7">
      <c r="A660" s="35">
        <v>44685</v>
      </c>
      <c r="B660" s="36">
        <v>0.58861342592592603</v>
      </c>
      <c r="C660" s="37" t="s">
        <v>23</v>
      </c>
      <c r="D660" s="34">
        <v>99</v>
      </c>
      <c r="E660" s="38">
        <v>146.30000000000001</v>
      </c>
      <c r="F660" s="39" t="s">
        <v>4</v>
      </c>
      <c r="G660" s="40" t="s">
        <v>24</v>
      </c>
    </row>
    <row r="661" spans="1:7">
      <c r="A661" s="35">
        <v>44685</v>
      </c>
      <c r="B661" s="36">
        <v>0.59016712962962969</v>
      </c>
      <c r="C661" s="37" t="s">
        <v>23</v>
      </c>
      <c r="D661" s="34">
        <v>28</v>
      </c>
      <c r="E661" s="38">
        <v>146.69999999999999</v>
      </c>
      <c r="F661" s="39" t="s">
        <v>4</v>
      </c>
      <c r="G661" s="40" t="s">
        <v>24</v>
      </c>
    </row>
    <row r="662" spans="1:7">
      <c r="A662" s="35">
        <v>44685</v>
      </c>
      <c r="B662" s="36">
        <v>0.59016712962962969</v>
      </c>
      <c r="C662" s="37" t="s">
        <v>23</v>
      </c>
      <c r="D662" s="34">
        <v>72</v>
      </c>
      <c r="E662" s="38">
        <v>146.69999999999999</v>
      </c>
      <c r="F662" s="39" t="s">
        <v>4</v>
      </c>
      <c r="G662" s="40" t="s">
        <v>24</v>
      </c>
    </row>
    <row r="663" spans="1:7">
      <c r="A663" s="35">
        <v>44685</v>
      </c>
      <c r="B663" s="36">
        <v>0.59043275462962963</v>
      </c>
      <c r="C663" s="37" t="s">
        <v>23</v>
      </c>
      <c r="D663" s="34">
        <v>2</v>
      </c>
      <c r="E663" s="38">
        <v>146.33000000000001</v>
      </c>
      <c r="F663" s="39" t="s">
        <v>4</v>
      </c>
      <c r="G663" s="40" t="s">
        <v>24</v>
      </c>
    </row>
    <row r="664" spans="1:7">
      <c r="A664" s="35">
        <v>44685</v>
      </c>
      <c r="B664" s="36">
        <v>0.59043275462962963</v>
      </c>
      <c r="C664" s="37" t="s">
        <v>23</v>
      </c>
      <c r="D664" s="34">
        <v>42</v>
      </c>
      <c r="E664" s="38">
        <v>146.32</v>
      </c>
      <c r="F664" s="39" t="s">
        <v>4</v>
      </c>
      <c r="G664" s="40" t="s">
        <v>24</v>
      </c>
    </row>
    <row r="665" spans="1:7">
      <c r="A665" s="35">
        <v>44685</v>
      </c>
      <c r="B665" s="36">
        <v>0.59043275462962963</v>
      </c>
      <c r="C665" s="37" t="s">
        <v>23</v>
      </c>
      <c r="D665" s="34">
        <v>58</v>
      </c>
      <c r="E665" s="38">
        <v>146.32</v>
      </c>
      <c r="F665" s="39" t="s">
        <v>4</v>
      </c>
      <c r="G665" s="40" t="s">
        <v>24</v>
      </c>
    </row>
    <row r="666" spans="1:7">
      <c r="A666" s="35">
        <v>44685</v>
      </c>
      <c r="B666" s="36">
        <v>0.59043275462962963</v>
      </c>
      <c r="C666" s="37" t="s">
        <v>23</v>
      </c>
      <c r="D666" s="34">
        <v>98</v>
      </c>
      <c r="E666" s="38">
        <v>146.33000000000001</v>
      </c>
      <c r="F666" s="39" t="s">
        <v>4</v>
      </c>
      <c r="G666" s="40" t="s">
        <v>24</v>
      </c>
    </row>
    <row r="667" spans="1:7">
      <c r="A667" s="35">
        <v>44685</v>
      </c>
      <c r="B667" s="36">
        <v>0.5904356481481482</v>
      </c>
      <c r="C667" s="37" t="s">
        <v>23</v>
      </c>
      <c r="D667" s="34">
        <v>3</v>
      </c>
      <c r="E667" s="38">
        <v>146.26</v>
      </c>
      <c r="F667" s="39" t="s">
        <v>4</v>
      </c>
      <c r="G667" s="40" t="s">
        <v>24</v>
      </c>
    </row>
    <row r="668" spans="1:7">
      <c r="A668" s="35">
        <v>44685</v>
      </c>
      <c r="B668" s="36">
        <v>0.5904356481481482</v>
      </c>
      <c r="C668" s="37" t="s">
        <v>23</v>
      </c>
      <c r="D668" s="34">
        <v>97</v>
      </c>
      <c r="E668" s="38">
        <v>146.26</v>
      </c>
      <c r="F668" s="39" t="s">
        <v>4</v>
      </c>
      <c r="G668" s="40" t="s">
        <v>24</v>
      </c>
    </row>
    <row r="669" spans="1:7">
      <c r="A669" s="35">
        <v>44685</v>
      </c>
      <c r="B669" s="36">
        <v>0.59173425925925938</v>
      </c>
      <c r="C669" s="37" t="s">
        <v>23</v>
      </c>
      <c r="D669" s="34">
        <v>7</v>
      </c>
      <c r="E669" s="38">
        <v>147.01</v>
      </c>
      <c r="F669" s="39" t="s">
        <v>4</v>
      </c>
      <c r="G669" s="40" t="s">
        <v>24</v>
      </c>
    </row>
    <row r="670" spans="1:7">
      <c r="A670" s="35">
        <v>44685</v>
      </c>
      <c r="B670" s="36">
        <v>0.59173425925925938</v>
      </c>
      <c r="C670" s="37" t="s">
        <v>23</v>
      </c>
      <c r="D670" s="34">
        <v>7</v>
      </c>
      <c r="E670" s="38">
        <v>147.01</v>
      </c>
      <c r="F670" s="39" t="s">
        <v>4</v>
      </c>
      <c r="G670" s="40" t="s">
        <v>24</v>
      </c>
    </row>
    <row r="671" spans="1:7">
      <c r="A671" s="35">
        <v>44685</v>
      </c>
      <c r="B671" s="36">
        <v>0.59173425925925938</v>
      </c>
      <c r="C671" s="37" t="s">
        <v>23</v>
      </c>
      <c r="D671" s="34">
        <v>7</v>
      </c>
      <c r="E671" s="38">
        <v>147.01</v>
      </c>
      <c r="F671" s="39" t="s">
        <v>4</v>
      </c>
      <c r="G671" s="40" t="s">
        <v>24</v>
      </c>
    </row>
    <row r="672" spans="1:7">
      <c r="A672" s="35">
        <v>44685</v>
      </c>
      <c r="B672" s="36">
        <v>0.59173425925925938</v>
      </c>
      <c r="C672" s="37" t="s">
        <v>23</v>
      </c>
      <c r="D672" s="34">
        <v>13</v>
      </c>
      <c r="E672" s="38">
        <v>147.01</v>
      </c>
      <c r="F672" s="39" t="s">
        <v>4</v>
      </c>
      <c r="G672" s="40" t="s">
        <v>24</v>
      </c>
    </row>
    <row r="673" spans="1:7">
      <c r="A673" s="35">
        <v>44685</v>
      </c>
      <c r="B673" s="36">
        <v>0.59173425925925938</v>
      </c>
      <c r="C673" s="37" t="s">
        <v>23</v>
      </c>
      <c r="D673" s="34">
        <v>16</v>
      </c>
      <c r="E673" s="38">
        <v>147.05000000000001</v>
      </c>
      <c r="F673" s="39" t="s">
        <v>4</v>
      </c>
      <c r="G673" s="40" t="s">
        <v>24</v>
      </c>
    </row>
    <row r="674" spans="1:7">
      <c r="A674" s="35">
        <v>44685</v>
      </c>
      <c r="B674" s="36">
        <v>0.59173425925925938</v>
      </c>
      <c r="C674" s="37" t="s">
        <v>23</v>
      </c>
      <c r="D674" s="34">
        <v>84</v>
      </c>
      <c r="E674" s="38">
        <v>147.05000000000001</v>
      </c>
      <c r="F674" s="39" t="s">
        <v>4</v>
      </c>
      <c r="G674" s="40" t="s">
        <v>24</v>
      </c>
    </row>
    <row r="675" spans="1:7">
      <c r="A675" s="35">
        <v>44685</v>
      </c>
      <c r="B675" s="36">
        <v>0.59173425925925938</v>
      </c>
      <c r="C675" s="37" t="s">
        <v>23</v>
      </c>
      <c r="D675" s="34">
        <v>93</v>
      </c>
      <c r="E675" s="38">
        <v>147.01</v>
      </c>
      <c r="F675" s="39" t="s">
        <v>4</v>
      </c>
      <c r="G675" s="40" t="s">
        <v>24</v>
      </c>
    </row>
    <row r="676" spans="1:7">
      <c r="A676" s="35">
        <v>44685</v>
      </c>
      <c r="B676" s="36">
        <v>0.59320462962962972</v>
      </c>
      <c r="C676" s="37" t="s">
        <v>23</v>
      </c>
      <c r="D676" s="34">
        <v>100</v>
      </c>
      <c r="E676" s="38">
        <v>147.12</v>
      </c>
      <c r="F676" s="39" t="s">
        <v>4</v>
      </c>
      <c r="G676" s="40" t="s">
        <v>24</v>
      </c>
    </row>
    <row r="677" spans="1:7">
      <c r="A677" s="35">
        <v>44685</v>
      </c>
      <c r="B677" s="36">
        <v>0.59320462962962972</v>
      </c>
      <c r="C677" s="37" t="s">
        <v>23</v>
      </c>
      <c r="D677" s="34">
        <v>27</v>
      </c>
      <c r="E677" s="38">
        <v>147.05000000000001</v>
      </c>
      <c r="F677" s="39" t="s">
        <v>4</v>
      </c>
      <c r="G677" s="40" t="s">
        <v>24</v>
      </c>
    </row>
    <row r="678" spans="1:7">
      <c r="A678" s="35">
        <v>44685</v>
      </c>
      <c r="B678" s="36">
        <v>0.59347245370370372</v>
      </c>
      <c r="C678" s="37" t="s">
        <v>23</v>
      </c>
      <c r="D678" s="34">
        <v>25</v>
      </c>
      <c r="E678" s="38">
        <v>146.87</v>
      </c>
      <c r="F678" s="39" t="s">
        <v>4</v>
      </c>
      <c r="G678" s="40" t="s">
        <v>24</v>
      </c>
    </row>
    <row r="679" spans="1:7">
      <c r="A679" s="35">
        <v>44685</v>
      </c>
      <c r="B679" s="36">
        <v>0.59347245370370372</v>
      </c>
      <c r="C679" s="37" t="s">
        <v>23</v>
      </c>
      <c r="D679" s="34">
        <v>25</v>
      </c>
      <c r="E679" s="38">
        <v>146.87</v>
      </c>
      <c r="F679" s="39" t="s">
        <v>4</v>
      </c>
      <c r="G679" s="40" t="s">
        <v>24</v>
      </c>
    </row>
    <row r="680" spans="1:7">
      <c r="A680" s="35">
        <v>44685</v>
      </c>
      <c r="B680" s="36">
        <v>0.59347245370370372</v>
      </c>
      <c r="C680" s="37" t="s">
        <v>23</v>
      </c>
      <c r="D680" s="34">
        <v>75</v>
      </c>
      <c r="E680" s="38">
        <v>146.87</v>
      </c>
      <c r="F680" s="39" t="s">
        <v>4</v>
      </c>
      <c r="G680" s="40" t="s">
        <v>24</v>
      </c>
    </row>
    <row r="681" spans="1:7">
      <c r="A681" s="35">
        <v>44685</v>
      </c>
      <c r="B681" s="36">
        <v>0.59347245370370372</v>
      </c>
      <c r="C681" s="37" t="s">
        <v>23</v>
      </c>
      <c r="D681" s="34">
        <v>75</v>
      </c>
      <c r="E681" s="38">
        <v>146.87</v>
      </c>
      <c r="F681" s="39" t="s">
        <v>4</v>
      </c>
      <c r="G681" s="40" t="s">
        <v>24</v>
      </c>
    </row>
    <row r="682" spans="1:7">
      <c r="A682" s="35">
        <v>44685</v>
      </c>
      <c r="B682" s="36">
        <v>0.59433043981481481</v>
      </c>
      <c r="C682" s="37" t="s">
        <v>23</v>
      </c>
      <c r="D682" s="34">
        <v>3</v>
      </c>
      <c r="E682" s="38">
        <v>146.72999999999999</v>
      </c>
      <c r="F682" s="39" t="s">
        <v>4</v>
      </c>
      <c r="G682" s="40" t="s">
        <v>24</v>
      </c>
    </row>
    <row r="683" spans="1:7">
      <c r="A683" s="35">
        <v>44685</v>
      </c>
      <c r="B683" s="36">
        <v>0.59444884259259267</v>
      </c>
      <c r="C683" s="37" t="s">
        <v>23</v>
      </c>
      <c r="D683" s="34">
        <v>19</v>
      </c>
      <c r="E683" s="38">
        <v>146.72999999999999</v>
      </c>
      <c r="F683" s="39" t="s">
        <v>4</v>
      </c>
      <c r="G683" s="40" t="s">
        <v>25</v>
      </c>
    </row>
    <row r="684" spans="1:7">
      <c r="A684" s="35">
        <v>44685</v>
      </c>
      <c r="B684" s="36">
        <v>0.59444884259259267</v>
      </c>
      <c r="C684" s="37" t="s">
        <v>23</v>
      </c>
      <c r="D684" s="34">
        <v>21</v>
      </c>
      <c r="E684" s="38">
        <v>146.72999999999999</v>
      </c>
      <c r="F684" s="39" t="s">
        <v>4</v>
      </c>
      <c r="G684" s="40" t="s">
        <v>25</v>
      </c>
    </row>
    <row r="685" spans="1:7">
      <c r="A685" s="35">
        <v>44685</v>
      </c>
      <c r="B685" s="36">
        <v>0.59444884259259267</v>
      </c>
      <c r="C685" s="37" t="s">
        <v>23</v>
      </c>
      <c r="D685" s="34">
        <v>60</v>
      </c>
      <c r="E685" s="38">
        <v>146.72999999999999</v>
      </c>
      <c r="F685" s="39" t="s">
        <v>4</v>
      </c>
      <c r="G685" s="40" t="s">
        <v>25</v>
      </c>
    </row>
    <row r="686" spans="1:7">
      <c r="A686" s="35">
        <v>44685</v>
      </c>
      <c r="B686" s="36">
        <v>0.59444884259259267</v>
      </c>
      <c r="C686" s="37" t="s">
        <v>23</v>
      </c>
      <c r="D686" s="34">
        <v>1</v>
      </c>
      <c r="E686" s="38">
        <v>146.72999999999999</v>
      </c>
      <c r="F686" s="39" t="s">
        <v>4</v>
      </c>
      <c r="G686" s="40" t="s">
        <v>24</v>
      </c>
    </row>
    <row r="687" spans="1:7">
      <c r="A687" s="35">
        <v>44685</v>
      </c>
      <c r="B687" s="36">
        <v>0.59444884259259267</v>
      </c>
      <c r="C687" s="37" t="s">
        <v>23</v>
      </c>
      <c r="D687" s="34">
        <v>4</v>
      </c>
      <c r="E687" s="38">
        <v>146.72999999999999</v>
      </c>
      <c r="F687" s="39" t="s">
        <v>4</v>
      </c>
      <c r="G687" s="40" t="s">
        <v>24</v>
      </c>
    </row>
    <row r="688" spans="1:7">
      <c r="A688" s="35">
        <v>44685</v>
      </c>
      <c r="B688" s="36">
        <v>0.59444884259259267</v>
      </c>
      <c r="C688" s="37" t="s">
        <v>23</v>
      </c>
      <c r="D688" s="34">
        <v>96</v>
      </c>
      <c r="E688" s="38">
        <v>146.72999999999999</v>
      </c>
      <c r="F688" s="39" t="s">
        <v>4</v>
      </c>
      <c r="G688" s="40" t="s">
        <v>24</v>
      </c>
    </row>
    <row r="689" spans="1:7">
      <c r="A689" s="35">
        <v>44685</v>
      </c>
      <c r="B689" s="36">
        <v>0.59444884259259267</v>
      </c>
      <c r="C689" s="37" t="s">
        <v>23</v>
      </c>
      <c r="D689" s="34">
        <v>96</v>
      </c>
      <c r="E689" s="38">
        <v>146.72999999999999</v>
      </c>
      <c r="F689" s="39" t="s">
        <v>4</v>
      </c>
      <c r="G689" s="40" t="s">
        <v>24</v>
      </c>
    </row>
    <row r="690" spans="1:7">
      <c r="A690" s="35">
        <v>44685</v>
      </c>
      <c r="B690" s="36">
        <v>0.59609212962962965</v>
      </c>
      <c r="C690" s="37" t="s">
        <v>23</v>
      </c>
      <c r="D690" s="34">
        <v>100</v>
      </c>
      <c r="E690" s="38">
        <v>146.72</v>
      </c>
      <c r="F690" s="39" t="s">
        <v>4</v>
      </c>
      <c r="G690" s="40" t="s">
        <v>7</v>
      </c>
    </row>
    <row r="691" spans="1:7">
      <c r="A691" s="35">
        <v>44685</v>
      </c>
      <c r="B691" s="36">
        <v>0.59609212962962965</v>
      </c>
      <c r="C691" s="37" t="s">
        <v>23</v>
      </c>
      <c r="D691" s="34">
        <v>100</v>
      </c>
      <c r="E691" s="38">
        <v>146.72</v>
      </c>
      <c r="F691" s="39" t="s">
        <v>4</v>
      </c>
      <c r="G691" s="40" t="s">
        <v>7</v>
      </c>
    </row>
    <row r="692" spans="1:7">
      <c r="A692" s="35">
        <v>44685</v>
      </c>
      <c r="B692" s="36">
        <v>0.59620358796296302</v>
      </c>
      <c r="C692" s="37" t="s">
        <v>23</v>
      </c>
      <c r="D692" s="34">
        <v>100</v>
      </c>
      <c r="E692" s="38">
        <v>146.62</v>
      </c>
      <c r="F692" s="39" t="s">
        <v>4</v>
      </c>
      <c r="G692" s="40" t="s">
        <v>24</v>
      </c>
    </row>
    <row r="693" spans="1:7">
      <c r="A693" s="35">
        <v>44685</v>
      </c>
      <c r="B693" s="36">
        <v>0.5965307870370371</v>
      </c>
      <c r="C693" s="37" t="s">
        <v>23</v>
      </c>
      <c r="D693" s="34">
        <v>1</v>
      </c>
      <c r="E693" s="38">
        <v>146.47999999999999</v>
      </c>
      <c r="F693" s="39" t="s">
        <v>4</v>
      </c>
      <c r="G693" s="40" t="s">
        <v>6</v>
      </c>
    </row>
    <row r="694" spans="1:7">
      <c r="A694" s="35">
        <v>44685</v>
      </c>
      <c r="B694" s="36">
        <v>0.5965307870370371</v>
      </c>
      <c r="C694" s="37" t="s">
        <v>23</v>
      </c>
      <c r="D694" s="34">
        <v>1</v>
      </c>
      <c r="E694" s="38">
        <v>146.47999999999999</v>
      </c>
      <c r="F694" s="39" t="s">
        <v>4</v>
      </c>
      <c r="G694" s="40" t="s">
        <v>6</v>
      </c>
    </row>
    <row r="695" spans="1:7">
      <c r="A695" s="35">
        <v>44685</v>
      </c>
      <c r="B695" s="36">
        <v>0.5965307870370371</v>
      </c>
      <c r="C695" s="37" t="s">
        <v>23</v>
      </c>
      <c r="D695" s="34">
        <v>47</v>
      </c>
      <c r="E695" s="38">
        <v>146.47999999999999</v>
      </c>
      <c r="F695" s="39" t="s">
        <v>4</v>
      </c>
      <c r="G695" s="40" t="s">
        <v>6</v>
      </c>
    </row>
    <row r="696" spans="1:7">
      <c r="A696" s="35">
        <v>44685</v>
      </c>
      <c r="B696" s="36">
        <v>0.5965307870370371</v>
      </c>
      <c r="C696" s="37" t="s">
        <v>23</v>
      </c>
      <c r="D696" s="34">
        <v>51</v>
      </c>
      <c r="E696" s="38">
        <v>146.47999999999999</v>
      </c>
      <c r="F696" s="39" t="s">
        <v>4</v>
      </c>
      <c r="G696" s="40" t="s">
        <v>6</v>
      </c>
    </row>
    <row r="697" spans="1:7">
      <c r="A697" s="35">
        <v>44685</v>
      </c>
      <c r="B697" s="36">
        <v>0.59663460648148159</v>
      </c>
      <c r="C697" s="37" t="s">
        <v>23</v>
      </c>
      <c r="D697" s="34">
        <v>100</v>
      </c>
      <c r="E697" s="38">
        <v>146.4</v>
      </c>
      <c r="F697" s="39" t="s">
        <v>4</v>
      </c>
      <c r="G697" s="40" t="s">
        <v>24</v>
      </c>
    </row>
    <row r="698" spans="1:7">
      <c r="A698" s="35">
        <v>44685</v>
      </c>
      <c r="B698" s="36">
        <v>0.59727060185185188</v>
      </c>
      <c r="C698" s="37" t="s">
        <v>23</v>
      </c>
      <c r="D698" s="34">
        <v>50</v>
      </c>
      <c r="E698" s="38">
        <v>146.44999999999999</v>
      </c>
      <c r="F698" s="39" t="s">
        <v>4</v>
      </c>
      <c r="G698" s="40" t="s">
        <v>5</v>
      </c>
    </row>
    <row r="699" spans="1:7">
      <c r="A699" s="35">
        <v>44685</v>
      </c>
      <c r="B699" s="36">
        <v>0.59727060185185188</v>
      </c>
      <c r="C699" s="37" t="s">
        <v>23</v>
      </c>
      <c r="D699" s="34">
        <v>50</v>
      </c>
      <c r="E699" s="38">
        <v>146.44999999999999</v>
      </c>
      <c r="F699" s="39" t="s">
        <v>4</v>
      </c>
      <c r="G699" s="40" t="s">
        <v>5</v>
      </c>
    </row>
    <row r="700" spans="1:7">
      <c r="A700" s="35">
        <v>44685</v>
      </c>
      <c r="B700" s="36">
        <v>0.59826562500000002</v>
      </c>
      <c r="C700" s="37" t="s">
        <v>23</v>
      </c>
      <c r="D700" s="34">
        <v>40</v>
      </c>
      <c r="E700" s="38">
        <v>145.94999999999999</v>
      </c>
      <c r="F700" s="39" t="s">
        <v>4</v>
      </c>
      <c r="G700" s="40" t="s">
        <v>24</v>
      </c>
    </row>
    <row r="701" spans="1:7">
      <c r="A701" s="35">
        <v>44685</v>
      </c>
      <c r="B701" s="36">
        <v>0.59826562500000002</v>
      </c>
      <c r="C701" s="37" t="s">
        <v>23</v>
      </c>
      <c r="D701" s="34">
        <v>60</v>
      </c>
      <c r="E701" s="38">
        <v>145.94999999999999</v>
      </c>
      <c r="F701" s="39" t="s">
        <v>4</v>
      </c>
      <c r="G701" s="40" t="s">
        <v>24</v>
      </c>
    </row>
    <row r="702" spans="1:7">
      <c r="A702" s="35">
        <v>44685</v>
      </c>
      <c r="B702" s="36">
        <v>0.59871956018518524</v>
      </c>
      <c r="C702" s="37" t="s">
        <v>23</v>
      </c>
      <c r="D702" s="34">
        <v>100</v>
      </c>
      <c r="E702" s="38">
        <v>145.9</v>
      </c>
      <c r="F702" s="39" t="s">
        <v>4</v>
      </c>
      <c r="G702" s="40" t="s">
        <v>7</v>
      </c>
    </row>
    <row r="703" spans="1:7">
      <c r="A703" s="35">
        <v>44685</v>
      </c>
      <c r="B703" s="36">
        <v>0.59878900462962958</v>
      </c>
      <c r="C703" s="37" t="s">
        <v>23</v>
      </c>
      <c r="D703" s="34">
        <v>200</v>
      </c>
      <c r="E703" s="38">
        <v>145.82</v>
      </c>
      <c r="F703" s="39" t="s">
        <v>4</v>
      </c>
      <c r="G703" s="40" t="s">
        <v>24</v>
      </c>
    </row>
    <row r="704" spans="1:7">
      <c r="A704" s="35">
        <v>44685</v>
      </c>
      <c r="B704" s="36">
        <v>0.59925000000000006</v>
      </c>
      <c r="C704" s="37" t="s">
        <v>23</v>
      </c>
      <c r="D704" s="34">
        <v>100</v>
      </c>
      <c r="E704" s="38">
        <v>146.19</v>
      </c>
      <c r="F704" s="39" t="s">
        <v>4</v>
      </c>
      <c r="G704" s="40" t="s">
        <v>24</v>
      </c>
    </row>
    <row r="705" spans="1:7">
      <c r="A705" s="35">
        <v>44685</v>
      </c>
      <c r="B705" s="36">
        <v>0.60308796296296296</v>
      </c>
      <c r="C705" s="37" t="s">
        <v>23</v>
      </c>
      <c r="D705" s="34">
        <v>50</v>
      </c>
      <c r="E705" s="38">
        <v>148</v>
      </c>
      <c r="F705" s="39" t="s">
        <v>4</v>
      </c>
      <c r="G705" s="40" t="s">
        <v>8</v>
      </c>
    </row>
    <row r="706" spans="1:7">
      <c r="A706" s="35">
        <v>44685</v>
      </c>
      <c r="B706" s="36">
        <v>0.60308796296296296</v>
      </c>
      <c r="C706" s="37" t="s">
        <v>23</v>
      </c>
      <c r="D706" s="34">
        <v>50</v>
      </c>
      <c r="E706" s="38">
        <v>148</v>
      </c>
      <c r="F706" s="39" t="s">
        <v>4</v>
      </c>
      <c r="G706" s="40" t="s">
        <v>8</v>
      </c>
    </row>
    <row r="707" spans="1:7">
      <c r="A707" s="35">
        <v>44685</v>
      </c>
      <c r="B707" s="36">
        <v>0.60319131944444448</v>
      </c>
      <c r="C707" s="37" t="s">
        <v>23</v>
      </c>
      <c r="D707" s="34">
        <v>10</v>
      </c>
      <c r="E707" s="38">
        <v>147.91999999999999</v>
      </c>
      <c r="F707" s="39" t="s">
        <v>4</v>
      </c>
      <c r="G707" s="40" t="s">
        <v>5</v>
      </c>
    </row>
    <row r="708" spans="1:7">
      <c r="A708" s="35">
        <v>44685</v>
      </c>
      <c r="B708" s="36">
        <v>0.60319131944444448</v>
      </c>
      <c r="C708" s="37" t="s">
        <v>23</v>
      </c>
      <c r="D708" s="34">
        <v>10</v>
      </c>
      <c r="E708" s="38">
        <v>147.91999999999999</v>
      </c>
      <c r="F708" s="39" t="s">
        <v>4</v>
      </c>
      <c r="G708" s="40" t="s">
        <v>5</v>
      </c>
    </row>
    <row r="709" spans="1:7">
      <c r="A709" s="35">
        <v>44685</v>
      </c>
      <c r="B709" s="36">
        <v>0.60319131944444448</v>
      </c>
      <c r="C709" s="37" t="s">
        <v>23</v>
      </c>
      <c r="D709" s="34">
        <v>80</v>
      </c>
      <c r="E709" s="38">
        <v>147.91999999999999</v>
      </c>
      <c r="F709" s="39" t="s">
        <v>4</v>
      </c>
      <c r="G709" s="40" t="s">
        <v>5</v>
      </c>
    </row>
    <row r="710" spans="1:7">
      <c r="A710" s="35">
        <v>44685</v>
      </c>
      <c r="B710" s="36">
        <v>0.60319131944444448</v>
      </c>
      <c r="C710" s="37" t="s">
        <v>23</v>
      </c>
      <c r="D710" s="34">
        <v>100</v>
      </c>
      <c r="E710" s="38">
        <v>147.93</v>
      </c>
      <c r="F710" s="39" t="s">
        <v>4</v>
      </c>
      <c r="G710" s="40" t="s">
        <v>7</v>
      </c>
    </row>
    <row r="711" spans="1:7">
      <c r="A711" s="35">
        <v>44685</v>
      </c>
      <c r="B711" s="36">
        <v>0.60319143518518525</v>
      </c>
      <c r="C711" s="37" t="s">
        <v>23</v>
      </c>
      <c r="D711" s="34">
        <v>25</v>
      </c>
      <c r="E711" s="38">
        <v>147.85</v>
      </c>
      <c r="F711" s="39" t="s">
        <v>4</v>
      </c>
      <c r="G711" s="40" t="s">
        <v>24</v>
      </c>
    </row>
    <row r="712" spans="1:7">
      <c r="A712" s="35">
        <v>44685</v>
      </c>
      <c r="B712" s="36">
        <v>0.60319143518518525</v>
      </c>
      <c r="C712" s="37" t="s">
        <v>23</v>
      </c>
      <c r="D712" s="34">
        <v>75</v>
      </c>
      <c r="E712" s="38">
        <v>147.85</v>
      </c>
      <c r="F712" s="39" t="s">
        <v>4</v>
      </c>
      <c r="G712" s="40" t="s">
        <v>24</v>
      </c>
    </row>
    <row r="713" spans="1:7">
      <c r="A713" s="35">
        <v>44685</v>
      </c>
      <c r="B713" s="36">
        <v>0.60319247685185196</v>
      </c>
      <c r="C713" s="37" t="s">
        <v>23</v>
      </c>
      <c r="D713" s="34">
        <v>74</v>
      </c>
      <c r="E713" s="38">
        <v>147.83000000000001</v>
      </c>
      <c r="F713" s="39" t="s">
        <v>4</v>
      </c>
      <c r="G713" s="40" t="s">
        <v>24</v>
      </c>
    </row>
    <row r="714" spans="1:7">
      <c r="A714" s="35">
        <v>44685</v>
      </c>
      <c r="B714" s="36">
        <v>0.60319247685185196</v>
      </c>
      <c r="C714" s="37" t="s">
        <v>23</v>
      </c>
      <c r="D714" s="34">
        <v>100</v>
      </c>
      <c r="E714" s="38">
        <v>147.83000000000001</v>
      </c>
      <c r="F714" s="39" t="s">
        <v>4</v>
      </c>
      <c r="G714" s="40" t="s">
        <v>24</v>
      </c>
    </row>
    <row r="715" spans="1:7">
      <c r="A715" s="35">
        <v>44685</v>
      </c>
      <c r="B715" s="36">
        <v>0.60319247685185196</v>
      </c>
      <c r="C715" s="37" t="s">
        <v>23</v>
      </c>
      <c r="D715" s="34">
        <v>100</v>
      </c>
      <c r="E715" s="38">
        <v>147.83000000000001</v>
      </c>
      <c r="F715" s="39" t="s">
        <v>4</v>
      </c>
      <c r="G715" s="40" t="s">
        <v>24</v>
      </c>
    </row>
    <row r="716" spans="1:7">
      <c r="A716" s="35">
        <v>44685</v>
      </c>
      <c r="B716" s="36">
        <v>0.60319247685185196</v>
      </c>
      <c r="C716" s="37" t="s">
        <v>23</v>
      </c>
      <c r="D716" s="34">
        <v>26</v>
      </c>
      <c r="E716" s="38">
        <v>147.83000000000001</v>
      </c>
      <c r="F716" s="39" t="s">
        <v>4</v>
      </c>
      <c r="G716" s="40" t="s">
        <v>24</v>
      </c>
    </row>
    <row r="717" spans="1:7">
      <c r="A717" s="35">
        <v>44685</v>
      </c>
      <c r="B717" s="36">
        <v>0.60319247685185196</v>
      </c>
      <c r="C717" s="37" t="s">
        <v>23</v>
      </c>
      <c r="D717" s="34">
        <v>26</v>
      </c>
      <c r="E717" s="38">
        <v>147.83000000000001</v>
      </c>
      <c r="F717" s="39" t="s">
        <v>4</v>
      </c>
      <c r="G717" s="40" t="s">
        <v>24</v>
      </c>
    </row>
    <row r="718" spans="1:7">
      <c r="A718" s="35">
        <v>44685</v>
      </c>
      <c r="B718" s="36">
        <v>0.60319247685185196</v>
      </c>
      <c r="C718" s="37" t="s">
        <v>23</v>
      </c>
      <c r="D718" s="34">
        <v>74</v>
      </c>
      <c r="E718" s="38">
        <v>147.83000000000001</v>
      </c>
      <c r="F718" s="39" t="s">
        <v>4</v>
      </c>
      <c r="G718" s="40" t="s">
        <v>24</v>
      </c>
    </row>
    <row r="719" spans="1:7">
      <c r="A719" s="35">
        <v>44685</v>
      </c>
      <c r="B719" s="36">
        <v>0.60319351851851866</v>
      </c>
      <c r="C719" s="37" t="s">
        <v>23</v>
      </c>
      <c r="D719" s="34">
        <v>100</v>
      </c>
      <c r="E719" s="38">
        <v>147.82</v>
      </c>
      <c r="F719" s="39" t="s">
        <v>4</v>
      </c>
      <c r="G719" s="40" t="s">
        <v>24</v>
      </c>
    </row>
    <row r="720" spans="1:7">
      <c r="A720" s="35">
        <v>44685</v>
      </c>
      <c r="B720" s="36">
        <v>0.60320289351851852</v>
      </c>
      <c r="C720" s="37" t="s">
        <v>23</v>
      </c>
      <c r="D720" s="34">
        <v>100</v>
      </c>
      <c r="E720" s="38">
        <v>147.81</v>
      </c>
      <c r="F720" s="39" t="s">
        <v>4</v>
      </c>
      <c r="G720" s="40" t="s">
        <v>24</v>
      </c>
    </row>
    <row r="721" spans="1:7">
      <c r="A721" s="35">
        <v>44685</v>
      </c>
      <c r="B721" s="36">
        <v>0.6037407407407408</v>
      </c>
      <c r="C721" s="37" t="s">
        <v>23</v>
      </c>
      <c r="D721" s="34">
        <v>10</v>
      </c>
      <c r="E721" s="38">
        <v>148.04</v>
      </c>
      <c r="F721" s="39" t="s">
        <v>4</v>
      </c>
      <c r="G721" s="40" t="s">
        <v>5</v>
      </c>
    </row>
    <row r="722" spans="1:7">
      <c r="A722" s="35">
        <v>44685</v>
      </c>
      <c r="B722" s="36">
        <v>0.6037407407407408</v>
      </c>
      <c r="C722" s="37" t="s">
        <v>23</v>
      </c>
      <c r="D722" s="34">
        <v>90</v>
      </c>
      <c r="E722" s="38">
        <v>148.04</v>
      </c>
      <c r="F722" s="39" t="s">
        <v>4</v>
      </c>
      <c r="G722" s="40" t="s">
        <v>5</v>
      </c>
    </row>
    <row r="723" spans="1:7">
      <c r="A723" s="35">
        <v>44685</v>
      </c>
      <c r="B723" s="36">
        <v>0.60445694444444453</v>
      </c>
      <c r="C723" s="37" t="s">
        <v>23</v>
      </c>
      <c r="D723" s="34">
        <v>6</v>
      </c>
      <c r="E723" s="38">
        <v>147.96</v>
      </c>
      <c r="F723" s="39" t="s">
        <v>4</v>
      </c>
      <c r="G723" s="40" t="s">
        <v>5</v>
      </c>
    </row>
    <row r="724" spans="1:7">
      <c r="A724" s="35">
        <v>44685</v>
      </c>
      <c r="B724" s="36">
        <v>0.60445694444444453</v>
      </c>
      <c r="C724" s="37" t="s">
        <v>23</v>
      </c>
      <c r="D724" s="34">
        <v>90</v>
      </c>
      <c r="E724" s="38">
        <v>147.96</v>
      </c>
      <c r="F724" s="39" t="s">
        <v>4</v>
      </c>
      <c r="G724" s="40" t="s">
        <v>5</v>
      </c>
    </row>
    <row r="725" spans="1:7">
      <c r="A725" s="35">
        <v>44685</v>
      </c>
      <c r="B725" s="36">
        <v>0.60445694444444453</v>
      </c>
      <c r="C725" s="37" t="s">
        <v>23</v>
      </c>
      <c r="D725" s="34">
        <v>4</v>
      </c>
      <c r="E725" s="38">
        <v>147.96</v>
      </c>
      <c r="F725" s="39" t="s">
        <v>4</v>
      </c>
      <c r="G725" s="40" t="s">
        <v>5</v>
      </c>
    </row>
    <row r="726" spans="1:7">
      <c r="A726" s="35">
        <v>44685</v>
      </c>
      <c r="B726" s="36">
        <v>0.60560138888888893</v>
      </c>
      <c r="C726" s="37" t="s">
        <v>23</v>
      </c>
      <c r="D726" s="34">
        <v>100</v>
      </c>
      <c r="E726" s="38">
        <v>146.44999999999999</v>
      </c>
      <c r="F726" s="39" t="s">
        <v>4</v>
      </c>
      <c r="G726" s="40" t="s">
        <v>7</v>
      </c>
    </row>
    <row r="727" spans="1:7">
      <c r="A727" s="35">
        <v>44685</v>
      </c>
      <c r="B727" s="36">
        <v>0.60585127314814824</v>
      </c>
      <c r="C727" s="37" t="s">
        <v>23</v>
      </c>
      <c r="D727" s="34">
        <v>100</v>
      </c>
      <c r="E727" s="38">
        <v>146.24</v>
      </c>
      <c r="F727" s="39" t="s">
        <v>4</v>
      </c>
      <c r="G727" s="40" t="s">
        <v>24</v>
      </c>
    </row>
    <row r="728" spans="1:7">
      <c r="A728" s="35">
        <v>44685</v>
      </c>
      <c r="B728" s="36">
        <v>0.60628796296296306</v>
      </c>
      <c r="C728" s="37" t="s">
        <v>23</v>
      </c>
      <c r="D728" s="34">
        <v>100</v>
      </c>
      <c r="E728" s="38">
        <v>146.68</v>
      </c>
      <c r="F728" s="39" t="s">
        <v>4</v>
      </c>
      <c r="G728" s="40" t="s">
        <v>24</v>
      </c>
    </row>
    <row r="729" spans="1:7">
      <c r="A729" s="35">
        <v>44685</v>
      </c>
      <c r="B729" s="36">
        <v>0.60688981481481485</v>
      </c>
      <c r="C729" s="37" t="s">
        <v>23</v>
      </c>
      <c r="D729" s="34">
        <v>100</v>
      </c>
      <c r="E729" s="38">
        <v>146.13</v>
      </c>
      <c r="F729" s="39" t="s">
        <v>4</v>
      </c>
      <c r="G729" s="40" t="s">
        <v>24</v>
      </c>
    </row>
    <row r="730" spans="1:7">
      <c r="A730" s="35">
        <v>44685</v>
      </c>
      <c r="B730" s="36">
        <v>0.60699305555555561</v>
      </c>
      <c r="C730" s="37" t="s">
        <v>23</v>
      </c>
      <c r="D730" s="34">
        <v>2</v>
      </c>
      <c r="E730" s="38">
        <v>145.99</v>
      </c>
      <c r="F730" s="39" t="s">
        <v>4</v>
      </c>
      <c r="G730" s="40" t="s">
        <v>5</v>
      </c>
    </row>
    <row r="731" spans="1:7">
      <c r="A731" s="35">
        <v>44685</v>
      </c>
      <c r="B731" s="36">
        <v>0.60699305555555561</v>
      </c>
      <c r="C731" s="37" t="s">
        <v>23</v>
      </c>
      <c r="D731" s="34">
        <v>23</v>
      </c>
      <c r="E731" s="38">
        <v>145.99</v>
      </c>
      <c r="F731" s="39" t="s">
        <v>4</v>
      </c>
      <c r="G731" s="40" t="s">
        <v>5</v>
      </c>
    </row>
    <row r="732" spans="1:7">
      <c r="A732" s="35">
        <v>44685</v>
      </c>
      <c r="B732" s="36">
        <v>0.60699305555555561</v>
      </c>
      <c r="C732" s="37" t="s">
        <v>23</v>
      </c>
      <c r="D732" s="34">
        <v>75</v>
      </c>
      <c r="E732" s="38">
        <v>145.99</v>
      </c>
      <c r="F732" s="39" t="s">
        <v>4</v>
      </c>
      <c r="G732" s="40" t="s">
        <v>5</v>
      </c>
    </row>
    <row r="733" spans="1:7">
      <c r="A733" s="35">
        <v>44685</v>
      </c>
      <c r="B733" s="36">
        <v>0.60699305555555561</v>
      </c>
      <c r="C733" s="37" t="s">
        <v>23</v>
      </c>
      <c r="D733" s="34">
        <v>100</v>
      </c>
      <c r="E733" s="38">
        <v>145.91999999999999</v>
      </c>
      <c r="F733" s="39" t="s">
        <v>4</v>
      </c>
      <c r="G733" s="40" t="s">
        <v>8</v>
      </c>
    </row>
    <row r="734" spans="1:7">
      <c r="A734" s="35">
        <v>44685</v>
      </c>
      <c r="B734" s="36">
        <v>0.60699305555555561</v>
      </c>
      <c r="C734" s="37" t="s">
        <v>23</v>
      </c>
      <c r="D734" s="34">
        <v>2</v>
      </c>
      <c r="E734" s="38">
        <v>145.83000000000001</v>
      </c>
      <c r="F734" s="39" t="s">
        <v>4</v>
      </c>
      <c r="G734" s="40" t="s">
        <v>24</v>
      </c>
    </row>
    <row r="735" spans="1:7">
      <c r="A735" s="35">
        <v>44685</v>
      </c>
      <c r="B735" s="36">
        <v>0.60699305555555561</v>
      </c>
      <c r="C735" s="37" t="s">
        <v>23</v>
      </c>
      <c r="D735" s="34">
        <v>8</v>
      </c>
      <c r="E735" s="38">
        <v>145.81</v>
      </c>
      <c r="F735" s="39" t="s">
        <v>4</v>
      </c>
      <c r="G735" s="40" t="s">
        <v>24</v>
      </c>
    </row>
    <row r="736" spans="1:7">
      <c r="A736" s="35">
        <v>44685</v>
      </c>
      <c r="B736" s="36">
        <v>0.60699305555555561</v>
      </c>
      <c r="C736" s="37" t="s">
        <v>23</v>
      </c>
      <c r="D736" s="34">
        <v>92</v>
      </c>
      <c r="E736" s="38">
        <v>145.81</v>
      </c>
      <c r="F736" s="39" t="s">
        <v>4</v>
      </c>
      <c r="G736" s="40" t="s">
        <v>24</v>
      </c>
    </row>
    <row r="737" spans="1:7">
      <c r="A737" s="35">
        <v>44685</v>
      </c>
      <c r="B737" s="36">
        <v>0.60699305555555561</v>
      </c>
      <c r="C737" s="37" t="s">
        <v>23</v>
      </c>
      <c r="D737" s="34">
        <v>98</v>
      </c>
      <c r="E737" s="38">
        <v>145.83000000000001</v>
      </c>
      <c r="F737" s="39" t="s">
        <v>4</v>
      </c>
      <c r="G737" s="40" t="s">
        <v>24</v>
      </c>
    </row>
    <row r="738" spans="1:7">
      <c r="A738" s="35">
        <v>44685</v>
      </c>
      <c r="B738" s="36">
        <v>0.60699305555555561</v>
      </c>
      <c r="C738" s="37" t="s">
        <v>23</v>
      </c>
      <c r="D738" s="34">
        <v>200</v>
      </c>
      <c r="E738" s="38">
        <v>145.82</v>
      </c>
      <c r="F738" s="39" t="s">
        <v>4</v>
      </c>
      <c r="G738" s="40" t="s">
        <v>24</v>
      </c>
    </row>
    <row r="739" spans="1:7">
      <c r="A739" s="35">
        <v>44685</v>
      </c>
      <c r="B739" s="36">
        <v>0.60744907407407411</v>
      </c>
      <c r="C739" s="37" t="s">
        <v>23</v>
      </c>
      <c r="D739" s="34">
        <v>100</v>
      </c>
      <c r="E739" s="38">
        <v>145.44</v>
      </c>
      <c r="F739" s="39" t="s">
        <v>4</v>
      </c>
      <c r="G739" s="40" t="s">
        <v>6</v>
      </c>
    </row>
    <row r="740" spans="1:7">
      <c r="A740" s="35">
        <v>44685</v>
      </c>
      <c r="B740" s="36">
        <v>0.60914594907407416</v>
      </c>
      <c r="C740" s="37" t="s">
        <v>23</v>
      </c>
      <c r="D740" s="34">
        <v>100</v>
      </c>
      <c r="E740" s="38">
        <v>146.53</v>
      </c>
      <c r="F740" s="39" t="s">
        <v>4</v>
      </c>
      <c r="G740" s="40" t="s">
        <v>5</v>
      </c>
    </row>
    <row r="741" spans="1:7">
      <c r="A741" s="35">
        <v>44685</v>
      </c>
      <c r="B741" s="36">
        <v>0.60914594907407416</v>
      </c>
      <c r="C741" s="37" t="s">
        <v>23</v>
      </c>
      <c r="D741" s="34">
        <v>100</v>
      </c>
      <c r="E741" s="38">
        <v>146.53</v>
      </c>
      <c r="F741" s="39" t="s">
        <v>4</v>
      </c>
      <c r="G741" s="40" t="s">
        <v>5</v>
      </c>
    </row>
    <row r="742" spans="1:7">
      <c r="A742" s="35">
        <v>44685</v>
      </c>
      <c r="B742" s="36">
        <v>0.60914594907407416</v>
      </c>
      <c r="C742" s="37" t="s">
        <v>23</v>
      </c>
      <c r="D742" s="34">
        <v>20</v>
      </c>
      <c r="E742" s="38">
        <v>146.52000000000001</v>
      </c>
      <c r="F742" s="39" t="s">
        <v>4</v>
      </c>
      <c r="G742" s="40" t="s">
        <v>24</v>
      </c>
    </row>
    <row r="743" spans="1:7">
      <c r="A743" s="35">
        <v>44685</v>
      </c>
      <c r="B743" s="36">
        <v>0.60914594907407416</v>
      </c>
      <c r="C743" s="37" t="s">
        <v>23</v>
      </c>
      <c r="D743" s="34">
        <v>60</v>
      </c>
      <c r="E743" s="38">
        <v>146.52000000000001</v>
      </c>
      <c r="F743" s="39" t="s">
        <v>4</v>
      </c>
      <c r="G743" s="40" t="s">
        <v>24</v>
      </c>
    </row>
    <row r="744" spans="1:7">
      <c r="A744" s="35">
        <v>44685</v>
      </c>
      <c r="B744" s="36">
        <v>0.60914594907407416</v>
      </c>
      <c r="C744" s="37" t="s">
        <v>23</v>
      </c>
      <c r="D744" s="34">
        <v>100</v>
      </c>
      <c r="E744" s="38">
        <v>146.52000000000001</v>
      </c>
      <c r="F744" s="39" t="s">
        <v>4</v>
      </c>
      <c r="G744" s="40" t="s">
        <v>24</v>
      </c>
    </row>
    <row r="745" spans="1:7">
      <c r="A745" s="35">
        <v>44685</v>
      </c>
      <c r="B745" s="36">
        <v>0.60914733796296294</v>
      </c>
      <c r="C745" s="37" t="s">
        <v>23</v>
      </c>
      <c r="D745" s="34">
        <v>20</v>
      </c>
      <c r="E745" s="38">
        <v>146.52000000000001</v>
      </c>
      <c r="F745" s="39" t="s">
        <v>4</v>
      </c>
      <c r="G745" s="40" t="s">
        <v>24</v>
      </c>
    </row>
    <row r="746" spans="1:7">
      <c r="A746" s="35">
        <v>44685</v>
      </c>
      <c r="B746" s="36">
        <v>0.61033692129629635</v>
      </c>
      <c r="C746" s="37" t="s">
        <v>23</v>
      </c>
      <c r="D746" s="34">
        <v>100</v>
      </c>
      <c r="E746" s="38">
        <v>146.53</v>
      </c>
      <c r="F746" s="39" t="s">
        <v>4</v>
      </c>
      <c r="G746" s="40" t="s">
        <v>24</v>
      </c>
    </row>
    <row r="747" spans="1:7">
      <c r="A747" s="35">
        <v>44685</v>
      </c>
      <c r="B747" s="36">
        <v>0.61035798611111125</v>
      </c>
      <c r="C747" s="37" t="s">
        <v>23</v>
      </c>
      <c r="D747" s="34">
        <v>100</v>
      </c>
      <c r="E747" s="38">
        <v>146.27000000000001</v>
      </c>
      <c r="F747" s="39" t="s">
        <v>4</v>
      </c>
      <c r="G747" s="40" t="s">
        <v>24</v>
      </c>
    </row>
    <row r="748" spans="1:7">
      <c r="A748" s="35">
        <v>44685</v>
      </c>
      <c r="B748" s="36">
        <v>0.61035810185185191</v>
      </c>
      <c r="C748" s="37" t="s">
        <v>23</v>
      </c>
      <c r="D748" s="34">
        <v>10</v>
      </c>
      <c r="E748" s="38">
        <v>146.26</v>
      </c>
      <c r="F748" s="39" t="s">
        <v>4</v>
      </c>
      <c r="G748" s="40" t="s">
        <v>24</v>
      </c>
    </row>
    <row r="749" spans="1:7">
      <c r="A749" s="35">
        <v>44685</v>
      </c>
      <c r="B749" s="36">
        <v>0.61035810185185191</v>
      </c>
      <c r="C749" s="37" t="s">
        <v>23</v>
      </c>
      <c r="D749" s="34">
        <v>43</v>
      </c>
      <c r="E749" s="38">
        <v>146.26</v>
      </c>
      <c r="F749" s="39" t="s">
        <v>4</v>
      </c>
      <c r="G749" s="40" t="s">
        <v>24</v>
      </c>
    </row>
    <row r="750" spans="1:7">
      <c r="A750" s="35">
        <v>44685</v>
      </c>
      <c r="B750" s="36">
        <v>0.61035810185185191</v>
      </c>
      <c r="C750" s="37" t="s">
        <v>23</v>
      </c>
      <c r="D750" s="34">
        <v>47</v>
      </c>
      <c r="E750" s="38">
        <v>146.26</v>
      </c>
      <c r="F750" s="39" t="s">
        <v>4</v>
      </c>
      <c r="G750" s="40" t="s">
        <v>24</v>
      </c>
    </row>
    <row r="751" spans="1:7">
      <c r="A751" s="35">
        <v>44685</v>
      </c>
      <c r="B751" s="36">
        <v>0.61278958333333333</v>
      </c>
      <c r="C751" s="37" t="s">
        <v>23</v>
      </c>
      <c r="D751" s="34">
        <v>100</v>
      </c>
      <c r="E751" s="38">
        <v>147.69999999999999</v>
      </c>
      <c r="F751" s="39" t="s">
        <v>4</v>
      </c>
      <c r="G751" s="40" t="s">
        <v>5</v>
      </c>
    </row>
    <row r="752" spans="1:7">
      <c r="A752" s="35">
        <v>44685</v>
      </c>
      <c r="B752" s="36">
        <v>0.61297118055555566</v>
      </c>
      <c r="C752" s="37" t="s">
        <v>23</v>
      </c>
      <c r="D752" s="34">
        <v>100</v>
      </c>
      <c r="E752" s="38">
        <v>147.61000000000001</v>
      </c>
      <c r="F752" s="39" t="s">
        <v>4</v>
      </c>
      <c r="G752" s="40" t="s">
        <v>24</v>
      </c>
    </row>
    <row r="753" spans="1:7">
      <c r="A753" s="35">
        <v>44685</v>
      </c>
      <c r="B753" s="36">
        <v>0.61297118055555566</v>
      </c>
      <c r="C753" s="37" t="s">
        <v>23</v>
      </c>
      <c r="D753" s="34">
        <v>100</v>
      </c>
      <c r="E753" s="38">
        <v>147.61000000000001</v>
      </c>
      <c r="F753" s="39" t="s">
        <v>4</v>
      </c>
      <c r="G753" s="40" t="s">
        <v>24</v>
      </c>
    </row>
    <row r="754" spans="1:7">
      <c r="A754" s="35">
        <v>44685</v>
      </c>
      <c r="B754" s="36">
        <v>0.61297986111111125</v>
      </c>
      <c r="C754" s="37" t="s">
        <v>23</v>
      </c>
      <c r="D754" s="34">
        <v>100</v>
      </c>
      <c r="E754" s="38">
        <v>147.6</v>
      </c>
      <c r="F754" s="39" t="s">
        <v>4</v>
      </c>
      <c r="G754" s="40" t="s">
        <v>24</v>
      </c>
    </row>
    <row r="755" spans="1:7">
      <c r="A755" s="35">
        <v>44685</v>
      </c>
      <c r="B755" s="36">
        <v>0.61304872685185186</v>
      </c>
      <c r="C755" s="37" t="s">
        <v>23</v>
      </c>
      <c r="D755" s="34">
        <v>100</v>
      </c>
      <c r="E755" s="38">
        <v>147.51</v>
      </c>
      <c r="F755" s="39" t="s">
        <v>4</v>
      </c>
      <c r="G755" s="40" t="s">
        <v>6</v>
      </c>
    </row>
    <row r="756" spans="1:7">
      <c r="A756" s="35">
        <v>44685</v>
      </c>
      <c r="B756" s="36">
        <v>0.61349560185185181</v>
      </c>
      <c r="C756" s="37" t="s">
        <v>23</v>
      </c>
      <c r="D756" s="34">
        <v>12</v>
      </c>
      <c r="E756" s="38">
        <v>147.46</v>
      </c>
      <c r="F756" s="39" t="s">
        <v>4</v>
      </c>
      <c r="G756" s="40" t="s">
        <v>5</v>
      </c>
    </row>
    <row r="757" spans="1:7">
      <c r="A757" s="35">
        <v>44685</v>
      </c>
      <c r="B757" s="36">
        <v>0.61349560185185181</v>
      </c>
      <c r="C757" s="37" t="s">
        <v>23</v>
      </c>
      <c r="D757" s="34">
        <v>24</v>
      </c>
      <c r="E757" s="38">
        <v>147.46</v>
      </c>
      <c r="F757" s="39" t="s">
        <v>4</v>
      </c>
      <c r="G757" s="40" t="s">
        <v>5</v>
      </c>
    </row>
    <row r="758" spans="1:7">
      <c r="A758" s="35">
        <v>44685</v>
      </c>
      <c r="B758" s="36">
        <v>0.61349560185185181</v>
      </c>
      <c r="C758" s="37" t="s">
        <v>23</v>
      </c>
      <c r="D758" s="34">
        <v>64</v>
      </c>
      <c r="E758" s="38">
        <v>147.46</v>
      </c>
      <c r="F758" s="39" t="s">
        <v>4</v>
      </c>
      <c r="G758" s="40" t="s">
        <v>5</v>
      </c>
    </row>
    <row r="759" spans="1:7">
      <c r="A759" s="35">
        <v>44685</v>
      </c>
      <c r="B759" s="36">
        <v>0.61349560185185181</v>
      </c>
      <c r="C759" s="37" t="s">
        <v>23</v>
      </c>
      <c r="D759" s="34">
        <v>20</v>
      </c>
      <c r="E759" s="38">
        <v>147.47999999999999</v>
      </c>
      <c r="F759" s="39" t="s">
        <v>4</v>
      </c>
      <c r="G759" s="40" t="s">
        <v>24</v>
      </c>
    </row>
    <row r="760" spans="1:7">
      <c r="A760" s="35">
        <v>44685</v>
      </c>
      <c r="B760" s="36">
        <v>0.61349560185185181</v>
      </c>
      <c r="C760" s="37" t="s">
        <v>23</v>
      </c>
      <c r="D760" s="34">
        <v>20</v>
      </c>
      <c r="E760" s="38">
        <v>147.47999999999999</v>
      </c>
      <c r="F760" s="39" t="s">
        <v>4</v>
      </c>
      <c r="G760" s="40" t="s">
        <v>24</v>
      </c>
    </row>
    <row r="761" spans="1:7">
      <c r="A761" s="35">
        <v>44685</v>
      </c>
      <c r="B761" s="36">
        <v>0.61349560185185181</v>
      </c>
      <c r="C761" s="37" t="s">
        <v>23</v>
      </c>
      <c r="D761" s="34">
        <v>20</v>
      </c>
      <c r="E761" s="38">
        <v>147.47999999999999</v>
      </c>
      <c r="F761" s="39" t="s">
        <v>4</v>
      </c>
      <c r="G761" s="40" t="s">
        <v>24</v>
      </c>
    </row>
    <row r="762" spans="1:7">
      <c r="A762" s="35">
        <v>44685</v>
      </c>
      <c r="B762" s="36">
        <v>0.61349560185185181</v>
      </c>
      <c r="C762" s="37" t="s">
        <v>23</v>
      </c>
      <c r="D762" s="34">
        <v>20</v>
      </c>
      <c r="E762" s="38">
        <v>147.47999999999999</v>
      </c>
      <c r="F762" s="39" t="s">
        <v>4</v>
      </c>
      <c r="G762" s="40" t="s">
        <v>24</v>
      </c>
    </row>
    <row r="763" spans="1:7">
      <c r="A763" s="35">
        <v>44685</v>
      </c>
      <c r="B763" s="36">
        <v>0.61349560185185181</v>
      </c>
      <c r="C763" s="37" t="s">
        <v>23</v>
      </c>
      <c r="D763" s="34">
        <v>20</v>
      </c>
      <c r="E763" s="38">
        <v>147.47999999999999</v>
      </c>
      <c r="F763" s="39" t="s">
        <v>4</v>
      </c>
      <c r="G763" s="40" t="s">
        <v>24</v>
      </c>
    </row>
    <row r="764" spans="1:7">
      <c r="A764" s="35">
        <v>44685</v>
      </c>
      <c r="B764" s="36">
        <v>0.61349560185185181</v>
      </c>
      <c r="C764" s="37" t="s">
        <v>23</v>
      </c>
      <c r="D764" s="34">
        <v>20</v>
      </c>
      <c r="E764" s="38">
        <v>147.47999999999999</v>
      </c>
      <c r="F764" s="39" t="s">
        <v>4</v>
      </c>
      <c r="G764" s="40" t="s">
        <v>24</v>
      </c>
    </row>
    <row r="765" spans="1:7">
      <c r="A765" s="35">
        <v>44685</v>
      </c>
      <c r="B765" s="36">
        <v>0.61349560185185181</v>
      </c>
      <c r="C765" s="37" t="s">
        <v>23</v>
      </c>
      <c r="D765" s="34">
        <v>40</v>
      </c>
      <c r="E765" s="38">
        <v>147.47999999999999</v>
      </c>
      <c r="F765" s="39" t="s">
        <v>4</v>
      </c>
      <c r="G765" s="40" t="s">
        <v>24</v>
      </c>
    </row>
    <row r="766" spans="1:7">
      <c r="A766" s="35">
        <v>44685</v>
      </c>
      <c r="B766" s="36">
        <v>0.61349560185185181</v>
      </c>
      <c r="C766" s="37" t="s">
        <v>23</v>
      </c>
      <c r="D766" s="34">
        <v>40</v>
      </c>
      <c r="E766" s="38">
        <v>147.47999999999999</v>
      </c>
      <c r="F766" s="39" t="s">
        <v>4</v>
      </c>
      <c r="G766" s="40" t="s">
        <v>24</v>
      </c>
    </row>
    <row r="767" spans="1:7">
      <c r="A767" s="35">
        <v>44685</v>
      </c>
      <c r="B767" s="36">
        <v>0.61349560185185181</v>
      </c>
      <c r="C767" s="37" t="s">
        <v>23</v>
      </c>
      <c r="D767" s="34">
        <v>100</v>
      </c>
      <c r="E767" s="38">
        <v>147.47999999999999</v>
      </c>
      <c r="F767" s="39" t="s">
        <v>4</v>
      </c>
      <c r="G767" s="40" t="s">
        <v>24</v>
      </c>
    </row>
    <row r="768" spans="1:7">
      <c r="A768" s="35">
        <v>44685</v>
      </c>
      <c r="B768" s="36">
        <v>0.61418020833333331</v>
      </c>
      <c r="C768" s="37" t="s">
        <v>23</v>
      </c>
      <c r="D768" s="34">
        <v>40</v>
      </c>
      <c r="E768" s="38">
        <v>149.13999999999999</v>
      </c>
      <c r="F768" s="39" t="s">
        <v>4</v>
      </c>
      <c r="G768" s="40" t="s">
        <v>24</v>
      </c>
    </row>
    <row r="769" spans="1:7">
      <c r="A769" s="35">
        <v>44685</v>
      </c>
      <c r="B769" s="36">
        <v>0.61418020833333331</v>
      </c>
      <c r="C769" s="37" t="s">
        <v>23</v>
      </c>
      <c r="D769" s="34">
        <v>60</v>
      </c>
      <c r="E769" s="38">
        <v>149.13999999999999</v>
      </c>
      <c r="F769" s="39" t="s">
        <v>4</v>
      </c>
      <c r="G769" s="40" t="s">
        <v>24</v>
      </c>
    </row>
    <row r="770" spans="1:7">
      <c r="A770" s="35">
        <v>44685</v>
      </c>
      <c r="B770" s="36">
        <v>0.61418020833333331</v>
      </c>
      <c r="C770" s="37" t="s">
        <v>23</v>
      </c>
      <c r="D770" s="34">
        <v>100</v>
      </c>
      <c r="E770" s="38">
        <v>149.13999999999999</v>
      </c>
      <c r="F770" s="39" t="s">
        <v>4</v>
      </c>
      <c r="G770" s="40" t="s">
        <v>24</v>
      </c>
    </row>
    <row r="771" spans="1:7">
      <c r="A771" s="35">
        <v>44685</v>
      </c>
      <c r="B771" s="36">
        <v>0.61731342592592586</v>
      </c>
      <c r="C771" s="37" t="s">
        <v>23</v>
      </c>
      <c r="D771" s="34">
        <v>20</v>
      </c>
      <c r="E771" s="38">
        <v>150.47999999999999</v>
      </c>
      <c r="F771" s="39" t="s">
        <v>4</v>
      </c>
      <c r="G771" s="40" t="s">
        <v>25</v>
      </c>
    </row>
    <row r="772" spans="1:7">
      <c r="A772" s="35">
        <v>44685</v>
      </c>
      <c r="B772" s="36">
        <v>0.61731342592592586</v>
      </c>
      <c r="C772" s="37" t="s">
        <v>23</v>
      </c>
      <c r="D772" s="34">
        <v>40</v>
      </c>
      <c r="E772" s="38">
        <v>150.47999999999999</v>
      </c>
      <c r="F772" s="39" t="s">
        <v>4</v>
      </c>
      <c r="G772" s="40" t="s">
        <v>25</v>
      </c>
    </row>
    <row r="773" spans="1:7">
      <c r="A773" s="35">
        <v>44685</v>
      </c>
      <c r="B773" s="36">
        <v>0.61731342592592586</v>
      </c>
      <c r="C773" s="37" t="s">
        <v>23</v>
      </c>
      <c r="D773" s="34">
        <v>20</v>
      </c>
      <c r="E773" s="38">
        <v>150.47999999999999</v>
      </c>
      <c r="F773" s="39" t="s">
        <v>4</v>
      </c>
      <c r="G773" s="40" t="s">
        <v>25</v>
      </c>
    </row>
    <row r="774" spans="1:7">
      <c r="A774" s="35">
        <v>44685</v>
      </c>
      <c r="B774" s="36">
        <v>0.61731342592592586</v>
      </c>
      <c r="C774" s="37" t="s">
        <v>23</v>
      </c>
      <c r="D774" s="34">
        <v>120</v>
      </c>
      <c r="E774" s="38">
        <v>150.47999999999999</v>
      </c>
      <c r="F774" s="39" t="s">
        <v>4</v>
      </c>
      <c r="G774" s="40" t="s">
        <v>25</v>
      </c>
    </row>
    <row r="775" spans="1:7">
      <c r="A775" s="35">
        <v>44685</v>
      </c>
      <c r="B775" s="36">
        <v>0.61731342592592586</v>
      </c>
      <c r="C775" s="37" t="s">
        <v>23</v>
      </c>
      <c r="D775" s="34">
        <v>100</v>
      </c>
      <c r="E775" s="38">
        <v>150.47999999999999</v>
      </c>
      <c r="F775" s="39" t="s">
        <v>4</v>
      </c>
      <c r="G775" s="40" t="s">
        <v>24</v>
      </c>
    </row>
    <row r="776" spans="1:7">
      <c r="A776" s="35">
        <v>44685</v>
      </c>
      <c r="B776" s="36">
        <v>0.61731342592592586</v>
      </c>
      <c r="C776" s="37" t="s">
        <v>23</v>
      </c>
      <c r="D776" s="34">
        <v>100</v>
      </c>
      <c r="E776" s="38">
        <v>150.47999999999999</v>
      </c>
      <c r="F776" s="39" t="s">
        <v>4</v>
      </c>
      <c r="G776" s="40" t="s">
        <v>24</v>
      </c>
    </row>
    <row r="777" spans="1:7">
      <c r="A777" s="35">
        <v>44685</v>
      </c>
      <c r="B777" s="36">
        <v>0.61731354166666674</v>
      </c>
      <c r="C777" s="37" t="s">
        <v>23</v>
      </c>
      <c r="D777" s="34">
        <v>100</v>
      </c>
      <c r="E777" s="38">
        <v>150.44999999999999</v>
      </c>
      <c r="F777" s="39" t="s">
        <v>4</v>
      </c>
      <c r="G777" s="40" t="s">
        <v>24</v>
      </c>
    </row>
    <row r="778" spans="1:7">
      <c r="A778" s="35">
        <v>44685</v>
      </c>
      <c r="B778" s="36">
        <v>0.61731354166666674</v>
      </c>
      <c r="C778" s="37" t="s">
        <v>23</v>
      </c>
      <c r="D778" s="34">
        <v>100</v>
      </c>
      <c r="E778" s="38">
        <v>150.44999999999999</v>
      </c>
      <c r="F778" s="39" t="s">
        <v>4</v>
      </c>
      <c r="G778" s="40" t="s">
        <v>24</v>
      </c>
    </row>
    <row r="779" spans="1:7">
      <c r="A779" s="35">
        <v>44685</v>
      </c>
      <c r="B779" s="36">
        <v>0.61731354166666674</v>
      </c>
      <c r="C779" s="37" t="s">
        <v>23</v>
      </c>
      <c r="D779" s="34">
        <v>100</v>
      </c>
      <c r="E779" s="38">
        <v>150.44999999999999</v>
      </c>
      <c r="F779" s="39" t="s">
        <v>4</v>
      </c>
      <c r="G779" s="40" t="s">
        <v>24</v>
      </c>
    </row>
    <row r="780" spans="1:7">
      <c r="A780" s="35">
        <v>44685</v>
      </c>
      <c r="B780" s="36">
        <v>0.61778564814814829</v>
      </c>
      <c r="C780" s="37" t="s">
        <v>23</v>
      </c>
      <c r="D780" s="34">
        <v>100</v>
      </c>
      <c r="E780" s="38">
        <v>150.25</v>
      </c>
      <c r="F780" s="39" t="s">
        <v>4</v>
      </c>
      <c r="G780" s="40" t="s">
        <v>24</v>
      </c>
    </row>
    <row r="781" spans="1:7">
      <c r="A781" s="35">
        <v>44685</v>
      </c>
      <c r="B781" s="36">
        <v>0.61869039351851851</v>
      </c>
      <c r="C781" s="37" t="s">
        <v>23</v>
      </c>
      <c r="D781" s="34">
        <v>100</v>
      </c>
      <c r="E781" s="38">
        <v>150.27000000000001</v>
      </c>
      <c r="F781" s="39" t="s">
        <v>4</v>
      </c>
      <c r="G781" s="40" t="s">
        <v>24</v>
      </c>
    </row>
    <row r="782" spans="1:7">
      <c r="A782" s="35">
        <v>44685</v>
      </c>
      <c r="B782" s="36">
        <v>0.61869039351851851</v>
      </c>
      <c r="C782" s="37" t="s">
        <v>23</v>
      </c>
      <c r="D782" s="34">
        <v>4</v>
      </c>
      <c r="E782" s="38">
        <v>150.22999999999999</v>
      </c>
      <c r="F782" s="39" t="s">
        <v>4</v>
      </c>
      <c r="G782" s="40" t="s">
        <v>24</v>
      </c>
    </row>
    <row r="783" spans="1:7">
      <c r="A783" s="35">
        <v>44685</v>
      </c>
      <c r="B783" s="36">
        <v>0.61869039351851851</v>
      </c>
      <c r="C783" s="37" t="s">
        <v>23</v>
      </c>
      <c r="D783" s="34">
        <v>96</v>
      </c>
      <c r="E783" s="38">
        <v>150.22999999999999</v>
      </c>
      <c r="F783" s="39" t="s">
        <v>4</v>
      </c>
      <c r="G783" s="40" t="s">
        <v>24</v>
      </c>
    </row>
    <row r="784" spans="1:7">
      <c r="A784" s="35">
        <v>44685</v>
      </c>
      <c r="B784" s="36">
        <v>0.61921851851851861</v>
      </c>
      <c r="C784" s="37" t="s">
        <v>23</v>
      </c>
      <c r="D784" s="34">
        <v>100</v>
      </c>
      <c r="E784" s="38">
        <v>150.11000000000001</v>
      </c>
      <c r="F784" s="39" t="s">
        <v>4</v>
      </c>
      <c r="G784" s="40" t="s">
        <v>24</v>
      </c>
    </row>
    <row r="785" spans="1:7">
      <c r="A785" s="35">
        <v>44685</v>
      </c>
      <c r="B785" s="36">
        <v>0.61935590277777786</v>
      </c>
      <c r="C785" s="37" t="s">
        <v>23</v>
      </c>
      <c r="D785" s="34">
        <v>36</v>
      </c>
      <c r="E785" s="38">
        <v>150.1</v>
      </c>
      <c r="F785" s="39" t="s">
        <v>4</v>
      </c>
      <c r="G785" s="40" t="s">
        <v>24</v>
      </c>
    </row>
    <row r="786" spans="1:7">
      <c r="A786" s="35">
        <v>44685</v>
      </c>
      <c r="B786" s="36">
        <v>0.61935590277777786</v>
      </c>
      <c r="C786" s="37" t="s">
        <v>23</v>
      </c>
      <c r="D786" s="34">
        <v>64</v>
      </c>
      <c r="E786" s="38">
        <v>150.1</v>
      </c>
      <c r="F786" s="39" t="s">
        <v>4</v>
      </c>
      <c r="G786" s="40" t="s">
        <v>24</v>
      </c>
    </row>
    <row r="787" spans="1:7">
      <c r="A787" s="35">
        <v>44685</v>
      </c>
      <c r="B787" s="36">
        <v>0.61941562500000003</v>
      </c>
      <c r="C787" s="37" t="s">
        <v>23</v>
      </c>
      <c r="D787" s="34">
        <v>100</v>
      </c>
      <c r="E787" s="38">
        <v>150.05000000000001</v>
      </c>
      <c r="F787" s="39" t="s">
        <v>4</v>
      </c>
      <c r="G787" s="40" t="s">
        <v>6</v>
      </c>
    </row>
    <row r="788" spans="1:7">
      <c r="A788" s="35">
        <v>44685</v>
      </c>
      <c r="B788" s="36">
        <v>0.6216297453703703</v>
      </c>
      <c r="C788" s="37" t="s">
        <v>23</v>
      </c>
      <c r="D788" s="34">
        <v>100</v>
      </c>
      <c r="E788" s="38">
        <v>150.94</v>
      </c>
      <c r="F788" s="39" t="s">
        <v>4</v>
      </c>
      <c r="G788" s="40" t="s">
        <v>24</v>
      </c>
    </row>
    <row r="789" spans="1:7">
      <c r="A789" s="35">
        <v>44685</v>
      </c>
      <c r="B789" s="36">
        <v>0.62164594907407422</v>
      </c>
      <c r="C789" s="37" t="s">
        <v>23</v>
      </c>
      <c r="D789" s="34">
        <v>7</v>
      </c>
      <c r="E789" s="38">
        <v>150.79</v>
      </c>
      <c r="F789" s="39" t="s">
        <v>4</v>
      </c>
      <c r="G789" s="40" t="s">
        <v>24</v>
      </c>
    </row>
    <row r="790" spans="1:7">
      <c r="A790" s="35">
        <v>44685</v>
      </c>
      <c r="B790" s="36">
        <v>0.62164606481481488</v>
      </c>
      <c r="C790" s="37" t="s">
        <v>23</v>
      </c>
      <c r="D790" s="34">
        <v>27</v>
      </c>
      <c r="E790" s="38">
        <v>150.79</v>
      </c>
      <c r="F790" s="39" t="s">
        <v>4</v>
      </c>
      <c r="G790" s="40" t="s">
        <v>24</v>
      </c>
    </row>
    <row r="791" spans="1:7">
      <c r="A791" s="35">
        <v>44685</v>
      </c>
      <c r="B791" s="36">
        <v>0.62164606481481488</v>
      </c>
      <c r="C791" s="37" t="s">
        <v>23</v>
      </c>
      <c r="D791" s="34">
        <v>93</v>
      </c>
      <c r="E791" s="38">
        <v>150.79</v>
      </c>
      <c r="F791" s="39" t="s">
        <v>4</v>
      </c>
      <c r="G791" s="40" t="s">
        <v>24</v>
      </c>
    </row>
    <row r="792" spans="1:7">
      <c r="A792" s="35">
        <v>44685</v>
      </c>
      <c r="B792" s="36">
        <v>0.62164606481481488</v>
      </c>
      <c r="C792" s="37" t="s">
        <v>23</v>
      </c>
      <c r="D792" s="34">
        <v>4</v>
      </c>
      <c r="E792" s="38">
        <v>150.79</v>
      </c>
      <c r="F792" s="39" t="s">
        <v>4</v>
      </c>
      <c r="G792" s="40" t="s">
        <v>24</v>
      </c>
    </row>
    <row r="793" spans="1:7">
      <c r="A793" s="35">
        <v>44685</v>
      </c>
      <c r="B793" s="36">
        <v>0.62164606481481488</v>
      </c>
      <c r="C793" s="37" t="s">
        <v>23</v>
      </c>
      <c r="D793" s="34">
        <v>25</v>
      </c>
      <c r="E793" s="38">
        <v>150.79</v>
      </c>
      <c r="F793" s="39" t="s">
        <v>4</v>
      </c>
      <c r="G793" s="40" t="s">
        <v>24</v>
      </c>
    </row>
    <row r="794" spans="1:7">
      <c r="A794" s="35">
        <v>44685</v>
      </c>
      <c r="B794" s="36">
        <v>0.62164606481481488</v>
      </c>
      <c r="C794" s="37" t="s">
        <v>23</v>
      </c>
      <c r="D794" s="34">
        <v>26</v>
      </c>
      <c r="E794" s="38">
        <v>150.79</v>
      </c>
      <c r="F794" s="39" t="s">
        <v>4</v>
      </c>
      <c r="G794" s="40" t="s">
        <v>24</v>
      </c>
    </row>
    <row r="795" spans="1:7">
      <c r="A795" s="35">
        <v>44685</v>
      </c>
      <c r="B795" s="36">
        <v>0.62164606481481488</v>
      </c>
      <c r="C795" s="37" t="s">
        <v>23</v>
      </c>
      <c r="D795" s="34">
        <v>18</v>
      </c>
      <c r="E795" s="38">
        <v>150.79</v>
      </c>
      <c r="F795" s="39" t="s">
        <v>4</v>
      </c>
      <c r="G795" s="40" t="s">
        <v>24</v>
      </c>
    </row>
    <row r="796" spans="1:7">
      <c r="A796" s="35">
        <v>44685</v>
      </c>
      <c r="B796" s="36">
        <v>0.62164606481481488</v>
      </c>
      <c r="C796" s="37" t="s">
        <v>23</v>
      </c>
      <c r="D796" s="34">
        <v>18</v>
      </c>
      <c r="E796" s="38">
        <v>150.79</v>
      </c>
      <c r="F796" s="39" t="s">
        <v>4</v>
      </c>
      <c r="G796" s="40" t="s">
        <v>24</v>
      </c>
    </row>
    <row r="797" spans="1:7">
      <c r="A797" s="35">
        <v>44685</v>
      </c>
      <c r="B797" s="36">
        <v>0.62164606481481488</v>
      </c>
      <c r="C797" s="37" t="s">
        <v>23</v>
      </c>
      <c r="D797" s="34">
        <v>82</v>
      </c>
      <c r="E797" s="38">
        <v>150.79</v>
      </c>
      <c r="F797" s="39" t="s">
        <v>4</v>
      </c>
      <c r="G797" s="40" t="s">
        <v>24</v>
      </c>
    </row>
    <row r="798" spans="1:7">
      <c r="A798" s="35">
        <v>44685</v>
      </c>
      <c r="B798" s="36">
        <v>0.62167476851851855</v>
      </c>
      <c r="C798" s="37" t="s">
        <v>23</v>
      </c>
      <c r="D798" s="34">
        <v>100</v>
      </c>
      <c r="E798" s="38">
        <v>150.74</v>
      </c>
      <c r="F798" s="39" t="s">
        <v>4</v>
      </c>
      <c r="G798" s="40" t="s">
        <v>24</v>
      </c>
    </row>
    <row r="799" spans="1:7">
      <c r="A799" s="35">
        <v>44685</v>
      </c>
      <c r="B799" s="36">
        <v>0.62167476851851855</v>
      </c>
      <c r="C799" s="37" t="s">
        <v>23</v>
      </c>
      <c r="D799" s="34">
        <v>100</v>
      </c>
      <c r="E799" s="38">
        <v>150.74</v>
      </c>
      <c r="F799" s="39" t="s">
        <v>4</v>
      </c>
      <c r="G799" s="40" t="s">
        <v>24</v>
      </c>
    </row>
    <row r="800" spans="1:7">
      <c r="A800" s="35">
        <v>44685</v>
      </c>
      <c r="B800" s="36">
        <v>0.62279398148148146</v>
      </c>
      <c r="C800" s="37" t="s">
        <v>23</v>
      </c>
      <c r="D800" s="34">
        <v>100</v>
      </c>
      <c r="E800" s="38">
        <v>151.35</v>
      </c>
      <c r="F800" s="39" t="s">
        <v>4</v>
      </c>
      <c r="G800" s="40" t="s">
        <v>24</v>
      </c>
    </row>
    <row r="801" spans="1:7">
      <c r="A801" s="35">
        <v>44685</v>
      </c>
      <c r="B801" s="36">
        <v>0.62395011574074077</v>
      </c>
      <c r="C801" s="37" t="s">
        <v>23</v>
      </c>
      <c r="D801" s="34">
        <v>14</v>
      </c>
      <c r="E801" s="38">
        <v>151.19999999999999</v>
      </c>
      <c r="F801" s="39" t="s">
        <v>4</v>
      </c>
      <c r="G801" s="40" t="s">
        <v>24</v>
      </c>
    </row>
    <row r="802" spans="1:7">
      <c r="A802" s="35">
        <v>44685</v>
      </c>
      <c r="B802" s="36">
        <v>0.62395011574074077</v>
      </c>
      <c r="C802" s="37" t="s">
        <v>23</v>
      </c>
      <c r="D802" s="34">
        <v>186</v>
      </c>
      <c r="E802" s="38">
        <v>151.19999999999999</v>
      </c>
      <c r="F802" s="39" t="s">
        <v>4</v>
      </c>
      <c r="G802" s="40" t="s">
        <v>24</v>
      </c>
    </row>
    <row r="803" spans="1:7">
      <c r="A803" s="35">
        <v>44685</v>
      </c>
      <c r="B803" s="36">
        <v>0.62408900462962968</v>
      </c>
      <c r="C803" s="37" t="s">
        <v>23</v>
      </c>
      <c r="D803" s="34">
        <v>20</v>
      </c>
      <c r="E803" s="38">
        <v>151.19999999999999</v>
      </c>
      <c r="F803" s="39" t="s">
        <v>4</v>
      </c>
      <c r="G803" s="40" t="s">
        <v>24</v>
      </c>
    </row>
    <row r="804" spans="1:7">
      <c r="A804" s="35">
        <v>44685</v>
      </c>
      <c r="B804" s="36">
        <v>0.62408900462962968</v>
      </c>
      <c r="C804" s="37" t="s">
        <v>23</v>
      </c>
      <c r="D804" s="34">
        <v>20</v>
      </c>
      <c r="E804" s="38">
        <v>151.19999999999999</v>
      </c>
      <c r="F804" s="39" t="s">
        <v>4</v>
      </c>
      <c r="G804" s="40" t="s">
        <v>24</v>
      </c>
    </row>
    <row r="805" spans="1:7">
      <c r="A805" s="35">
        <v>44685</v>
      </c>
      <c r="B805" s="36">
        <v>0.62408900462962968</v>
      </c>
      <c r="C805" s="37" t="s">
        <v>23</v>
      </c>
      <c r="D805" s="34">
        <v>20</v>
      </c>
      <c r="E805" s="38">
        <v>151.19999999999999</v>
      </c>
      <c r="F805" s="39" t="s">
        <v>4</v>
      </c>
      <c r="G805" s="40" t="s">
        <v>24</v>
      </c>
    </row>
    <row r="806" spans="1:7">
      <c r="A806" s="35">
        <v>44685</v>
      </c>
      <c r="B806" s="36">
        <v>0.62408900462962968</v>
      </c>
      <c r="C806" s="37" t="s">
        <v>23</v>
      </c>
      <c r="D806" s="34">
        <v>40</v>
      </c>
      <c r="E806" s="38">
        <v>151.19999999999999</v>
      </c>
      <c r="F806" s="39" t="s">
        <v>4</v>
      </c>
      <c r="G806" s="40" t="s">
        <v>24</v>
      </c>
    </row>
    <row r="807" spans="1:7">
      <c r="A807" s="35">
        <v>44685</v>
      </c>
      <c r="B807" s="36">
        <v>0.62488483796296301</v>
      </c>
      <c r="C807" s="37" t="s">
        <v>23</v>
      </c>
      <c r="D807" s="34">
        <v>66</v>
      </c>
      <c r="E807" s="38">
        <v>151.13</v>
      </c>
      <c r="F807" s="39" t="s">
        <v>4</v>
      </c>
      <c r="G807" s="40" t="s">
        <v>24</v>
      </c>
    </row>
    <row r="808" spans="1:7">
      <c r="A808" s="35">
        <v>44685</v>
      </c>
      <c r="B808" s="36">
        <v>0.62488495370370367</v>
      </c>
      <c r="C808" s="37" t="s">
        <v>23</v>
      </c>
      <c r="D808" s="34">
        <v>34</v>
      </c>
      <c r="E808" s="38">
        <v>151.13</v>
      </c>
      <c r="F808" s="39" t="s">
        <v>4</v>
      </c>
      <c r="G808" s="40" t="s">
        <v>24</v>
      </c>
    </row>
    <row r="809" spans="1:7">
      <c r="A809" s="35">
        <v>44685</v>
      </c>
      <c r="B809" s="36">
        <v>0.62591828703703711</v>
      </c>
      <c r="C809" s="37" t="s">
        <v>23</v>
      </c>
      <c r="D809" s="34">
        <v>100</v>
      </c>
      <c r="E809" s="38">
        <v>151.58000000000001</v>
      </c>
      <c r="F809" s="39" t="s">
        <v>4</v>
      </c>
      <c r="G809" s="40" t="s">
        <v>24</v>
      </c>
    </row>
    <row r="810" spans="1:7">
      <c r="A810" s="35">
        <v>44685</v>
      </c>
      <c r="B810" s="36">
        <v>0.62640196759259259</v>
      </c>
      <c r="C810" s="37" t="s">
        <v>23</v>
      </c>
      <c r="D810" s="34">
        <v>100</v>
      </c>
      <c r="E810" s="38">
        <v>151.51</v>
      </c>
      <c r="F810" s="39" t="s">
        <v>4</v>
      </c>
      <c r="G810" s="40" t="s">
        <v>5</v>
      </c>
    </row>
    <row r="811" spans="1:7">
      <c r="A811" s="35">
        <v>44685</v>
      </c>
      <c r="B811" s="36">
        <v>0.62724328703703713</v>
      </c>
      <c r="C811" s="37" t="s">
        <v>23</v>
      </c>
      <c r="D811" s="34">
        <v>100</v>
      </c>
      <c r="E811" s="38">
        <v>151.47</v>
      </c>
      <c r="F811" s="39" t="s">
        <v>4</v>
      </c>
      <c r="G811" s="40" t="s">
        <v>5</v>
      </c>
    </row>
    <row r="812" spans="1:7">
      <c r="A812" s="35">
        <v>44685</v>
      </c>
      <c r="B812" s="36">
        <v>0.62731886574074069</v>
      </c>
      <c r="C812" s="37" t="s">
        <v>23</v>
      </c>
      <c r="D812" s="34">
        <v>100</v>
      </c>
      <c r="E812" s="38">
        <v>151.38999999999999</v>
      </c>
      <c r="F812" s="39" t="s">
        <v>4</v>
      </c>
      <c r="G812" s="40" t="s">
        <v>8</v>
      </c>
    </row>
    <row r="813" spans="1:7">
      <c r="A813" s="35">
        <v>44685</v>
      </c>
      <c r="B813" s="36">
        <v>0.62731898148148157</v>
      </c>
      <c r="C813" s="37" t="s">
        <v>23</v>
      </c>
      <c r="D813" s="34">
        <v>10</v>
      </c>
      <c r="E813" s="38">
        <v>151.38</v>
      </c>
      <c r="F813" s="39" t="s">
        <v>4</v>
      </c>
      <c r="G813" s="40" t="s">
        <v>24</v>
      </c>
    </row>
    <row r="814" spans="1:7">
      <c r="A814" s="35">
        <v>44685</v>
      </c>
      <c r="B814" s="36">
        <v>0.62731898148148157</v>
      </c>
      <c r="C814" s="37" t="s">
        <v>23</v>
      </c>
      <c r="D814" s="34">
        <v>10</v>
      </c>
      <c r="E814" s="38">
        <v>151.38</v>
      </c>
      <c r="F814" s="39" t="s">
        <v>4</v>
      </c>
      <c r="G814" s="40" t="s">
        <v>24</v>
      </c>
    </row>
    <row r="815" spans="1:7">
      <c r="A815" s="35">
        <v>44685</v>
      </c>
      <c r="B815" s="36">
        <v>0.62731898148148157</v>
      </c>
      <c r="C815" s="37" t="s">
        <v>23</v>
      </c>
      <c r="D815" s="34">
        <v>40</v>
      </c>
      <c r="E815" s="38">
        <v>151.38</v>
      </c>
      <c r="F815" s="39" t="s">
        <v>4</v>
      </c>
      <c r="G815" s="40" t="s">
        <v>24</v>
      </c>
    </row>
    <row r="816" spans="1:7">
      <c r="A816" s="35">
        <v>44685</v>
      </c>
      <c r="B816" s="36">
        <v>0.62731898148148157</v>
      </c>
      <c r="C816" s="37" t="s">
        <v>23</v>
      </c>
      <c r="D816" s="34">
        <v>40</v>
      </c>
      <c r="E816" s="38">
        <v>151.38</v>
      </c>
      <c r="F816" s="39" t="s">
        <v>4</v>
      </c>
      <c r="G816" s="40" t="s">
        <v>24</v>
      </c>
    </row>
    <row r="817" spans="1:7">
      <c r="A817" s="35">
        <v>44685</v>
      </c>
      <c r="B817" s="36">
        <v>0.62731898148148157</v>
      </c>
      <c r="C817" s="37" t="s">
        <v>23</v>
      </c>
      <c r="D817" s="34">
        <v>60</v>
      </c>
      <c r="E817" s="38">
        <v>151.38</v>
      </c>
      <c r="F817" s="39" t="s">
        <v>4</v>
      </c>
      <c r="G817" s="40" t="s">
        <v>24</v>
      </c>
    </row>
    <row r="818" spans="1:7">
      <c r="A818" s="35">
        <v>44685</v>
      </c>
      <c r="B818" s="36">
        <v>0.62731898148148157</v>
      </c>
      <c r="C818" s="37" t="s">
        <v>23</v>
      </c>
      <c r="D818" s="34">
        <v>40</v>
      </c>
      <c r="E818" s="38">
        <v>151.38</v>
      </c>
      <c r="F818" s="39" t="s">
        <v>4</v>
      </c>
      <c r="G818" s="40" t="s">
        <v>24</v>
      </c>
    </row>
    <row r="819" spans="1:7">
      <c r="A819" s="35">
        <v>44685</v>
      </c>
      <c r="B819" s="36">
        <v>0.62732476851851859</v>
      </c>
      <c r="C819" s="37" t="s">
        <v>23</v>
      </c>
      <c r="D819" s="34">
        <v>100</v>
      </c>
      <c r="E819" s="38">
        <v>151.33000000000001</v>
      </c>
      <c r="F819" s="39" t="s">
        <v>4</v>
      </c>
      <c r="G819" s="40" t="s">
        <v>24</v>
      </c>
    </row>
    <row r="820" spans="1:7">
      <c r="A820" s="35">
        <v>44685</v>
      </c>
      <c r="B820" s="36">
        <v>0.62732476851851859</v>
      </c>
      <c r="C820" s="37" t="s">
        <v>23</v>
      </c>
      <c r="D820" s="34">
        <v>10</v>
      </c>
      <c r="E820" s="38">
        <v>151.33000000000001</v>
      </c>
      <c r="F820" s="39" t="s">
        <v>4</v>
      </c>
      <c r="G820" s="40" t="s">
        <v>24</v>
      </c>
    </row>
    <row r="821" spans="1:7">
      <c r="A821" s="35">
        <v>44685</v>
      </c>
      <c r="B821" s="36">
        <v>0.62732476851851859</v>
      </c>
      <c r="C821" s="37" t="s">
        <v>23</v>
      </c>
      <c r="D821" s="34">
        <v>90</v>
      </c>
      <c r="E821" s="38">
        <v>151.33000000000001</v>
      </c>
      <c r="F821" s="39" t="s">
        <v>4</v>
      </c>
      <c r="G821" s="40" t="s">
        <v>24</v>
      </c>
    </row>
    <row r="822" spans="1:7">
      <c r="A822" s="35">
        <v>44685</v>
      </c>
      <c r="B822" s="36">
        <v>0.6279689814814815</v>
      </c>
      <c r="C822" s="37" t="s">
        <v>23</v>
      </c>
      <c r="D822" s="34">
        <v>100</v>
      </c>
      <c r="E822" s="38">
        <v>151.02000000000001</v>
      </c>
      <c r="F822" s="39" t="s">
        <v>4</v>
      </c>
      <c r="G822" s="40" t="s">
        <v>5</v>
      </c>
    </row>
    <row r="823" spans="1:7">
      <c r="A823" s="35">
        <v>44685</v>
      </c>
      <c r="B823" s="36">
        <v>0.6279689814814815</v>
      </c>
      <c r="C823" s="37" t="s">
        <v>23</v>
      </c>
      <c r="D823" s="34">
        <v>100</v>
      </c>
      <c r="E823" s="38">
        <v>151.02000000000001</v>
      </c>
      <c r="F823" s="39" t="s">
        <v>4</v>
      </c>
      <c r="G823" s="40" t="s">
        <v>5</v>
      </c>
    </row>
    <row r="824" spans="1:7">
      <c r="A824" s="35">
        <v>44685</v>
      </c>
      <c r="B824" s="36">
        <v>0.62978368055555556</v>
      </c>
      <c r="C824" s="37" t="s">
        <v>23</v>
      </c>
      <c r="D824" s="34">
        <v>100</v>
      </c>
      <c r="E824" s="38">
        <v>151.12</v>
      </c>
      <c r="F824" s="39" t="s">
        <v>4</v>
      </c>
      <c r="G824" s="40" t="s">
        <v>7</v>
      </c>
    </row>
    <row r="825" spans="1:7">
      <c r="A825" s="35">
        <v>44685</v>
      </c>
      <c r="B825" s="36">
        <v>0.62978368055555556</v>
      </c>
      <c r="C825" s="37" t="s">
        <v>23</v>
      </c>
      <c r="D825" s="34">
        <v>100</v>
      </c>
      <c r="E825" s="38">
        <v>151.12</v>
      </c>
      <c r="F825" s="39" t="s">
        <v>4</v>
      </c>
      <c r="G825" s="40" t="s">
        <v>7</v>
      </c>
    </row>
    <row r="826" spans="1:7">
      <c r="A826" s="35">
        <v>44685</v>
      </c>
      <c r="B826" s="36">
        <v>0.62984490740740751</v>
      </c>
      <c r="C826" s="37" t="s">
        <v>23</v>
      </c>
      <c r="D826" s="34">
        <v>100</v>
      </c>
      <c r="E826" s="38">
        <v>150.97</v>
      </c>
      <c r="F826" s="39" t="s">
        <v>4</v>
      </c>
      <c r="G826" s="40" t="s">
        <v>24</v>
      </c>
    </row>
    <row r="827" spans="1:7">
      <c r="A827" s="35">
        <v>44685</v>
      </c>
      <c r="B827" s="36">
        <v>0.63138634259259252</v>
      </c>
      <c r="C827" s="37" t="s">
        <v>23</v>
      </c>
      <c r="D827" s="34">
        <v>14</v>
      </c>
      <c r="E827" s="38">
        <v>151.06</v>
      </c>
      <c r="F827" s="39" t="s">
        <v>4</v>
      </c>
      <c r="G827" s="40" t="s">
        <v>24</v>
      </c>
    </row>
    <row r="828" spans="1:7">
      <c r="A828" s="35">
        <v>44685</v>
      </c>
      <c r="B828" s="36">
        <v>0.63138634259259252</v>
      </c>
      <c r="C828" s="37" t="s">
        <v>23</v>
      </c>
      <c r="D828" s="34">
        <v>40</v>
      </c>
      <c r="E828" s="38">
        <v>151.06</v>
      </c>
      <c r="F828" s="39" t="s">
        <v>4</v>
      </c>
      <c r="G828" s="40" t="s">
        <v>24</v>
      </c>
    </row>
    <row r="829" spans="1:7">
      <c r="A829" s="35">
        <v>44685</v>
      </c>
      <c r="B829" s="36">
        <v>0.63138634259259252</v>
      </c>
      <c r="C829" s="37" t="s">
        <v>23</v>
      </c>
      <c r="D829" s="34">
        <v>46</v>
      </c>
      <c r="E829" s="38">
        <v>151.06</v>
      </c>
      <c r="F829" s="39" t="s">
        <v>4</v>
      </c>
      <c r="G829" s="40" t="s">
        <v>24</v>
      </c>
    </row>
    <row r="830" spans="1:7">
      <c r="A830" s="35">
        <v>44685</v>
      </c>
      <c r="B830" s="36">
        <v>0.63138634259259252</v>
      </c>
      <c r="C830" s="37" t="s">
        <v>23</v>
      </c>
      <c r="D830" s="34">
        <v>47</v>
      </c>
      <c r="E830" s="38">
        <v>151.07</v>
      </c>
      <c r="F830" s="39" t="s">
        <v>4</v>
      </c>
      <c r="G830" s="40" t="s">
        <v>24</v>
      </c>
    </row>
    <row r="831" spans="1:7">
      <c r="A831" s="35">
        <v>44685</v>
      </c>
      <c r="B831" s="36">
        <v>0.63138634259259252</v>
      </c>
      <c r="C831" s="37" t="s">
        <v>23</v>
      </c>
      <c r="D831" s="34">
        <v>53</v>
      </c>
      <c r="E831" s="38">
        <v>151.07</v>
      </c>
      <c r="F831" s="39" t="s">
        <v>4</v>
      </c>
      <c r="G831" s="40" t="s">
        <v>24</v>
      </c>
    </row>
    <row r="832" spans="1:7">
      <c r="A832" s="35">
        <v>44685</v>
      </c>
      <c r="B832" s="36">
        <v>0.63138634259259252</v>
      </c>
      <c r="C832" s="37" t="s">
        <v>23</v>
      </c>
      <c r="D832" s="34">
        <v>100</v>
      </c>
      <c r="E832" s="38">
        <v>151.07</v>
      </c>
      <c r="F832" s="39" t="s">
        <v>4</v>
      </c>
      <c r="G832" s="40" t="s">
        <v>24</v>
      </c>
    </row>
    <row r="833" spans="1:7">
      <c r="A833" s="35">
        <v>44685</v>
      </c>
      <c r="B833" s="36">
        <v>0.63205462962962966</v>
      </c>
      <c r="C833" s="37" t="s">
        <v>23</v>
      </c>
      <c r="D833" s="34">
        <v>100</v>
      </c>
      <c r="E833" s="38">
        <v>150.93</v>
      </c>
      <c r="F833" s="39" t="s">
        <v>4</v>
      </c>
      <c r="G833" s="40" t="s">
        <v>5</v>
      </c>
    </row>
    <row r="834" spans="1:7">
      <c r="A834" s="35">
        <v>44685</v>
      </c>
      <c r="B834" s="36">
        <v>0.63422812500000014</v>
      </c>
      <c r="C834" s="37" t="s">
        <v>23</v>
      </c>
      <c r="D834" s="34">
        <v>100</v>
      </c>
      <c r="E834" s="38">
        <v>151.31</v>
      </c>
      <c r="F834" s="39" t="s">
        <v>4</v>
      </c>
      <c r="G834" s="40" t="s">
        <v>24</v>
      </c>
    </row>
    <row r="835" spans="1:7">
      <c r="A835" s="35">
        <v>44685</v>
      </c>
      <c r="B835" s="36">
        <v>0.63424895833333339</v>
      </c>
      <c r="C835" s="37" t="s">
        <v>23</v>
      </c>
      <c r="D835" s="34">
        <v>100</v>
      </c>
      <c r="E835" s="38">
        <v>151.25</v>
      </c>
      <c r="F835" s="39" t="s">
        <v>4</v>
      </c>
      <c r="G835" s="40" t="s">
        <v>24</v>
      </c>
    </row>
    <row r="836" spans="1:7">
      <c r="A836" s="35">
        <v>44685</v>
      </c>
      <c r="B836" s="36">
        <v>0.63505532407407406</v>
      </c>
      <c r="C836" s="37" t="s">
        <v>23</v>
      </c>
      <c r="D836" s="34">
        <v>52</v>
      </c>
      <c r="E836" s="38">
        <v>151.32</v>
      </c>
      <c r="F836" s="39" t="s">
        <v>4</v>
      </c>
      <c r="G836" s="40" t="s">
        <v>24</v>
      </c>
    </row>
    <row r="837" spans="1:7">
      <c r="A837" s="35">
        <v>44685</v>
      </c>
      <c r="B837" s="36">
        <v>0.63505601851851856</v>
      </c>
      <c r="C837" s="37" t="s">
        <v>23</v>
      </c>
      <c r="D837" s="34">
        <v>48</v>
      </c>
      <c r="E837" s="38">
        <v>151.32</v>
      </c>
      <c r="F837" s="39" t="s">
        <v>4</v>
      </c>
      <c r="G837" s="40" t="s">
        <v>24</v>
      </c>
    </row>
    <row r="838" spans="1:7">
      <c r="A838" s="35">
        <v>44685</v>
      </c>
      <c r="B838" s="36">
        <v>0.63542777777777792</v>
      </c>
      <c r="C838" s="37" t="s">
        <v>23</v>
      </c>
      <c r="D838" s="34">
        <v>100</v>
      </c>
      <c r="E838" s="38">
        <v>151.31</v>
      </c>
      <c r="F838" s="39" t="s">
        <v>4</v>
      </c>
      <c r="G838" s="40" t="s">
        <v>24</v>
      </c>
    </row>
    <row r="839" spans="1:7">
      <c r="A839" s="35">
        <v>44685</v>
      </c>
      <c r="B839" s="36">
        <v>0.63659270833333337</v>
      </c>
      <c r="C839" s="37" t="s">
        <v>23</v>
      </c>
      <c r="D839" s="34">
        <v>52</v>
      </c>
      <c r="E839" s="38">
        <v>151.33000000000001</v>
      </c>
      <c r="F839" s="39" t="s">
        <v>4</v>
      </c>
      <c r="G839" s="40" t="s">
        <v>24</v>
      </c>
    </row>
    <row r="840" spans="1:7">
      <c r="A840" s="35">
        <v>44685</v>
      </c>
      <c r="B840" s="36">
        <v>0.63659270833333337</v>
      </c>
      <c r="C840" s="37" t="s">
        <v>23</v>
      </c>
      <c r="D840" s="34">
        <v>48</v>
      </c>
      <c r="E840" s="38">
        <v>151.33000000000001</v>
      </c>
      <c r="F840" s="39" t="s">
        <v>4</v>
      </c>
      <c r="G840" s="40" t="s">
        <v>24</v>
      </c>
    </row>
    <row r="841" spans="1:7">
      <c r="A841" s="35">
        <v>44685</v>
      </c>
      <c r="B841" s="36">
        <v>0.63774432870370379</v>
      </c>
      <c r="C841" s="37" t="s">
        <v>23</v>
      </c>
      <c r="D841" s="34">
        <v>11</v>
      </c>
      <c r="E841" s="38">
        <v>151.22999999999999</v>
      </c>
      <c r="F841" s="39" t="s">
        <v>4</v>
      </c>
      <c r="G841" s="40" t="s">
        <v>6</v>
      </c>
    </row>
    <row r="842" spans="1:7">
      <c r="A842" s="35">
        <v>44685</v>
      </c>
      <c r="B842" s="36">
        <v>0.63774432870370379</v>
      </c>
      <c r="C842" s="37" t="s">
        <v>23</v>
      </c>
      <c r="D842" s="34">
        <v>75</v>
      </c>
      <c r="E842" s="38">
        <v>151.22999999999999</v>
      </c>
      <c r="F842" s="39" t="s">
        <v>4</v>
      </c>
      <c r="G842" s="40" t="s">
        <v>6</v>
      </c>
    </row>
    <row r="843" spans="1:7">
      <c r="A843" s="35">
        <v>44685</v>
      </c>
      <c r="B843" s="36">
        <v>0.63774432870370379</v>
      </c>
      <c r="C843" s="37" t="s">
        <v>23</v>
      </c>
      <c r="D843" s="34">
        <v>5</v>
      </c>
      <c r="E843" s="38">
        <v>151.24</v>
      </c>
      <c r="F843" s="39" t="s">
        <v>4</v>
      </c>
      <c r="G843" s="40" t="s">
        <v>24</v>
      </c>
    </row>
    <row r="844" spans="1:7">
      <c r="A844" s="35">
        <v>44685</v>
      </c>
      <c r="B844" s="36">
        <v>0.63774432870370379</v>
      </c>
      <c r="C844" s="37" t="s">
        <v>23</v>
      </c>
      <c r="D844" s="34">
        <v>60</v>
      </c>
      <c r="E844" s="38">
        <v>151.24</v>
      </c>
      <c r="F844" s="39" t="s">
        <v>4</v>
      </c>
      <c r="G844" s="40" t="s">
        <v>24</v>
      </c>
    </row>
    <row r="845" spans="1:7">
      <c r="A845" s="35">
        <v>44685</v>
      </c>
      <c r="B845" s="36">
        <v>0.63774629629629631</v>
      </c>
      <c r="C845" s="37" t="s">
        <v>23</v>
      </c>
      <c r="D845" s="34">
        <v>6</v>
      </c>
      <c r="E845" s="38">
        <v>151.24</v>
      </c>
      <c r="F845" s="39" t="s">
        <v>4</v>
      </c>
      <c r="G845" s="40" t="s">
        <v>25</v>
      </c>
    </row>
    <row r="846" spans="1:7">
      <c r="A846" s="35">
        <v>44685</v>
      </c>
      <c r="B846" s="36">
        <v>0.63774629629629631</v>
      </c>
      <c r="C846" s="37" t="s">
        <v>23</v>
      </c>
      <c r="D846" s="34">
        <v>27</v>
      </c>
      <c r="E846" s="38">
        <v>151.24</v>
      </c>
      <c r="F846" s="39" t="s">
        <v>4</v>
      </c>
      <c r="G846" s="40" t="s">
        <v>25</v>
      </c>
    </row>
    <row r="847" spans="1:7">
      <c r="A847" s="35">
        <v>44685</v>
      </c>
      <c r="B847" s="36">
        <v>0.63774629629629631</v>
      </c>
      <c r="C847" s="37" t="s">
        <v>23</v>
      </c>
      <c r="D847" s="34">
        <v>20</v>
      </c>
      <c r="E847" s="38">
        <v>151.24</v>
      </c>
      <c r="F847" s="39" t="s">
        <v>4</v>
      </c>
      <c r="G847" s="40" t="s">
        <v>25</v>
      </c>
    </row>
    <row r="848" spans="1:7">
      <c r="A848" s="35">
        <v>44685</v>
      </c>
      <c r="B848" s="36">
        <v>0.63774629629629631</v>
      </c>
      <c r="C848" s="37" t="s">
        <v>23</v>
      </c>
      <c r="D848" s="34">
        <v>20</v>
      </c>
      <c r="E848" s="38">
        <v>151.24</v>
      </c>
      <c r="F848" s="39" t="s">
        <v>4</v>
      </c>
      <c r="G848" s="40" t="s">
        <v>25</v>
      </c>
    </row>
    <row r="849" spans="1:7">
      <c r="A849" s="35">
        <v>44685</v>
      </c>
      <c r="B849" s="36">
        <v>0.63774629629629631</v>
      </c>
      <c r="C849" s="37" t="s">
        <v>23</v>
      </c>
      <c r="D849" s="34">
        <v>20</v>
      </c>
      <c r="E849" s="38">
        <v>151.24</v>
      </c>
      <c r="F849" s="39" t="s">
        <v>4</v>
      </c>
      <c r="G849" s="40" t="s">
        <v>25</v>
      </c>
    </row>
    <row r="850" spans="1:7">
      <c r="A850" s="35">
        <v>44685</v>
      </c>
      <c r="B850" s="36">
        <v>0.63774629629629631</v>
      </c>
      <c r="C850" s="37" t="s">
        <v>23</v>
      </c>
      <c r="D850" s="34">
        <v>6</v>
      </c>
      <c r="E850" s="38">
        <v>151.24</v>
      </c>
      <c r="F850" s="39" t="s">
        <v>4</v>
      </c>
      <c r="G850" s="40" t="s">
        <v>24</v>
      </c>
    </row>
    <row r="851" spans="1:7">
      <c r="A851" s="35">
        <v>44685</v>
      </c>
      <c r="B851" s="36">
        <v>0.63774629629629631</v>
      </c>
      <c r="C851" s="37" t="s">
        <v>23</v>
      </c>
      <c r="D851" s="34">
        <v>29</v>
      </c>
      <c r="E851" s="38">
        <v>151.24</v>
      </c>
      <c r="F851" s="39" t="s">
        <v>4</v>
      </c>
      <c r="G851" s="40" t="s">
        <v>24</v>
      </c>
    </row>
    <row r="852" spans="1:7">
      <c r="A852" s="35">
        <v>44685</v>
      </c>
      <c r="B852" s="36">
        <v>0.63774629629629631</v>
      </c>
      <c r="C852" s="37" t="s">
        <v>23</v>
      </c>
      <c r="D852" s="34">
        <v>51</v>
      </c>
      <c r="E852" s="38">
        <v>151.24</v>
      </c>
      <c r="F852" s="39" t="s">
        <v>4</v>
      </c>
      <c r="G852" s="40" t="s">
        <v>24</v>
      </c>
    </row>
    <row r="853" spans="1:7">
      <c r="A853" s="35">
        <v>44685</v>
      </c>
      <c r="B853" s="36">
        <v>0.63774629629629631</v>
      </c>
      <c r="C853" s="37" t="s">
        <v>23</v>
      </c>
      <c r="D853" s="34">
        <v>100</v>
      </c>
      <c r="E853" s="38">
        <v>151.24</v>
      </c>
      <c r="F853" s="39" t="s">
        <v>4</v>
      </c>
      <c r="G853" s="40" t="s">
        <v>24</v>
      </c>
    </row>
    <row r="854" spans="1:7">
      <c r="A854" s="35">
        <v>44685</v>
      </c>
      <c r="B854" s="36">
        <v>0.63774629629629631</v>
      </c>
      <c r="C854" s="37" t="s">
        <v>23</v>
      </c>
      <c r="D854" s="34">
        <v>14</v>
      </c>
      <c r="E854" s="38">
        <v>151.24</v>
      </c>
      <c r="F854" s="39" t="s">
        <v>4</v>
      </c>
      <c r="G854" s="40" t="s">
        <v>24</v>
      </c>
    </row>
    <row r="855" spans="1:7">
      <c r="A855" s="35">
        <v>44685</v>
      </c>
      <c r="B855" s="36">
        <v>0.63774629629629631</v>
      </c>
      <c r="C855" s="37" t="s">
        <v>23</v>
      </c>
      <c r="D855" s="34">
        <v>86</v>
      </c>
      <c r="E855" s="38">
        <v>151.24</v>
      </c>
      <c r="F855" s="39" t="s">
        <v>4</v>
      </c>
      <c r="G855" s="40" t="s">
        <v>24</v>
      </c>
    </row>
    <row r="856" spans="1:7">
      <c r="A856" s="35">
        <v>44685</v>
      </c>
      <c r="B856" s="36">
        <v>0.63774641203703708</v>
      </c>
      <c r="C856" s="37" t="s">
        <v>23</v>
      </c>
      <c r="D856" s="34">
        <v>7</v>
      </c>
      <c r="E856" s="38">
        <v>151.24</v>
      </c>
      <c r="F856" s="39" t="s">
        <v>4</v>
      </c>
      <c r="G856" s="40" t="s">
        <v>24</v>
      </c>
    </row>
    <row r="857" spans="1:7">
      <c r="A857" s="35">
        <v>44685</v>
      </c>
      <c r="B857" s="36">
        <v>0.63774664351851862</v>
      </c>
      <c r="C857" s="37" t="s">
        <v>23</v>
      </c>
      <c r="D857" s="34">
        <v>11</v>
      </c>
      <c r="E857" s="38">
        <v>151.22999999999999</v>
      </c>
      <c r="F857" s="39" t="s">
        <v>4</v>
      </c>
      <c r="G857" s="40" t="s">
        <v>6</v>
      </c>
    </row>
    <row r="858" spans="1:7">
      <c r="A858" s="35">
        <v>44685</v>
      </c>
      <c r="B858" s="36">
        <v>0.63774756944444444</v>
      </c>
      <c r="C858" s="37" t="s">
        <v>23</v>
      </c>
      <c r="D858" s="34">
        <v>10</v>
      </c>
      <c r="E858" s="38">
        <v>151.22</v>
      </c>
      <c r="F858" s="39" t="s">
        <v>4</v>
      </c>
      <c r="G858" s="40" t="s">
        <v>8</v>
      </c>
    </row>
    <row r="859" spans="1:7">
      <c r="A859" s="35">
        <v>44685</v>
      </c>
      <c r="B859" s="36">
        <v>0.63776400462962968</v>
      </c>
      <c r="C859" s="37" t="s">
        <v>23</v>
      </c>
      <c r="D859" s="34">
        <v>10</v>
      </c>
      <c r="E859" s="38">
        <v>151.22</v>
      </c>
      <c r="F859" s="39" t="s">
        <v>4</v>
      </c>
      <c r="G859" s="40" t="s">
        <v>8</v>
      </c>
    </row>
    <row r="860" spans="1:7">
      <c r="A860" s="35">
        <v>44685</v>
      </c>
      <c r="B860" s="36">
        <v>0.63776400462962968</v>
      </c>
      <c r="C860" s="37" t="s">
        <v>23</v>
      </c>
      <c r="D860" s="34">
        <v>80</v>
      </c>
      <c r="E860" s="38">
        <v>151.22</v>
      </c>
      <c r="F860" s="39" t="s">
        <v>4</v>
      </c>
      <c r="G860" s="40" t="s">
        <v>8</v>
      </c>
    </row>
    <row r="861" spans="1:7">
      <c r="A861" s="35">
        <v>44685</v>
      </c>
      <c r="B861" s="36">
        <v>0.63776400462962968</v>
      </c>
      <c r="C861" s="37" t="s">
        <v>23</v>
      </c>
      <c r="D861" s="34">
        <v>1</v>
      </c>
      <c r="E861" s="38">
        <v>151.22999999999999</v>
      </c>
      <c r="F861" s="39" t="s">
        <v>4</v>
      </c>
      <c r="G861" s="40" t="s">
        <v>6</v>
      </c>
    </row>
    <row r="862" spans="1:7">
      <c r="A862" s="35">
        <v>44685</v>
      </c>
      <c r="B862" s="36">
        <v>0.63776400462962968</v>
      </c>
      <c r="C862" s="37" t="s">
        <v>23</v>
      </c>
      <c r="D862" s="34">
        <v>2</v>
      </c>
      <c r="E862" s="38">
        <v>151.22999999999999</v>
      </c>
      <c r="F862" s="39" t="s">
        <v>4</v>
      </c>
      <c r="G862" s="40" t="s">
        <v>6</v>
      </c>
    </row>
    <row r="863" spans="1:7">
      <c r="A863" s="35">
        <v>44685</v>
      </c>
      <c r="B863" s="36">
        <v>0.63812534722222236</v>
      </c>
      <c r="C863" s="37" t="s">
        <v>23</v>
      </c>
      <c r="D863" s="34">
        <v>100</v>
      </c>
      <c r="E863" s="38">
        <v>151.22999999999999</v>
      </c>
      <c r="F863" s="39" t="s">
        <v>4</v>
      </c>
      <c r="G863" s="40" t="s">
        <v>24</v>
      </c>
    </row>
    <row r="864" spans="1:7">
      <c r="A864" s="35">
        <v>44685</v>
      </c>
      <c r="B864" s="36">
        <v>0.63814606481481495</v>
      </c>
      <c r="C864" s="37" t="s">
        <v>23</v>
      </c>
      <c r="D864" s="34">
        <v>12</v>
      </c>
      <c r="E864" s="38">
        <v>151.07</v>
      </c>
      <c r="F864" s="39" t="s">
        <v>4</v>
      </c>
      <c r="G864" s="40" t="s">
        <v>24</v>
      </c>
    </row>
    <row r="865" spans="1:7">
      <c r="A865" s="35">
        <v>44685</v>
      </c>
      <c r="B865" s="36">
        <v>0.63814606481481495</v>
      </c>
      <c r="C865" s="37" t="s">
        <v>23</v>
      </c>
      <c r="D865" s="34">
        <v>17</v>
      </c>
      <c r="E865" s="38">
        <v>151.07</v>
      </c>
      <c r="F865" s="39" t="s">
        <v>4</v>
      </c>
      <c r="G865" s="40" t="s">
        <v>24</v>
      </c>
    </row>
    <row r="866" spans="1:7">
      <c r="A866" s="35">
        <v>44685</v>
      </c>
      <c r="B866" s="36">
        <v>0.63814606481481495</v>
      </c>
      <c r="C866" s="37" t="s">
        <v>23</v>
      </c>
      <c r="D866" s="34">
        <v>71</v>
      </c>
      <c r="E866" s="38">
        <v>151.07</v>
      </c>
      <c r="F866" s="39" t="s">
        <v>4</v>
      </c>
      <c r="G866" s="40" t="s">
        <v>24</v>
      </c>
    </row>
    <row r="867" spans="1:7">
      <c r="A867" s="35">
        <v>44685</v>
      </c>
      <c r="B867" s="36">
        <v>0.63814606481481495</v>
      </c>
      <c r="C867" s="37" t="s">
        <v>23</v>
      </c>
      <c r="D867" s="34">
        <v>100</v>
      </c>
      <c r="E867" s="38">
        <v>151.1</v>
      </c>
      <c r="F867" s="39" t="s">
        <v>4</v>
      </c>
      <c r="G867" s="40" t="s">
        <v>24</v>
      </c>
    </row>
    <row r="868" spans="1:7">
      <c r="A868" s="35">
        <v>44685</v>
      </c>
      <c r="B868" s="36">
        <v>0.63814918981481483</v>
      </c>
      <c r="C868" s="37" t="s">
        <v>23</v>
      </c>
      <c r="D868" s="34">
        <v>20</v>
      </c>
      <c r="E868" s="38">
        <v>151.07</v>
      </c>
      <c r="F868" s="39" t="s">
        <v>4</v>
      </c>
      <c r="G868" s="40" t="s">
        <v>25</v>
      </c>
    </row>
    <row r="869" spans="1:7">
      <c r="A869" s="35">
        <v>44685</v>
      </c>
      <c r="B869" s="36">
        <v>0.63814918981481483</v>
      </c>
      <c r="C869" s="37" t="s">
        <v>23</v>
      </c>
      <c r="D869" s="34">
        <v>20</v>
      </c>
      <c r="E869" s="38">
        <v>151.07</v>
      </c>
      <c r="F869" s="39" t="s">
        <v>4</v>
      </c>
      <c r="G869" s="40" t="s">
        <v>25</v>
      </c>
    </row>
    <row r="870" spans="1:7">
      <c r="A870" s="35">
        <v>44685</v>
      </c>
      <c r="B870" s="36">
        <v>0.63814918981481483</v>
      </c>
      <c r="C870" s="37" t="s">
        <v>23</v>
      </c>
      <c r="D870" s="34">
        <v>60</v>
      </c>
      <c r="E870" s="38">
        <v>151.07</v>
      </c>
      <c r="F870" s="39" t="s">
        <v>4</v>
      </c>
      <c r="G870" s="40" t="s">
        <v>25</v>
      </c>
    </row>
    <row r="871" spans="1:7">
      <c r="A871" s="35">
        <v>44685</v>
      </c>
      <c r="B871" s="36">
        <v>0.63814918981481483</v>
      </c>
      <c r="C871" s="37" t="s">
        <v>23</v>
      </c>
      <c r="D871" s="34">
        <v>100</v>
      </c>
      <c r="E871" s="38">
        <v>151.07</v>
      </c>
      <c r="F871" s="39" t="s">
        <v>4</v>
      </c>
      <c r="G871" s="40" t="s">
        <v>24</v>
      </c>
    </row>
    <row r="872" spans="1:7">
      <c r="A872" s="35">
        <v>44685</v>
      </c>
      <c r="B872" s="36">
        <v>0.63814918981481483</v>
      </c>
      <c r="C872" s="37" t="s">
        <v>23</v>
      </c>
      <c r="D872" s="34">
        <v>100</v>
      </c>
      <c r="E872" s="38">
        <v>151.08000000000001</v>
      </c>
      <c r="F872" s="39" t="s">
        <v>4</v>
      </c>
      <c r="G872" s="40" t="s">
        <v>24</v>
      </c>
    </row>
    <row r="873" spans="1:7">
      <c r="A873" s="35">
        <v>44685</v>
      </c>
      <c r="B873" s="36">
        <v>0.63814918981481483</v>
      </c>
      <c r="C873" s="37" t="s">
        <v>23</v>
      </c>
      <c r="D873" s="34">
        <v>100</v>
      </c>
      <c r="E873" s="38">
        <v>151.08000000000001</v>
      </c>
      <c r="F873" s="39" t="s">
        <v>4</v>
      </c>
      <c r="G873" s="40" t="s">
        <v>24</v>
      </c>
    </row>
    <row r="874" spans="1:7">
      <c r="A874" s="35">
        <v>44685</v>
      </c>
      <c r="B874" s="36">
        <v>0.6392596064814815</v>
      </c>
      <c r="C874" s="37" t="s">
        <v>23</v>
      </c>
      <c r="D874" s="34">
        <v>100</v>
      </c>
      <c r="E874" s="38">
        <v>151.11000000000001</v>
      </c>
      <c r="F874" s="39" t="s">
        <v>4</v>
      </c>
      <c r="G874" s="40" t="s">
        <v>5</v>
      </c>
    </row>
    <row r="875" spans="1:7">
      <c r="A875" s="35">
        <v>44685</v>
      </c>
      <c r="B875" s="36">
        <v>0.63975520833333333</v>
      </c>
      <c r="C875" s="37" t="s">
        <v>23</v>
      </c>
      <c r="D875" s="34">
        <v>100</v>
      </c>
      <c r="E875" s="38">
        <v>150.97999999999999</v>
      </c>
      <c r="F875" s="39" t="s">
        <v>4</v>
      </c>
      <c r="G875" s="40" t="s">
        <v>8</v>
      </c>
    </row>
    <row r="876" spans="1:7">
      <c r="A876" s="35">
        <v>44685</v>
      </c>
      <c r="B876" s="36">
        <v>0.63975520833333333</v>
      </c>
      <c r="C876" s="37" t="s">
        <v>23</v>
      </c>
      <c r="D876" s="34">
        <v>100</v>
      </c>
      <c r="E876" s="38">
        <v>150.99</v>
      </c>
      <c r="F876" s="39" t="s">
        <v>4</v>
      </c>
      <c r="G876" s="40" t="s">
        <v>24</v>
      </c>
    </row>
    <row r="877" spans="1:7">
      <c r="A877" s="35">
        <v>44685</v>
      </c>
      <c r="B877" s="36">
        <v>0.63989548611111124</v>
      </c>
      <c r="C877" s="37" t="s">
        <v>23</v>
      </c>
      <c r="D877" s="34">
        <v>100</v>
      </c>
      <c r="E877" s="38">
        <v>150.71</v>
      </c>
      <c r="F877" s="39" t="s">
        <v>4</v>
      </c>
      <c r="G877" s="40" t="s">
        <v>24</v>
      </c>
    </row>
    <row r="878" spans="1:7">
      <c r="A878" s="35">
        <v>44685</v>
      </c>
      <c r="B878" s="36">
        <v>0.64080925925925925</v>
      </c>
      <c r="C878" s="37" t="s">
        <v>23</v>
      </c>
      <c r="D878" s="34">
        <v>47</v>
      </c>
      <c r="E878" s="38">
        <v>150.94999999999999</v>
      </c>
      <c r="F878" s="39" t="s">
        <v>4</v>
      </c>
      <c r="G878" s="40" t="s">
        <v>5</v>
      </c>
    </row>
    <row r="879" spans="1:7">
      <c r="A879" s="35">
        <v>44685</v>
      </c>
      <c r="B879" s="36">
        <v>0.64080925925925925</v>
      </c>
      <c r="C879" s="37" t="s">
        <v>23</v>
      </c>
      <c r="D879" s="34">
        <v>53</v>
      </c>
      <c r="E879" s="38">
        <v>150.94999999999999</v>
      </c>
      <c r="F879" s="39" t="s">
        <v>4</v>
      </c>
      <c r="G879" s="40" t="s">
        <v>5</v>
      </c>
    </row>
    <row r="880" spans="1:7">
      <c r="A880" s="35">
        <v>44685</v>
      </c>
      <c r="B880" s="36">
        <v>0.64080925925925925</v>
      </c>
      <c r="C880" s="37" t="s">
        <v>23</v>
      </c>
      <c r="D880" s="34">
        <v>100</v>
      </c>
      <c r="E880" s="38">
        <v>150.94999999999999</v>
      </c>
      <c r="F880" s="39" t="s">
        <v>4</v>
      </c>
      <c r="G880" s="40" t="s">
        <v>5</v>
      </c>
    </row>
    <row r="881" spans="1:7">
      <c r="A881" s="35">
        <v>44685</v>
      </c>
      <c r="B881" s="36">
        <v>0.64161238425925926</v>
      </c>
      <c r="C881" s="37" t="s">
        <v>23</v>
      </c>
      <c r="D881" s="34">
        <v>4</v>
      </c>
      <c r="E881" s="38">
        <v>151.13</v>
      </c>
      <c r="F881" s="39" t="s">
        <v>4</v>
      </c>
      <c r="G881" s="40" t="s">
        <v>24</v>
      </c>
    </row>
    <row r="882" spans="1:7">
      <c r="A882" s="35">
        <v>44685</v>
      </c>
      <c r="B882" s="36">
        <v>0.64161250000000014</v>
      </c>
      <c r="C882" s="37" t="s">
        <v>23</v>
      </c>
      <c r="D882" s="34">
        <v>40</v>
      </c>
      <c r="E882" s="38">
        <v>151.13</v>
      </c>
      <c r="F882" s="39" t="s">
        <v>4</v>
      </c>
      <c r="G882" s="40" t="s">
        <v>24</v>
      </c>
    </row>
    <row r="883" spans="1:7">
      <c r="A883" s="35">
        <v>44685</v>
      </c>
      <c r="B883" s="36">
        <v>0.64161250000000014</v>
      </c>
      <c r="C883" s="37" t="s">
        <v>23</v>
      </c>
      <c r="D883" s="34">
        <v>56</v>
      </c>
      <c r="E883" s="38">
        <v>151.13</v>
      </c>
      <c r="F883" s="39" t="s">
        <v>4</v>
      </c>
      <c r="G883" s="40" t="s">
        <v>24</v>
      </c>
    </row>
    <row r="884" spans="1:7">
      <c r="A884" s="35">
        <v>44685</v>
      </c>
      <c r="B884" s="36">
        <v>0.64191608796296307</v>
      </c>
      <c r="C884" s="37" t="s">
        <v>23</v>
      </c>
      <c r="D884" s="34">
        <v>1</v>
      </c>
      <c r="E884" s="38">
        <v>150.94999999999999</v>
      </c>
      <c r="F884" s="39" t="s">
        <v>4</v>
      </c>
      <c r="G884" s="40" t="s">
        <v>8</v>
      </c>
    </row>
    <row r="885" spans="1:7">
      <c r="A885" s="35">
        <v>44685</v>
      </c>
      <c r="B885" s="36">
        <v>0.64191608796296307</v>
      </c>
      <c r="C885" s="37" t="s">
        <v>23</v>
      </c>
      <c r="D885" s="34">
        <v>99</v>
      </c>
      <c r="E885" s="38">
        <v>150.94999999999999</v>
      </c>
      <c r="F885" s="39" t="s">
        <v>4</v>
      </c>
      <c r="G885" s="40" t="s">
        <v>8</v>
      </c>
    </row>
    <row r="886" spans="1:7">
      <c r="A886" s="35">
        <v>44685</v>
      </c>
      <c r="B886" s="36">
        <v>0.64318287037037036</v>
      </c>
      <c r="C886" s="37" t="s">
        <v>23</v>
      </c>
      <c r="D886" s="34">
        <v>100</v>
      </c>
      <c r="E886" s="38">
        <v>151.25</v>
      </c>
      <c r="F886" s="39" t="s">
        <v>4</v>
      </c>
      <c r="G886" s="40" t="s">
        <v>6</v>
      </c>
    </row>
    <row r="887" spans="1:7">
      <c r="A887" s="35">
        <v>44685</v>
      </c>
      <c r="B887" s="36">
        <v>0.64320486111111108</v>
      </c>
      <c r="C887" s="37" t="s">
        <v>23</v>
      </c>
      <c r="D887" s="34">
        <v>100</v>
      </c>
      <c r="E887" s="38">
        <v>151.25</v>
      </c>
      <c r="F887" s="39" t="s">
        <v>4</v>
      </c>
      <c r="G887" s="40" t="s">
        <v>6</v>
      </c>
    </row>
    <row r="888" spans="1:7">
      <c r="A888" s="35">
        <v>44685</v>
      </c>
      <c r="B888" s="36">
        <v>0.64373657407407414</v>
      </c>
      <c r="C888" s="37" t="s">
        <v>23</v>
      </c>
      <c r="D888" s="34">
        <v>98</v>
      </c>
      <c r="E888" s="38">
        <v>151</v>
      </c>
      <c r="F888" s="39" t="s">
        <v>4</v>
      </c>
      <c r="G888" s="40" t="s">
        <v>24</v>
      </c>
    </row>
    <row r="889" spans="1:7">
      <c r="A889" s="35">
        <v>44685</v>
      </c>
      <c r="B889" s="36">
        <v>0.64373668981481491</v>
      </c>
      <c r="C889" s="37" t="s">
        <v>23</v>
      </c>
      <c r="D889" s="34">
        <v>2</v>
      </c>
      <c r="E889" s="38">
        <v>151</v>
      </c>
      <c r="F889" s="39" t="s">
        <v>4</v>
      </c>
      <c r="G889" s="40" t="s">
        <v>24</v>
      </c>
    </row>
    <row r="890" spans="1:7">
      <c r="A890" s="35">
        <v>44685</v>
      </c>
      <c r="B890" s="36">
        <v>0.64373668981481491</v>
      </c>
      <c r="C890" s="37" t="s">
        <v>23</v>
      </c>
      <c r="D890" s="34">
        <v>2</v>
      </c>
      <c r="E890" s="38">
        <v>151</v>
      </c>
      <c r="F890" s="39" t="s">
        <v>4</v>
      </c>
      <c r="G890" s="40" t="s">
        <v>24</v>
      </c>
    </row>
    <row r="891" spans="1:7">
      <c r="A891" s="35">
        <v>44685</v>
      </c>
      <c r="B891" s="36">
        <v>0.64373668981481491</v>
      </c>
      <c r="C891" s="37" t="s">
        <v>23</v>
      </c>
      <c r="D891" s="34">
        <v>98</v>
      </c>
      <c r="E891" s="38">
        <v>151</v>
      </c>
      <c r="F891" s="39" t="s">
        <v>4</v>
      </c>
      <c r="G891" s="40" t="s">
        <v>24</v>
      </c>
    </row>
    <row r="892" spans="1:7">
      <c r="A892" s="35">
        <v>44685</v>
      </c>
      <c r="B892" s="36">
        <v>0.6445030092592593</v>
      </c>
      <c r="C892" s="37" t="s">
        <v>23</v>
      </c>
      <c r="D892" s="34">
        <v>100</v>
      </c>
      <c r="E892" s="38">
        <v>151.25</v>
      </c>
      <c r="F892" s="39" t="s">
        <v>4</v>
      </c>
      <c r="G892" s="40" t="s">
        <v>24</v>
      </c>
    </row>
    <row r="893" spans="1:7">
      <c r="A893" s="35">
        <v>44685</v>
      </c>
      <c r="B893" s="36">
        <v>0.64559872685185193</v>
      </c>
      <c r="C893" s="37" t="s">
        <v>23</v>
      </c>
      <c r="D893" s="34">
        <v>100</v>
      </c>
      <c r="E893" s="38">
        <v>151.28</v>
      </c>
      <c r="F893" s="39" t="s">
        <v>4</v>
      </c>
      <c r="G893" s="40" t="s">
        <v>8</v>
      </c>
    </row>
    <row r="894" spans="1:7">
      <c r="A894" s="35">
        <v>44685</v>
      </c>
      <c r="B894" s="36">
        <v>0.64580740740740739</v>
      </c>
      <c r="C894" s="37" t="s">
        <v>23</v>
      </c>
      <c r="D894" s="34">
        <v>100</v>
      </c>
      <c r="E894" s="38">
        <v>151.27000000000001</v>
      </c>
      <c r="F894" s="39" t="s">
        <v>4</v>
      </c>
      <c r="G894" s="40" t="s">
        <v>5</v>
      </c>
    </row>
    <row r="895" spans="1:7">
      <c r="A895" s="35">
        <v>44685</v>
      </c>
      <c r="B895" s="36">
        <v>0.6459039351851853</v>
      </c>
      <c r="C895" s="37" t="s">
        <v>23</v>
      </c>
      <c r="D895" s="34">
        <v>20</v>
      </c>
      <c r="E895" s="38">
        <v>151.25</v>
      </c>
      <c r="F895" s="39" t="s">
        <v>4</v>
      </c>
      <c r="G895" s="40" t="s">
        <v>24</v>
      </c>
    </row>
    <row r="896" spans="1:7">
      <c r="A896" s="35">
        <v>44685</v>
      </c>
      <c r="B896" s="36">
        <v>0.6459039351851853</v>
      </c>
      <c r="C896" s="37" t="s">
        <v>23</v>
      </c>
      <c r="D896" s="34">
        <v>80</v>
      </c>
      <c r="E896" s="38">
        <v>151.25</v>
      </c>
      <c r="F896" s="39" t="s">
        <v>4</v>
      </c>
      <c r="G896" s="40" t="s">
        <v>24</v>
      </c>
    </row>
    <row r="897" spans="1:7">
      <c r="A897" s="35">
        <v>44685</v>
      </c>
      <c r="B897" s="36">
        <v>0.64592048611111108</v>
      </c>
      <c r="C897" s="37" t="s">
        <v>23</v>
      </c>
      <c r="D897" s="34">
        <v>100</v>
      </c>
      <c r="E897" s="38">
        <v>151.21</v>
      </c>
      <c r="F897" s="39" t="s">
        <v>4</v>
      </c>
      <c r="G897" s="40" t="s">
        <v>5</v>
      </c>
    </row>
    <row r="898" spans="1:7">
      <c r="A898" s="35">
        <v>44685</v>
      </c>
      <c r="B898" s="36">
        <v>0.64592048611111108</v>
      </c>
      <c r="C898" s="37" t="s">
        <v>23</v>
      </c>
      <c r="D898" s="34">
        <v>80</v>
      </c>
      <c r="E898" s="38">
        <v>151.22999999999999</v>
      </c>
      <c r="F898" s="39" t="s">
        <v>4</v>
      </c>
      <c r="G898" s="40" t="s">
        <v>24</v>
      </c>
    </row>
    <row r="899" spans="1:7">
      <c r="A899" s="35">
        <v>44685</v>
      </c>
      <c r="B899" s="36">
        <v>0.64592048611111108</v>
      </c>
      <c r="C899" s="37" t="s">
        <v>23</v>
      </c>
      <c r="D899" s="34">
        <v>20</v>
      </c>
      <c r="E899" s="38">
        <v>151.22999999999999</v>
      </c>
      <c r="F899" s="39" t="s">
        <v>4</v>
      </c>
      <c r="G899" s="40" t="s">
        <v>24</v>
      </c>
    </row>
    <row r="900" spans="1:7">
      <c r="A900" s="35">
        <v>44685</v>
      </c>
      <c r="B900" s="36">
        <v>0.64592083333333328</v>
      </c>
      <c r="C900" s="37" t="s">
        <v>23</v>
      </c>
      <c r="D900" s="34">
        <v>100</v>
      </c>
      <c r="E900" s="38">
        <v>151.21</v>
      </c>
      <c r="F900" s="39" t="s">
        <v>4</v>
      </c>
      <c r="G900" s="40" t="s">
        <v>5</v>
      </c>
    </row>
    <row r="901" spans="1:7">
      <c r="A901" s="35">
        <v>44685</v>
      </c>
      <c r="B901" s="36">
        <v>0.64650219907407402</v>
      </c>
      <c r="C901" s="37" t="s">
        <v>23</v>
      </c>
      <c r="D901" s="34">
        <v>100</v>
      </c>
      <c r="E901" s="38">
        <v>151.27000000000001</v>
      </c>
      <c r="F901" s="39" t="s">
        <v>4</v>
      </c>
      <c r="G901" s="40" t="s">
        <v>5</v>
      </c>
    </row>
    <row r="902" spans="1:7">
      <c r="A902" s="35">
        <v>44685</v>
      </c>
      <c r="B902" s="36">
        <v>0.6468046296296297</v>
      </c>
      <c r="C902" s="37" t="s">
        <v>23</v>
      </c>
      <c r="D902" s="34">
        <v>100</v>
      </c>
      <c r="E902" s="38">
        <v>151.34</v>
      </c>
      <c r="F902" s="39" t="s">
        <v>4</v>
      </c>
      <c r="G902" s="40" t="s">
        <v>5</v>
      </c>
    </row>
    <row r="903" spans="1:7">
      <c r="A903" s="35">
        <v>44685</v>
      </c>
      <c r="B903" s="36">
        <v>0.6468046296296297</v>
      </c>
      <c r="C903" s="37" t="s">
        <v>23</v>
      </c>
      <c r="D903" s="34">
        <v>100</v>
      </c>
      <c r="E903" s="38">
        <v>151.32</v>
      </c>
      <c r="F903" s="39" t="s">
        <v>4</v>
      </c>
      <c r="G903" s="40" t="s">
        <v>7</v>
      </c>
    </row>
    <row r="904" spans="1:7">
      <c r="A904" s="35">
        <v>44685</v>
      </c>
      <c r="B904" s="36">
        <v>0.6476636574074075</v>
      </c>
      <c r="C904" s="37" t="s">
        <v>23</v>
      </c>
      <c r="D904" s="34">
        <v>100</v>
      </c>
      <c r="E904" s="38">
        <v>151.75</v>
      </c>
      <c r="F904" s="39" t="s">
        <v>4</v>
      </c>
      <c r="G904" s="40" t="s">
        <v>24</v>
      </c>
    </row>
    <row r="905" spans="1:7">
      <c r="A905" s="35">
        <v>44685</v>
      </c>
      <c r="B905" s="36">
        <v>0.64768078703703702</v>
      </c>
      <c r="C905" s="37" t="s">
        <v>23</v>
      </c>
      <c r="D905" s="34">
        <v>100</v>
      </c>
      <c r="E905" s="38">
        <v>151.75</v>
      </c>
      <c r="F905" s="39" t="s">
        <v>4</v>
      </c>
      <c r="G905" s="40" t="s">
        <v>24</v>
      </c>
    </row>
    <row r="906" spans="1:7">
      <c r="A906" s="35">
        <v>44685</v>
      </c>
      <c r="B906" s="36">
        <v>0.64768078703703702</v>
      </c>
      <c r="C906" s="37" t="s">
        <v>23</v>
      </c>
      <c r="D906" s="34">
        <v>97</v>
      </c>
      <c r="E906" s="38">
        <v>151.75</v>
      </c>
      <c r="F906" s="39" t="s">
        <v>4</v>
      </c>
      <c r="G906" s="40" t="s">
        <v>24</v>
      </c>
    </row>
    <row r="907" spans="1:7">
      <c r="A907" s="35">
        <v>44685</v>
      </c>
      <c r="B907" s="36">
        <v>0.64910150462962957</v>
      </c>
      <c r="C907" s="37" t="s">
        <v>23</v>
      </c>
      <c r="D907" s="34">
        <v>100</v>
      </c>
      <c r="E907" s="38">
        <v>152.44</v>
      </c>
      <c r="F907" s="39" t="s">
        <v>4</v>
      </c>
      <c r="G907" s="40" t="s">
        <v>24</v>
      </c>
    </row>
    <row r="908" spans="1:7">
      <c r="A908" s="35">
        <v>44685</v>
      </c>
      <c r="B908" s="36">
        <v>0.64958391203703714</v>
      </c>
      <c r="C908" s="37" t="s">
        <v>23</v>
      </c>
      <c r="D908" s="34">
        <v>30</v>
      </c>
      <c r="E908" s="38">
        <v>152.43</v>
      </c>
      <c r="F908" s="39" t="s">
        <v>4</v>
      </c>
      <c r="G908" s="40" t="s">
        <v>5</v>
      </c>
    </row>
    <row r="909" spans="1:7">
      <c r="A909" s="35">
        <v>44685</v>
      </c>
      <c r="B909" s="36">
        <v>0.64958391203703714</v>
      </c>
      <c r="C909" s="37" t="s">
        <v>23</v>
      </c>
      <c r="D909" s="34">
        <v>70</v>
      </c>
      <c r="E909" s="38">
        <v>152.43</v>
      </c>
      <c r="F909" s="39" t="s">
        <v>4</v>
      </c>
      <c r="G909" s="40" t="s">
        <v>5</v>
      </c>
    </row>
    <row r="910" spans="1:7">
      <c r="A910" s="35">
        <v>44685</v>
      </c>
      <c r="B910" s="36">
        <v>0.64973402777777778</v>
      </c>
      <c r="C910" s="37" t="s">
        <v>23</v>
      </c>
      <c r="D910" s="34">
        <v>100</v>
      </c>
      <c r="E910" s="38">
        <v>152.36000000000001</v>
      </c>
      <c r="F910" s="39" t="s">
        <v>4</v>
      </c>
      <c r="G910" s="40" t="s">
        <v>5</v>
      </c>
    </row>
    <row r="911" spans="1:7">
      <c r="A911" s="35">
        <v>44685</v>
      </c>
      <c r="B911" s="36">
        <v>0.64973402777777778</v>
      </c>
      <c r="C911" s="37" t="s">
        <v>23</v>
      </c>
      <c r="D911" s="34">
        <v>100</v>
      </c>
      <c r="E911" s="38">
        <v>152.35</v>
      </c>
      <c r="F911" s="39" t="s">
        <v>4</v>
      </c>
      <c r="G911" s="40" t="s">
        <v>24</v>
      </c>
    </row>
    <row r="912" spans="1:7">
      <c r="A912" s="35">
        <v>44685</v>
      </c>
      <c r="B912" s="36">
        <v>0.65015358796296296</v>
      </c>
      <c r="C912" s="37" t="s">
        <v>23</v>
      </c>
      <c r="D912" s="34">
        <v>100</v>
      </c>
      <c r="E912" s="38">
        <v>152.49</v>
      </c>
      <c r="F912" s="39" t="s">
        <v>4</v>
      </c>
      <c r="G912" s="40" t="s">
        <v>24</v>
      </c>
    </row>
    <row r="913" spans="1:7">
      <c r="A913" s="35">
        <v>44685</v>
      </c>
      <c r="B913" s="36">
        <v>0.65015358796296296</v>
      </c>
      <c r="C913" s="37" t="s">
        <v>23</v>
      </c>
      <c r="D913" s="34">
        <v>33</v>
      </c>
      <c r="E913" s="38">
        <v>152.49</v>
      </c>
      <c r="F913" s="39" t="s">
        <v>4</v>
      </c>
      <c r="G913" s="40" t="s">
        <v>24</v>
      </c>
    </row>
    <row r="914" spans="1:7">
      <c r="A914" s="35">
        <v>44685</v>
      </c>
      <c r="B914" s="36">
        <v>0.65015358796296296</v>
      </c>
      <c r="C914" s="37" t="s">
        <v>23</v>
      </c>
      <c r="D914" s="34">
        <v>67</v>
      </c>
      <c r="E914" s="38">
        <v>152.49</v>
      </c>
      <c r="F914" s="39" t="s">
        <v>4</v>
      </c>
      <c r="G914" s="40" t="s">
        <v>24</v>
      </c>
    </row>
    <row r="915" spans="1:7">
      <c r="A915" s="35">
        <v>44685</v>
      </c>
      <c r="B915" s="36">
        <v>0.65094942129629629</v>
      </c>
      <c r="C915" s="37" t="s">
        <v>23</v>
      </c>
      <c r="D915" s="34">
        <v>2</v>
      </c>
      <c r="E915" s="38">
        <v>152.56</v>
      </c>
      <c r="F915" s="39" t="s">
        <v>4</v>
      </c>
      <c r="G915" s="40" t="s">
        <v>5</v>
      </c>
    </row>
    <row r="916" spans="1:7">
      <c r="A916" s="35">
        <v>44685</v>
      </c>
      <c r="B916" s="36">
        <v>0.65094942129629629</v>
      </c>
      <c r="C916" s="37" t="s">
        <v>23</v>
      </c>
      <c r="D916" s="34">
        <v>2</v>
      </c>
      <c r="E916" s="38">
        <v>152.56</v>
      </c>
      <c r="F916" s="39" t="s">
        <v>4</v>
      </c>
      <c r="G916" s="40" t="s">
        <v>5</v>
      </c>
    </row>
    <row r="917" spans="1:7">
      <c r="A917" s="35">
        <v>44685</v>
      </c>
      <c r="B917" s="36">
        <v>0.65094942129629629</v>
      </c>
      <c r="C917" s="37" t="s">
        <v>23</v>
      </c>
      <c r="D917" s="34">
        <v>20</v>
      </c>
      <c r="E917" s="38">
        <v>152.56</v>
      </c>
      <c r="F917" s="39" t="s">
        <v>4</v>
      </c>
      <c r="G917" s="40" t="s">
        <v>5</v>
      </c>
    </row>
    <row r="918" spans="1:7">
      <c r="A918" s="35">
        <v>44685</v>
      </c>
      <c r="B918" s="36">
        <v>0.65094942129629629</v>
      </c>
      <c r="C918" s="37" t="s">
        <v>23</v>
      </c>
      <c r="D918" s="34">
        <v>20</v>
      </c>
      <c r="E918" s="38">
        <v>152.56</v>
      </c>
      <c r="F918" s="39" t="s">
        <v>4</v>
      </c>
      <c r="G918" s="40" t="s">
        <v>5</v>
      </c>
    </row>
    <row r="919" spans="1:7">
      <c r="A919" s="35">
        <v>44685</v>
      </c>
      <c r="B919" s="36">
        <v>0.65094942129629629</v>
      </c>
      <c r="C919" s="37" t="s">
        <v>23</v>
      </c>
      <c r="D919" s="34">
        <v>58</v>
      </c>
      <c r="E919" s="38">
        <v>152.56</v>
      </c>
      <c r="F919" s="39" t="s">
        <v>4</v>
      </c>
      <c r="G919" s="40" t="s">
        <v>5</v>
      </c>
    </row>
    <row r="920" spans="1:7">
      <c r="A920" s="35">
        <v>44685</v>
      </c>
      <c r="B920" s="36">
        <v>0.65094942129629629</v>
      </c>
      <c r="C920" s="37" t="s">
        <v>23</v>
      </c>
      <c r="D920" s="34">
        <v>98</v>
      </c>
      <c r="E920" s="38">
        <v>152.56</v>
      </c>
      <c r="F920" s="39" t="s">
        <v>4</v>
      </c>
      <c r="G920" s="40" t="s">
        <v>5</v>
      </c>
    </row>
    <row r="921" spans="1:7">
      <c r="A921" s="35">
        <v>44685</v>
      </c>
      <c r="B921" s="36">
        <v>0.65098055555555567</v>
      </c>
      <c r="C921" s="37" t="s">
        <v>23</v>
      </c>
      <c r="D921" s="34">
        <v>100</v>
      </c>
      <c r="E921" s="38">
        <v>152.46</v>
      </c>
      <c r="F921" s="39" t="s">
        <v>4</v>
      </c>
      <c r="G921" s="40" t="s">
        <v>24</v>
      </c>
    </row>
    <row r="922" spans="1:7">
      <c r="A922" s="35">
        <v>44685</v>
      </c>
      <c r="B922" s="36">
        <v>0.65169236111111117</v>
      </c>
      <c r="C922" s="37" t="s">
        <v>23</v>
      </c>
      <c r="D922" s="34">
        <v>100</v>
      </c>
      <c r="E922" s="38">
        <v>152.62</v>
      </c>
      <c r="F922" s="39" t="s">
        <v>4</v>
      </c>
      <c r="G922" s="40" t="s">
        <v>6</v>
      </c>
    </row>
    <row r="923" spans="1:7">
      <c r="A923" s="35">
        <v>44685</v>
      </c>
      <c r="B923" s="36">
        <v>0.65266944444444452</v>
      </c>
      <c r="C923" s="37" t="s">
        <v>23</v>
      </c>
      <c r="D923" s="34">
        <v>100</v>
      </c>
      <c r="E923" s="38">
        <v>152.69999999999999</v>
      </c>
      <c r="F923" s="39" t="s">
        <v>4</v>
      </c>
      <c r="G923" s="40" t="s">
        <v>24</v>
      </c>
    </row>
    <row r="924" spans="1:7">
      <c r="A924" s="35">
        <v>44685</v>
      </c>
      <c r="B924" s="36">
        <v>0.65266944444444452</v>
      </c>
      <c r="C924" s="37" t="s">
        <v>23</v>
      </c>
      <c r="D924" s="34">
        <v>100</v>
      </c>
      <c r="E924" s="38">
        <v>152.72</v>
      </c>
      <c r="F924" s="39" t="s">
        <v>4</v>
      </c>
      <c r="G924" s="40" t="s">
        <v>24</v>
      </c>
    </row>
    <row r="925" spans="1:7">
      <c r="A925" s="35">
        <v>44685</v>
      </c>
      <c r="B925" s="36">
        <v>0.65353321759259264</v>
      </c>
      <c r="C925" s="37" t="s">
        <v>23</v>
      </c>
      <c r="D925" s="34">
        <v>47</v>
      </c>
      <c r="E925" s="38">
        <v>152.58000000000001</v>
      </c>
      <c r="F925" s="39" t="s">
        <v>4</v>
      </c>
      <c r="G925" s="40" t="s">
        <v>24</v>
      </c>
    </row>
    <row r="926" spans="1:7">
      <c r="A926" s="35">
        <v>44685</v>
      </c>
      <c r="B926" s="36">
        <v>0.65353321759259264</v>
      </c>
      <c r="C926" s="37" t="s">
        <v>23</v>
      </c>
      <c r="D926" s="34">
        <v>53</v>
      </c>
      <c r="E926" s="38">
        <v>152.58000000000001</v>
      </c>
      <c r="F926" s="39" t="s">
        <v>4</v>
      </c>
      <c r="G926" s="40" t="s">
        <v>24</v>
      </c>
    </row>
    <row r="927" spans="1:7">
      <c r="A927" s="35">
        <v>44685</v>
      </c>
      <c r="B927" s="36">
        <v>0.65356168981481488</v>
      </c>
      <c r="C927" s="37" t="s">
        <v>23</v>
      </c>
      <c r="D927" s="34">
        <v>23</v>
      </c>
      <c r="E927" s="38">
        <v>152.57</v>
      </c>
      <c r="F927" s="39" t="s">
        <v>4</v>
      </c>
      <c r="G927" s="40" t="s">
        <v>24</v>
      </c>
    </row>
    <row r="928" spans="1:7">
      <c r="A928" s="35">
        <v>44685</v>
      </c>
      <c r="B928" s="36">
        <v>0.65356168981481488</v>
      </c>
      <c r="C928" s="37" t="s">
        <v>23</v>
      </c>
      <c r="D928" s="34">
        <v>77</v>
      </c>
      <c r="E928" s="38">
        <v>152.57</v>
      </c>
      <c r="F928" s="39" t="s">
        <v>4</v>
      </c>
      <c r="G928" s="40" t="s">
        <v>24</v>
      </c>
    </row>
    <row r="929" spans="1:7">
      <c r="A929" s="35">
        <v>44685</v>
      </c>
      <c r="B929" s="36">
        <v>0.65357476851851848</v>
      </c>
      <c r="C929" s="37" t="s">
        <v>23</v>
      </c>
      <c r="D929" s="34">
        <v>100</v>
      </c>
      <c r="E929" s="38">
        <v>152.53</v>
      </c>
      <c r="F929" s="39" t="s">
        <v>4</v>
      </c>
      <c r="G929" s="40" t="s">
        <v>6</v>
      </c>
    </row>
    <row r="930" spans="1:7">
      <c r="A930" s="35">
        <v>44685</v>
      </c>
      <c r="B930" s="36">
        <v>0.65357523148148144</v>
      </c>
      <c r="C930" s="37" t="s">
        <v>23</v>
      </c>
      <c r="D930" s="34">
        <v>73</v>
      </c>
      <c r="E930" s="38">
        <v>152.52000000000001</v>
      </c>
      <c r="F930" s="39" t="s">
        <v>4</v>
      </c>
      <c r="G930" s="40" t="s">
        <v>8</v>
      </c>
    </row>
    <row r="931" spans="1:7">
      <c r="A931" s="35">
        <v>44685</v>
      </c>
      <c r="B931" s="36">
        <v>0.65357523148148144</v>
      </c>
      <c r="C931" s="37" t="s">
        <v>23</v>
      </c>
      <c r="D931" s="34">
        <v>18</v>
      </c>
      <c r="E931" s="38">
        <v>152.52000000000001</v>
      </c>
      <c r="F931" s="39" t="s">
        <v>4</v>
      </c>
      <c r="G931" s="40" t="s">
        <v>8</v>
      </c>
    </row>
    <row r="932" spans="1:7">
      <c r="A932" s="35">
        <v>44685</v>
      </c>
      <c r="B932" s="36">
        <v>0.65392025462962966</v>
      </c>
      <c r="C932" s="37" t="s">
        <v>23</v>
      </c>
      <c r="D932" s="34">
        <v>100</v>
      </c>
      <c r="E932" s="38">
        <v>152.5</v>
      </c>
      <c r="F932" s="39" t="s">
        <v>4</v>
      </c>
      <c r="G932" s="40" t="s">
        <v>24</v>
      </c>
    </row>
    <row r="933" spans="1:7">
      <c r="A933" s="35">
        <v>44685</v>
      </c>
      <c r="B933" s="36">
        <v>0.65392025462962966</v>
      </c>
      <c r="C933" s="37" t="s">
        <v>23</v>
      </c>
      <c r="D933" s="34">
        <v>100</v>
      </c>
      <c r="E933" s="38">
        <v>152.52000000000001</v>
      </c>
      <c r="F933" s="39" t="s">
        <v>4</v>
      </c>
      <c r="G933" s="40" t="s">
        <v>24</v>
      </c>
    </row>
    <row r="934" spans="1:7">
      <c r="A934" s="35">
        <v>44685</v>
      </c>
      <c r="B934" s="36">
        <v>0.65392025462962966</v>
      </c>
      <c r="C934" s="37" t="s">
        <v>23</v>
      </c>
      <c r="D934" s="34">
        <v>100</v>
      </c>
      <c r="E934" s="38">
        <v>152.5</v>
      </c>
      <c r="F934" s="39" t="s">
        <v>4</v>
      </c>
      <c r="G934" s="40" t="s">
        <v>24</v>
      </c>
    </row>
    <row r="935" spans="1:7">
      <c r="A935" s="35">
        <v>44685</v>
      </c>
      <c r="B935" s="36">
        <v>0.6542341435185185</v>
      </c>
      <c r="C935" s="37" t="s">
        <v>23</v>
      </c>
      <c r="D935" s="34">
        <v>19</v>
      </c>
      <c r="E935" s="38">
        <v>152.44999999999999</v>
      </c>
      <c r="F935" s="39" t="s">
        <v>4</v>
      </c>
      <c r="G935" s="40" t="s">
        <v>24</v>
      </c>
    </row>
    <row r="936" spans="1:7">
      <c r="A936" s="35">
        <v>44685</v>
      </c>
      <c r="B936" s="36">
        <v>0.65445370370370382</v>
      </c>
      <c r="C936" s="37" t="s">
        <v>23</v>
      </c>
      <c r="D936" s="34">
        <v>19</v>
      </c>
      <c r="E936" s="38">
        <v>152.51</v>
      </c>
      <c r="F936" s="39" t="s">
        <v>4</v>
      </c>
      <c r="G936" s="40" t="s">
        <v>24</v>
      </c>
    </row>
    <row r="937" spans="1:7">
      <c r="A937" s="35">
        <v>44685</v>
      </c>
      <c r="B937" s="36">
        <v>0.65451770833333334</v>
      </c>
      <c r="C937" s="37" t="s">
        <v>23</v>
      </c>
      <c r="D937" s="34">
        <v>81</v>
      </c>
      <c r="E937" s="38">
        <v>152.44999999999999</v>
      </c>
      <c r="F937" s="39" t="s">
        <v>4</v>
      </c>
      <c r="G937" s="40" t="s">
        <v>24</v>
      </c>
    </row>
    <row r="938" spans="1:7">
      <c r="A938" s="35">
        <v>44685</v>
      </c>
      <c r="B938" s="36">
        <v>0.65486817129629626</v>
      </c>
      <c r="C938" s="37" t="s">
        <v>23</v>
      </c>
      <c r="D938" s="34">
        <v>7</v>
      </c>
      <c r="E938" s="38">
        <v>152.44999999999999</v>
      </c>
      <c r="F938" s="39" t="s">
        <v>4</v>
      </c>
      <c r="G938" s="40" t="s">
        <v>24</v>
      </c>
    </row>
    <row r="939" spans="1:7">
      <c r="A939" s="35">
        <v>44685</v>
      </c>
      <c r="B939" s="36">
        <v>0.65486817129629626</v>
      </c>
      <c r="C939" s="37" t="s">
        <v>23</v>
      </c>
      <c r="D939" s="34">
        <v>93</v>
      </c>
      <c r="E939" s="38">
        <v>152.44999999999999</v>
      </c>
      <c r="F939" s="39" t="s">
        <v>4</v>
      </c>
      <c r="G939" s="40" t="s">
        <v>24</v>
      </c>
    </row>
    <row r="940" spans="1:7">
      <c r="A940" s="35">
        <v>44685</v>
      </c>
      <c r="B940" s="36">
        <v>0.65498506944444457</v>
      </c>
      <c r="C940" s="37" t="s">
        <v>23</v>
      </c>
      <c r="D940" s="34">
        <v>100</v>
      </c>
      <c r="E940" s="38">
        <v>152.44</v>
      </c>
      <c r="F940" s="39" t="s">
        <v>4</v>
      </c>
      <c r="G940" s="40" t="s">
        <v>24</v>
      </c>
    </row>
    <row r="941" spans="1:7">
      <c r="A941" s="35">
        <v>44685</v>
      </c>
      <c r="B941" s="36">
        <v>0.65625173611111121</v>
      </c>
      <c r="C941" s="37" t="s">
        <v>23</v>
      </c>
      <c r="D941" s="34">
        <v>18</v>
      </c>
      <c r="E941" s="38">
        <v>152.35</v>
      </c>
      <c r="F941" s="39" t="s">
        <v>4</v>
      </c>
      <c r="G941" s="40" t="s">
        <v>24</v>
      </c>
    </row>
    <row r="942" spans="1:7">
      <c r="A942" s="35">
        <v>44685</v>
      </c>
      <c r="B942" s="36">
        <v>0.65625173611111121</v>
      </c>
      <c r="C942" s="37" t="s">
        <v>23</v>
      </c>
      <c r="D942" s="34">
        <v>82</v>
      </c>
      <c r="E942" s="38">
        <v>152.35</v>
      </c>
      <c r="F942" s="39" t="s">
        <v>4</v>
      </c>
      <c r="G942" s="40" t="s">
        <v>24</v>
      </c>
    </row>
    <row r="943" spans="1:7">
      <c r="A943" s="35">
        <v>44685</v>
      </c>
      <c r="B943" s="36">
        <v>0.65692662037037042</v>
      </c>
      <c r="C943" s="37" t="s">
        <v>23</v>
      </c>
      <c r="D943" s="34">
        <v>45</v>
      </c>
      <c r="E943" s="38">
        <v>152.44</v>
      </c>
      <c r="F943" s="39" t="s">
        <v>4</v>
      </c>
      <c r="G943" s="40" t="s">
        <v>5</v>
      </c>
    </row>
    <row r="944" spans="1:7">
      <c r="A944" s="35">
        <v>44685</v>
      </c>
      <c r="B944" s="36">
        <v>0.65692662037037042</v>
      </c>
      <c r="C944" s="37" t="s">
        <v>23</v>
      </c>
      <c r="D944" s="34">
        <v>55</v>
      </c>
      <c r="E944" s="38">
        <v>152.44</v>
      </c>
      <c r="F944" s="39" t="s">
        <v>4</v>
      </c>
      <c r="G944" s="40" t="s">
        <v>5</v>
      </c>
    </row>
    <row r="945" spans="1:7">
      <c r="A945" s="35">
        <v>44685</v>
      </c>
      <c r="B945" s="36">
        <v>0.65692662037037042</v>
      </c>
      <c r="C945" s="37" t="s">
        <v>23</v>
      </c>
      <c r="D945" s="34">
        <v>100</v>
      </c>
      <c r="E945" s="38">
        <v>152.41</v>
      </c>
      <c r="F945" s="39" t="s">
        <v>4</v>
      </c>
      <c r="G945" s="40" t="s">
        <v>24</v>
      </c>
    </row>
    <row r="946" spans="1:7">
      <c r="A946" s="35">
        <v>44685</v>
      </c>
      <c r="B946" s="36">
        <v>0.65763981481481482</v>
      </c>
      <c r="C946" s="37" t="s">
        <v>23</v>
      </c>
      <c r="D946" s="34">
        <v>100</v>
      </c>
      <c r="E946" s="38">
        <v>152.44999999999999</v>
      </c>
      <c r="F946" s="39" t="s">
        <v>4</v>
      </c>
      <c r="G946" s="40" t="s">
        <v>24</v>
      </c>
    </row>
    <row r="947" spans="1:7">
      <c r="A947" s="35">
        <v>44685</v>
      </c>
      <c r="B947" s="36">
        <v>0.65763981481481482</v>
      </c>
      <c r="C947" s="37" t="s">
        <v>23</v>
      </c>
      <c r="D947" s="34">
        <v>5</v>
      </c>
      <c r="E947" s="38">
        <v>152.44999999999999</v>
      </c>
      <c r="F947" s="39" t="s">
        <v>4</v>
      </c>
      <c r="G947" s="40" t="s">
        <v>24</v>
      </c>
    </row>
    <row r="948" spans="1:7">
      <c r="A948" s="35">
        <v>44685</v>
      </c>
      <c r="B948" s="36">
        <v>0.65763981481481482</v>
      </c>
      <c r="C948" s="37" t="s">
        <v>23</v>
      </c>
      <c r="D948" s="34">
        <v>95</v>
      </c>
      <c r="E948" s="38">
        <v>152.44999999999999</v>
      </c>
      <c r="F948" s="39" t="s">
        <v>4</v>
      </c>
      <c r="G948" s="40" t="s">
        <v>24</v>
      </c>
    </row>
    <row r="949" spans="1:7">
      <c r="A949" s="35">
        <v>44685</v>
      </c>
      <c r="B949" s="36">
        <v>0.6579818287037037</v>
      </c>
      <c r="C949" s="37" t="s">
        <v>23</v>
      </c>
      <c r="D949" s="34">
        <v>1</v>
      </c>
      <c r="E949" s="38">
        <v>152.28</v>
      </c>
      <c r="F949" s="39" t="s">
        <v>4</v>
      </c>
      <c r="G949" s="40" t="s">
        <v>5</v>
      </c>
    </row>
    <row r="950" spans="1:7">
      <c r="A950" s="35">
        <v>44685</v>
      </c>
      <c r="B950" s="36">
        <v>0.6579818287037037</v>
      </c>
      <c r="C950" s="37" t="s">
        <v>23</v>
      </c>
      <c r="D950" s="34">
        <v>100</v>
      </c>
      <c r="E950" s="38">
        <v>152.28</v>
      </c>
      <c r="F950" s="39" t="s">
        <v>4</v>
      </c>
      <c r="G950" s="40" t="s">
        <v>5</v>
      </c>
    </row>
    <row r="951" spans="1:7">
      <c r="A951" s="35">
        <v>44685</v>
      </c>
      <c r="B951" s="36">
        <v>0.6579818287037037</v>
      </c>
      <c r="C951" s="37" t="s">
        <v>23</v>
      </c>
      <c r="D951" s="34">
        <v>100</v>
      </c>
      <c r="E951" s="38">
        <v>152.32</v>
      </c>
      <c r="F951" s="39" t="s">
        <v>4</v>
      </c>
      <c r="G951" s="40" t="s">
        <v>25</v>
      </c>
    </row>
    <row r="952" spans="1:7">
      <c r="A952" s="35">
        <v>44685</v>
      </c>
      <c r="B952" s="36">
        <v>0.6579818287037037</v>
      </c>
      <c r="C952" s="37" t="s">
        <v>23</v>
      </c>
      <c r="D952" s="34">
        <v>100</v>
      </c>
      <c r="E952" s="38">
        <v>152.32</v>
      </c>
      <c r="F952" s="39" t="s">
        <v>4</v>
      </c>
      <c r="G952" s="40" t="s">
        <v>24</v>
      </c>
    </row>
    <row r="953" spans="1:7">
      <c r="A953" s="35">
        <v>44685</v>
      </c>
      <c r="B953" s="36">
        <v>0.6579818287037037</v>
      </c>
      <c r="C953" s="37" t="s">
        <v>23</v>
      </c>
      <c r="D953" s="34">
        <v>100</v>
      </c>
      <c r="E953" s="38">
        <v>152.32</v>
      </c>
      <c r="F953" s="39" t="s">
        <v>4</v>
      </c>
      <c r="G953" s="40" t="s">
        <v>24</v>
      </c>
    </row>
    <row r="954" spans="1:7">
      <c r="A954" s="35">
        <v>44685</v>
      </c>
      <c r="B954" s="36">
        <v>0.65798229166666677</v>
      </c>
      <c r="C954" s="37" t="s">
        <v>23</v>
      </c>
      <c r="D954" s="34">
        <v>1</v>
      </c>
      <c r="E954" s="38">
        <v>152.28</v>
      </c>
      <c r="F954" s="39" t="s">
        <v>4</v>
      </c>
      <c r="G954" s="40" t="s">
        <v>5</v>
      </c>
    </row>
    <row r="955" spans="1:7">
      <c r="A955" s="35">
        <v>44685</v>
      </c>
      <c r="B955" s="36">
        <v>0.65819629629629639</v>
      </c>
      <c r="C955" s="37" t="s">
        <v>23</v>
      </c>
      <c r="D955" s="34">
        <v>9</v>
      </c>
      <c r="E955" s="38">
        <v>152.22</v>
      </c>
      <c r="F955" s="39" t="s">
        <v>4</v>
      </c>
      <c r="G955" s="40" t="s">
        <v>24</v>
      </c>
    </row>
    <row r="956" spans="1:7">
      <c r="A956" s="35">
        <v>44685</v>
      </c>
      <c r="B956" s="36">
        <v>0.65819629629629639</v>
      </c>
      <c r="C956" s="37" t="s">
        <v>23</v>
      </c>
      <c r="D956" s="34">
        <v>20</v>
      </c>
      <c r="E956" s="38">
        <v>152.22</v>
      </c>
      <c r="F956" s="39" t="s">
        <v>4</v>
      </c>
      <c r="G956" s="40" t="s">
        <v>24</v>
      </c>
    </row>
    <row r="957" spans="1:7">
      <c r="A957" s="35">
        <v>44685</v>
      </c>
      <c r="B957" s="36">
        <v>0.65819629629629639</v>
      </c>
      <c r="C957" s="37" t="s">
        <v>23</v>
      </c>
      <c r="D957" s="34">
        <v>71</v>
      </c>
      <c r="E957" s="38">
        <v>152.22</v>
      </c>
      <c r="F957" s="39" t="s">
        <v>4</v>
      </c>
      <c r="G957" s="40" t="s">
        <v>24</v>
      </c>
    </row>
    <row r="958" spans="1:7">
      <c r="A958" s="35">
        <v>44685</v>
      </c>
      <c r="B958" s="36">
        <v>0.65819629629629639</v>
      </c>
      <c r="C958" s="37" t="s">
        <v>23</v>
      </c>
      <c r="D958" s="34">
        <v>200</v>
      </c>
      <c r="E958" s="38">
        <v>152.22</v>
      </c>
      <c r="F958" s="39" t="s">
        <v>4</v>
      </c>
      <c r="G958" s="40" t="s">
        <v>24</v>
      </c>
    </row>
    <row r="959" spans="1:7">
      <c r="A959" s="35">
        <v>44685</v>
      </c>
      <c r="B959" s="36">
        <v>0.65860625000000006</v>
      </c>
      <c r="C959" s="37" t="s">
        <v>23</v>
      </c>
      <c r="D959" s="34">
        <v>100</v>
      </c>
      <c r="E959" s="38">
        <v>152.24</v>
      </c>
      <c r="F959" s="39" t="s">
        <v>4</v>
      </c>
      <c r="G959" s="40" t="s">
        <v>24</v>
      </c>
    </row>
    <row r="960" spans="1:7">
      <c r="A960" s="35">
        <v>44685</v>
      </c>
      <c r="B960" s="36">
        <v>0.65860625000000006</v>
      </c>
      <c r="C960" s="37" t="s">
        <v>23</v>
      </c>
      <c r="D960" s="34">
        <v>100</v>
      </c>
      <c r="E960" s="38">
        <v>152.24</v>
      </c>
      <c r="F960" s="39" t="s">
        <v>4</v>
      </c>
      <c r="G960" s="40" t="s">
        <v>24</v>
      </c>
    </row>
    <row r="961" spans="1:7">
      <c r="A961" s="35">
        <v>44685</v>
      </c>
      <c r="B961" s="36">
        <v>0.65880648148148147</v>
      </c>
      <c r="C961" s="37" t="s">
        <v>23</v>
      </c>
      <c r="D961" s="34">
        <v>4</v>
      </c>
      <c r="E961" s="38">
        <v>152.37</v>
      </c>
      <c r="F961" s="39" t="s">
        <v>4</v>
      </c>
      <c r="G961" s="40" t="s">
        <v>24</v>
      </c>
    </row>
    <row r="962" spans="1:7">
      <c r="A962" s="35">
        <v>44685</v>
      </c>
      <c r="B962" s="36">
        <v>0.65880648148148147</v>
      </c>
      <c r="C962" s="37" t="s">
        <v>23</v>
      </c>
      <c r="D962" s="34">
        <v>20</v>
      </c>
      <c r="E962" s="38">
        <v>152.37</v>
      </c>
      <c r="F962" s="39" t="s">
        <v>4</v>
      </c>
      <c r="G962" s="40" t="s">
        <v>24</v>
      </c>
    </row>
    <row r="963" spans="1:7">
      <c r="A963" s="35">
        <v>44685</v>
      </c>
      <c r="B963" s="36">
        <v>0.65880648148148147</v>
      </c>
      <c r="C963" s="37" t="s">
        <v>23</v>
      </c>
      <c r="D963" s="34">
        <v>100</v>
      </c>
      <c r="E963" s="38">
        <v>152.37</v>
      </c>
      <c r="F963" s="39" t="s">
        <v>4</v>
      </c>
      <c r="G963" s="40" t="s">
        <v>24</v>
      </c>
    </row>
    <row r="964" spans="1:7">
      <c r="A964" s="13"/>
      <c r="B964" s="27"/>
      <c r="C964" s="11"/>
      <c r="D964" s="34"/>
      <c r="E964" s="6"/>
      <c r="F964" s="31"/>
      <c r="G964" s="8"/>
    </row>
    <row r="965" spans="1:7">
      <c r="A965" s="13"/>
      <c r="B965" s="27"/>
      <c r="C965" s="11"/>
      <c r="D965" s="34"/>
      <c r="E965" s="6"/>
      <c r="F965" s="31"/>
      <c r="G965" s="8"/>
    </row>
    <row r="966" spans="1:7">
      <c r="A966" s="13"/>
      <c r="B966" s="27"/>
      <c r="C966" s="11"/>
      <c r="D966" s="34"/>
      <c r="E966" s="6"/>
      <c r="F966" s="31"/>
      <c r="G966" s="8"/>
    </row>
    <row r="967" spans="1:7">
      <c r="A967" s="13"/>
      <c r="B967" s="27"/>
      <c r="C967" s="11"/>
      <c r="D967" s="34"/>
      <c r="E967" s="6"/>
      <c r="F967" s="31"/>
      <c r="G967" s="8"/>
    </row>
    <row r="968" spans="1:7">
      <c r="A968" s="13"/>
      <c r="B968" s="27"/>
      <c r="C968" s="11"/>
      <c r="D968" s="34"/>
      <c r="E968" s="6"/>
      <c r="F968" s="31"/>
      <c r="G968" s="8"/>
    </row>
    <row r="969" spans="1:7">
      <c r="A969" s="13"/>
      <c r="B969" s="27"/>
      <c r="C969" s="11"/>
      <c r="D969" s="34"/>
      <c r="E969" s="6"/>
      <c r="F969" s="31"/>
      <c r="G969" s="8"/>
    </row>
    <row r="970" spans="1:7">
      <c r="A970" s="13"/>
      <c r="B970" s="27"/>
      <c r="C970" s="11"/>
      <c r="D970" s="34"/>
      <c r="E970" s="6"/>
      <c r="F970" s="31"/>
      <c r="G970" s="8"/>
    </row>
    <row r="971" spans="1:7">
      <c r="A971" s="13"/>
      <c r="B971" s="27"/>
      <c r="C971" s="11"/>
      <c r="D971" s="34"/>
      <c r="E971" s="6"/>
      <c r="F971" s="31"/>
      <c r="G971" s="8"/>
    </row>
    <row r="972" spans="1:7">
      <c r="A972" s="13"/>
      <c r="B972" s="27"/>
      <c r="C972" s="11"/>
      <c r="D972" s="34"/>
      <c r="E972" s="6"/>
      <c r="F972" s="31"/>
      <c r="G972" s="8"/>
    </row>
    <row r="973" spans="1:7">
      <c r="A973" s="13"/>
      <c r="B973" s="27"/>
      <c r="C973" s="11"/>
      <c r="D973" s="34"/>
      <c r="E973" s="6"/>
      <c r="F973" s="31"/>
      <c r="G973" s="8"/>
    </row>
    <row r="974" spans="1:7">
      <c r="A974" s="13"/>
      <c r="B974" s="27"/>
      <c r="C974" s="11"/>
      <c r="D974" s="34"/>
      <c r="E974" s="6"/>
      <c r="F974" s="31"/>
      <c r="G974" s="8"/>
    </row>
    <row r="975" spans="1:7">
      <c r="A975" s="13"/>
      <c r="B975" s="27"/>
      <c r="C975" s="11"/>
      <c r="D975" s="34"/>
      <c r="E975" s="6"/>
      <c r="F975" s="31"/>
      <c r="G975" s="8"/>
    </row>
    <row r="976" spans="1:7">
      <c r="A976" s="13"/>
      <c r="B976" s="27"/>
      <c r="C976" s="11"/>
      <c r="D976" s="34"/>
      <c r="E976" s="6"/>
      <c r="F976" s="31"/>
      <c r="G976" s="8"/>
    </row>
    <row r="977" spans="1:7">
      <c r="A977" s="13"/>
      <c r="B977" s="27"/>
      <c r="C977" s="11"/>
      <c r="D977" s="34"/>
      <c r="E977" s="6"/>
      <c r="F977" s="31"/>
      <c r="G977" s="8"/>
    </row>
    <row r="978" spans="1:7">
      <c r="A978" s="13"/>
      <c r="B978" s="27"/>
      <c r="C978" s="11"/>
      <c r="D978" s="34"/>
      <c r="E978" s="6"/>
      <c r="F978" s="31"/>
      <c r="G978" s="8"/>
    </row>
    <row r="979" spans="1:7">
      <c r="A979" s="13"/>
      <c r="B979" s="27"/>
      <c r="C979" s="11"/>
      <c r="D979" s="34"/>
      <c r="E979" s="6"/>
      <c r="F979" s="31"/>
      <c r="G979" s="8"/>
    </row>
    <row r="980" spans="1:7">
      <c r="A980" s="13"/>
      <c r="B980" s="27"/>
      <c r="C980" s="11"/>
      <c r="D980" s="34"/>
      <c r="E980" s="6"/>
      <c r="F980" s="31"/>
      <c r="G980" s="8"/>
    </row>
    <row r="981" spans="1:7">
      <c r="A981" s="13"/>
      <c r="B981" s="27"/>
      <c r="C981" s="11"/>
      <c r="D981" s="34"/>
      <c r="E981" s="6"/>
      <c r="F981" s="31"/>
      <c r="G981" s="8"/>
    </row>
    <row r="982" spans="1:7">
      <c r="A982" s="13"/>
      <c r="B982" s="27"/>
      <c r="C982" s="11"/>
      <c r="D982" s="34"/>
      <c r="E982" s="6"/>
      <c r="F982" s="31"/>
      <c r="G982" s="8"/>
    </row>
    <row r="983" spans="1:7">
      <c r="A983" s="13"/>
      <c r="B983" s="27"/>
      <c r="C983" s="11"/>
      <c r="D983" s="34"/>
      <c r="E983" s="6"/>
      <c r="F983" s="31"/>
      <c r="G983" s="8"/>
    </row>
    <row r="984" spans="1:7">
      <c r="A984" s="13"/>
      <c r="B984" s="27"/>
      <c r="C984" s="11"/>
      <c r="D984" s="34"/>
      <c r="E984" s="6"/>
      <c r="F984" s="31"/>
      <c r="G984" s="8"/>
    </row>
    <row r="985" spans="1:7">
      <c r="A985" s="13"/>
      <c r="B985" s="27"/>
      <c r="C985" s="11"/>
      <c r="D985" s="34"/>
      <c r="E985" s="6"/>
      <c r="F985" s="31"/>
      <c r="G985" s="8"/>
    </row>
    <row r="986" spans="1:7">
      <c r="A986" s="13"/>
      <c r="B986" s="27"/>
      <c r="C986" s="11"/>
      <c r="D986" s="34"/>
      <c r="E986" s="6"/>
      <c r="F986" s="31"/>
      <c r="G986" s="8"/>
    </row>
    <row r="987" spans="1:7">
      <c r="A987" s="13"/>
      <c r="B987" s="27"/>
      <c r="C987" s="11"/>
      <c r="D987" s="34"/>
      <c r="E987" s="6"/>
      <c r="F987" s="31"/>
      <c r="G987" s="8"/>
    </row>
    <row r="988" spans="1:7">
      <c r="A988" s="13"/>
      <c r="B988" s="27"/>
      <c r="C988" s="11"/>
      <c r="D988" s="34"/>
      <c r="E988" s="6"/>
      <c r="F988" s="31"/>
      <c r="G988" s="8"/>
    </row>
    <row r="989" spans="1:7">
      <c r="A989" s="13"/>
      <c r="B989" s="27"/>
      <c r="C989" s="11"/>
      <c r="D989" s="34"/>
      <c r="E989" s="6"/>
      <c r="F989" s="31"/>
      <c r="G989" s="8"/>
    </row>
    <row r="990" spans="1:7">
      <c r="A990" s="13"/>
      <c r="B990" s="27"/>
      <c r="C990" s="11"/>
      <c r="D990" s="34"/>
      <c r="E990" s="6"/>
      <c r="F990" s="31"/>
      <c r="G990" s="8"/>
    </row>
    <row r="991" spans="1:7">
      <c r="A991" s="13"/>
      <c r="B991" s="27"/>
      <c r="C991" s="11"/>
      <c r="D991" s="34"/>
      <c r="E991" s="6"/>
      <c r="F991" s="31"/>
      <c r="G991" s="8"/>
    </row>
    <row r="992" spans="1:7">
      <c r="A992" s="13"/>
      <c r="B992" s="27"/>
      <c r="C992" s="11"/>
      <c r="D992" s="34"/>
      <c r="E992" s="6"/>
      <c r="F992" s="31"/>
      <c r="G992" s="8"/>
    </row>
    <row r="993" spans="1:7">
      <c r="A993" s="13"/>
      <c r="B993" s="27"/>
      <c r="C993" s="11"/>
      <c r="D993" s="34"/>
      <c r="E993" s="6"/>
      <c r="F993" s="31"/>
      <c r="G993" s="8"/>
    </row>
    <row r="994" spans="1:7">
      <c r="A994" s="13"/>
      <c r="B994" s="27"/>
      <c r="C994" s="11"/>
      <c r="D994" s="34"/>
      <c r="E994" s="6"/>
      <c r="F994" s="31"/>
      <c r="G994" s="8"/>
    </row>
    <row r="995" spans="1:7">
      <c r="A995" s="13"/>
      <c r="B995" s="27"/>
      <c r="C995" s="11"/>
      <c r="D995" s="34"/>
      <c r="E995" s="6"/>
      <c r="F995" s="31"/>
      <c r="G995" s="8"/>
    </row>
    <row r="996" spans="1:7">
      <c r="A996" s="13"/>
      <c r="B996" s="27"/>
      <c r="C996" s="11"/>
      <c r="D996" s="34"/>
      <c r="E996" s="6"/>
      <c r="F996" s="31"/>
      <c r="G996" s="8"/>
    </row>
    <row r="997" spans="1:7">
      <c r="A997" s="13"/>
      <c r="B997" s="27"/>
      <c r="C997" s="11"/>
      <c r="D997" s="34"/>
      <c r="E997" s="6"/>
      <c r="F997" s="31"/>
      <c r="G997" s="8"/>
    </row>
    <row r="998" spans="1:7">
      <c r="A998" s="13"/>
      <c r="B998" s="27"/>
      <c r="C998" s="11"/>
      <c r="D998" s="34"/>
      <c r="E998" s="6"/>
      <c r="F998" s="31"/>
      <c r="G998" s="8"/>
    </row>
    <row r="999" spans="1:7">
      <c r="A999" s="13"/>
      <c r="B999" s="27"/>
      <c r="C999" s="11"/>
      <c r="D999" s="34"/>
      <c r="E999" s="6"/>
      <c r="F999" s="31"/>
      <c r="G999" s="8"/>
    </row>
    <row r="1000" spans="1:7">
      <c r="A1000" s="13"/>
      <c r="B1000" s="27"/>
      <c r="C1000" s="11"/>
      <c r="D1000" s="34"/>
      <c r="E1000" s="6"/>
      <c r="F1000" s="31"/>
      <c r="G1000" s="8"/>
    </row>
    <row r="1001" spans="1:7">
      <c r="A1001" s="13"/>
      <c r="B1001" s="27"/>
      <c r="C1001" s="11"/>
      <c r="D1001" s="34"/>
      <c r="E1001" s="6"/>
      <c r="F1001" s="31"/>
      <c r="G1001" s="8"/>
    </row>
    <row r="1002" spans="1:7">
      <c r="A1002" s="13"/>
      <c r="B1002" s="27"/>
      <c r="C1002" s="11"/>
      <c r="D1002" s="34"/>
      <c r="E1002" s="6"/>
      <c r="F1002" s="31"/>
      <c r="G1002" s="8"/>
    </row>
    <row r="1003" spans="1:7">
      <c r="A1003" s="13"/>
      <c r="B1003" s="27"/>
      <c r="C1003" s="11"/>
      <c r="D1003" s="34"/>
      <c r="E1003" s="6"/>
      <c r="F1003" s="31"/>
      <c r="G1003" s="8"/>
    </row>
    <row r="1004" spans="1:7">
      <c r="A1004" s="13"/>
      <c r="B1004" s="27"/>
      <c r="C1004" s="11"/>
      <c r="D1004" s="34"/>
      <c r="E1004" s="6"/>
      <c r="F1004" s="31"/>
      <c r="G1004" s="8"/>
    </row>
    <row r="1005" spans="1:7">
      <c r="A1005" s="13"/>
      <c r="B1005" s="27"/>
      <c r="C1005" s="11"/>
      <c r="D1005" s="34"/>
      <c r="E1005" s="6"/>
      <c r="F1005" s="31"/>
      <c r="G1005" s="8"/>
    </row>
    <row r="1006" spans="1:7">
      <c r="A1006" s="13"/>
      <c r="B1006" s="27"/>
      <c r="C1006" s="11"/>
      <c r="D1006" s="34"/>
      <c r="E1006" s="6"/>
      <c r="F1006" s="31"/>
      <c r="G1006" s="8"/>
    </row>
    <row r="1007" spans="1:7">
      <c r="A1007" s="13"/>
      <c r="B1007" s="27"/>
      <c r="C1007" s="11"/>
      <c r="D1007" s="34"/>
      <c r="E1007" s="6"/>
      <c r="F1007" s="31"/>
      <c r="G1007" s="8"/>
    </row>
    <row r="1008" spans="1:7">
      <c r="A1008" s="13"/>
      <c r="B1008" s="27"/>
      <c r="C1008" s="11"/>
      <c r="D1008" s="34"/>
      <c r="E1008" s="6"/>
      <c r="F1008" s="31"/>
      <c r="G1008" s="8"/>
    </row>
    <row r="1009" spans="1:7">
      <c r="A1009" s="13"/>
      <c r="B1009" s="27"/>
      <c r="C1009" s="11"/>
      <c r="D1009" s="34"/>
      <c r="E1009" s="6"/>
      <c r="F1009" s="31"/>
      <c r="G1009" s="8"/>
    </row>
    <row r="1010" spans="1:7">
      <c r="A1010" s="13"/>
      <c r="B1010" s="27"/>
      <c r="C1010" s="11"/>
      <c r="D1010" s="34"/>
      <c r="E1010" s="6"/>
      <c r="F1010" s="31"/>
      <c r="G1010" s="8"/>
    </row>
    <row r="1011" spans="1:7">
      <c r="A1011" s="13"/>
      <c r="B1011" s="27"/>
      <c r="C1011" s="11"/>
      <c r="D1011" s="34"/>
      <c r="E1011" s="6"/>
      <c r="F1011" s="31"/>
      <c r="G1011" s="8"/>
    </row>
    <row r="1012" spans="1:7">
      <c r="A1012" s="13"/>
      <c r="B1012" s="27"/>
      <c r="C1012" s="11"/>
      <c r="D1012" s="34"/>
      <c r="E1012" s="6"/>
      <c r="F1012" s="31"/>
      <c r="G1012" s="8"/>
    </row>
    <row r="1013" spans="1:7">
      <c r="A1013" s="13"/>
      <c r="B1013" s="27"/>
      <c r="C1013" s="11"/>
      <c r="D1013" s="34"/>
      <c r="E1013" s="6"/>
      <c r="F1013" s="31"/>
      <c r="G1013" s="8"/>
    </row>
    <row r="1014" spans="1:7">
      <c r="A1014" s="13"/>
      <c r="B1014" s="27"/>
      <c r="C1014" s="11"/>
      <c r="D1014" s="34"/>
      <c r="E1014" s="6"/>
      <c r="F1014" s="31"/>
      <c r="G1014" s="8"/>
    </row>
    <row r="1015" spans="1:7">
      <c r="A1015" s="13"/>
      <c r="B1015" s="27"/>
      <c r="C1015" s="11"/>
      <c r="D1015" s="34"/>
      <c r="E1015" s="6"/>
      <c r="F1015" s="31"/>
      <c r="G1015" s="8"/>
    </row>
    <row r="1016" spans="1:7">
      <c r="A1016" s="13"/>
      <c r="B1016" s="27"/>
      <c r="C1016" s="11"/>
      <c r="D1016" s="34"/>
      <c r="E1016" s="6"/>
      <c r="F1016" s="31"/>
      <c r="G1016" s="8"/>
    </row>
    <row r="1017" spans="1:7">
      <c r="A1017" s="13"/>
      <c r="B1017" s="27"/>
      <c r="C1017" s="11"/>
      <c r="D1017" s="34"/>
      <c r="E1017" s="6"/>
      <c r="F1017" s="31"/>
      <c r="G1017" s="8"/>
    </row>
    <row r="1018" spans="1:7">
      <c r="A1018" s="13"/>
      <c r="B1018" s="27"/>
      <c r="C1018" s="11"/>
      <c r="D1018" s="34"/>
      <c r="E1018" s="6"/>
      <c r="F1018" s="31"/>
      <c r="G1018" s="8"/>
    </row>
    <row r="1019" spans="1:7">
      <c r="A1019" s="13"/>
      <c r="B1019" s="27"/>
      <c r="C1019" s="11"/>
      <c r="D1019" s="34"/>
      <c r="E1019" s="6"/>
      <c r="F1019" s="31"/>
      <c r="G1019" s="8"/>
    </row>
    <row r="1020" spans="1:7">
      <c r="A1020" s="13"/>
      <c r="B1020" s="27"/>
      <c r="C1020" s="11"/>
      <c r="D1020" s="34"/>
      <c r="E1020" s="6"/>
      <c r="F1020" s="31"/>
      <c r="G1020" s="8"/>
    </row>
    <row r="1021" spans="1:7">
      <c r="A1021" s="13"/>
      <c r="B1021" s="27"/>
      <c r="C1021" s="11"/>
      <c r="D1021" s="34"/>
      <c r="E1021" s="6"/>
      <c r="F1021" s="31"/>
      <c r="G1021" s="8"/>
    </row>
    <row r="1022" spans="1:7">
      <c r="A1022" s="13"/>
      <c r="B1022" s="27"/>
      <c r="C1022" s="11"/>
      <c r="D1022" s="34"/>
      <c r="E1022" s="6"/>
      <c r="F1022" s="31"/>
      <c r="G1022" s="8"/>
    </row>
    <row r="1023" spans="1:7">
      <c r="A1023" s="13"/>
      <c r="B1023" s="27"/>
      <c r="C1023" s="11"/>
      <c r="D1023" s="34"/>
      <c r="E1023" s="6"/>
      <c r="F1023" s="31"/>
      <c r="G1023" s="8"/>
    </row>
    <row r="1024" spans="1:7">
      <c r="A1024" s="13"/>
      <c r="B1024" s="27"/>
      <c r="C1024" s="11"/>
      <c r="D1024" s="34"/>
      <c r="E1024" s="6"/>
      <c r="F1024" s="31"/>
      <c r="G1024" s="8"/>
    </row>
    <row r="1025" spans="1:7">
      <c r="A1025" s="13"/>
      <c r="B1025" s="27"/>
      <c r="C1025" s="11"/>
      <c r="D1025" s="34"/>
      <c r="E1025" s="6"/>
      <c r="F1025" s="31"/>
      <c r="G1025" s="8"/>
    </row>
    <row r="1026" spans="1:7">
      <c r="A1026" s="13"/>
      <c r="B1026" s="27"/>
      <c r="C1026" s="11"/>
      <c r="D1026" s="34"/>
      <c r="E1026" s="6"/>
      <c r="F1026" s="31"/>
      <c r="G1026" s="8"/>
    </row>
    <row r="1027" spans="1:7">
      <c r="A1027" s="13"/>
      <c r="B1027" s="27"/>
      <c r="C1027" s="11"/>
      <c r="D1027" s="34"/>
      <c r="E1027" s="6"/>
      <c r="F1027" s="31"/>
      <c r="G1027" s="8"/>
    </row>
    <row r="1028" spans="1:7">
      <c r="A1028" s="13"/>
      <c r="B1028" s="27"/>
      <c r="C1028" s="11"/>
      <c r="D1028" s="34"/>
      <c r="E1028" s="6"/>
      <c r="F1028" s="31"/>
      <c r="G1028" s="8"/>
    </row>
    <row r="1029" spans="1:7">
      <c r="A1029" s="13"/>
      <c r="B1029" s="27"/>
      <c r="C1029" s="11"/>
      <c r="D1029" s="34"/>
      <c r="E1029" s="6"/>
      <c r="F1029" s="31"/>
      <c r="G1029" s="8"/>
    </row>
    <row r="1030" spans="1:7">
      <c r="A1030" s="13"/>
      <c r="B1030" s="27"/>
      <c r="C1030" s="11"/>
      <c r="D1030" s="34"/>
      <c r="E1030" s="6"/>
      <c r="F1030" s="31"/>
      <c r="G1030" s="8"/>
    </row>
    <row r="1031" spans="1:7">
      <c r="A1031" s="13"/>
      <c r="B1031" s="27"/>
      <c r="C1031" s="11"/>
      <c r="D1031" s="34"/>
      <c r="E1031" s="6"/>
      <c r="F1031" s="31"/>
      <c r="G1031" s="8"/>
    </row>
    <row r="1032" spans="1:7">
      <c r="A1032" s="13"/>
      <c r="B1032" s="27"/>
      <c r="C1032" s="11"/>
      <c r="D1032" s="34"/>
      <c r="E1032" s="6"/>
      <c r="F1032" s="31"/>
      <c r="G1032" s="8"/>
    </row>
    <row r="1033" spans="1:7">
      <c r="A1033" s="13"/>
      <c r="B1033" s="27"/>
      <c r="C1033" s="11"/>
      <c r="D1033" s="34"/>
      <c r="E1033" s="6"/>
      <c r="F1033" s="31"/>
      <c r="G1033" s="8"/>
    </row>
    <row r="1034" spans="1:7">
      <c r="A1034" s="13"/>
      <c r="B1034" s="27"/>
      <c r="C1034" s="11"/>
      <c r="D1034" s="34"/>
      <c r="E1034" s="6"/>
      <c r="F1034" s="31"/>
      <c r="G1034" s="8"/>
    </row>
    <row r="1035" spans="1:7">
      <c r="A1035" s="13"/>
      <c r="B1035" s="27"/>
      <c r="C1035" s="11"/>
      <c r="D1035" s="34"/>
      <c r="E1035" s="6"/>
      <c r="F1035" s="31"/>
      <c r="G1035" s="8"/>
    </row>
    <row r="1036" spans="1:7">
      <c r="A1036" s="13"/>
      <c r="B1036" s="27"/>
      <c r="C1036" s="11"/>
      <c r="D1036" s="34"/>
      <c r="E1036" s="6"/>
      <c r="F1036" s="31"/>
      <c r="G1036" s="8"/>
    </row>
    <row r="1037" spans="1:7">
      <c r="A1037" s="13"/>
      <c r="B1037" s="27"/>
      <c r="C1037" s="11"/>
      <c r="D1037" s="34"/>
      <c r="E1037" s="6"/>
      <c r="F1037" s="31"/>
      <c r="G1037" s="8"/>
    </row>
    <row r="1038" spans="1:7">
      <c r="A1038" s="13"/>
      <c r="B1038" s="27"/>
      <c r="C1038" s="11"/>
      <c r="D1038" s="34"/>
      <c r="E1038" s="6"/>
      <c r="F1038" s="31"/>
      <c r="G1038" s="8"/>
    </row>
    <row r="1039" spans="1:7">
      <c r="A1039" s="13"/>
      <c r="B1039" s="27"/>
      <c r="C1039" s="11"/>
      <c r="D1039" s="34"/>
      <c r="E1039" s="6"/>
      <c r="F1039" s="31"/>
      <c r="G1039" s="8"/>
    </row>
    <row r="1040" spans="1:7">
      <c r="A1040" s="13"/>
      <c r="B1040" s="27"/>
      <c r="C1040" s="11"/>
      <c r="D1040" s="34"/>
      <c r="E1040" s="6"/>
      <c r="F1040" s="31"/>
      <c r="G1040" s="8"/>
    </row>
    <row r="1041" spans="1:7">
      <c r="A1041" s="13"/>
      <c r="B1041" s="27"/>
      <c r="C1041" s="11"/>
      <c r="D1041" s="34"/>
      <c r="E1041" s="6"/>
      <c r="F1041" s="31"/>
      <c r="G1041" s="8"/>
    </row>
    <row r="1042" spans="1:7">
      <c r="A1042" s="13"/>
      <c r="B1042" s="27"/>
      <c r="C1042" s="11"/>
      <c r="D1042" s="34"/>
      <c r="E1042" s="6"/>
      <c r="F1042" s="31"/>
      <c r="G1042" s="8"/>
    </row>
    <row r="1043" spans="1:7">
      <c r="A1043" s="13"/>
      <c r="B1043" s="27"/>
      <c r="C1043" s="11"/>
      <c r="D1043" s="34"/>
      <c r="E1043" s="6"/>
      <c r="F1043" s="31"/>
      <c r="G1043" s="8"/>
    </row>
    <row r="1044" spans="1:7">
      <c r="A1044" s="13"/>
      <c r="B1044" s="27"/>
      <c r="C1044" s="11"/>
      <c r="D1044" s="34"/>
      <c r="E1044" s="6"/>
      <c r="F1044" s="31"/>
      <c r="G1044" s="8"/>
    </row>
    <row r="1045" spans="1:7">
      <c r="A1045" s="13"/>
      <c r="B1045" s="27"/>
      <c r="C1045" s="11"/>
      <c r="D1045" s="34"/>
      <c r="E1045" s="6"/>
      <c r="F1045" s="31"/>
      <c r="G1045" s="8"/>
    </row>
    <row r="1046" spans="1:7">
      <c r="A1046" s="13"/>
      <c r="B1046" s="27"/>
      <c r="C1046" s="11"/>
      <c r="D1046" s="34"/>
      <c r="E1046" s="6"/>
      <c r="F1046" s="31"/>
      <c r="G1046" s="8"/>
    </row>
    <row r="1047" spans="1:7">
      <c r="A1047" s="13"/>
      <c r="B1047" s="27"/>
      <c r="C1047" s="11"/>
      <c r="D1047" s="34"/>
      <c r="E1047" s="6"/>
      <c r="F1047" s="31"/>
      <c r="G1047" s="8"/>
    </row>
    <row r="1048" spans="1:7">
      <c r="A1048" s="13"/>
      <c r="B1048" s="27"/>
      <c r="C1048" s="11"/>
      <c r="D1048" s="34"/>
      <c r="E1048" s="6"/>
      <c r="F1048" s="31"/>
      <c r="G1048" s="8"/>
    </row>
    <row r="1049" spans="1:7">
      <c r="A1049" s="13"/>
      <c r="B1049" s="27"/>
      <c r="C1049" s="11"/>
      <c r="D1049" s="34"/>
      <c r="E1049" s="6"/>
      <c r="F1049" s="31"/>
      <c r="G1049" s="8"/>
    </row>
    <row r="1050" spans="1:7">
      <c r="A1050" s="13"/>
      <c r="B1050" s="27"/>
      <c r="C1050" s="11"/>
      <c r="D1050" s="34"/>
      <c r="E1050" s="6"/>
      <c r="F1050" s="31"/>
      <c r="G1050" s="8"/>
    </row>
    <row r="1051" spans="1:7">
      <c r="A1051" s="13"/>
      <c r="B1051" s="27"/>
      <c r="C1051" s="11"/>
      <c r="D1051" s="34"/>
      <c r="E1051" s="6"/>
      <c r="F1051" s="31"/>
      <c r="G1051" s="8"/>
    </row>
    <row r="1052" spans="1:7">
      <c r="A1052" s="13"/>
      <c r="B1052" s="27"/>
      <c r="C1052" s="11"/>
      <c r="D1052" s="34"/>
      <c r="E1052" s="6"/>
      <c r="F1052" s="31"/>
      <c r="G1052" s="8"/>
    </row>
    <row r="1053" spans="1:7">
      <c r="A1053" s="13"/>
      <c r="B1053" s="27"/>
      <c r="C1053" s="11"/>
      <c r="D1053" s="34"/>
      <c r="E1053" s="6"/>
      <c r="F1053" s="31"/>
      <c r="G1053" s="8"/>
    </row>
    <row r="1054" spans="1:7">
      <c r="A1054" s="13"/>
      <c r="B1054" s="27"/>
      <c r="C1054" s="11"/>
      <c r="D1054" s="34"/>
      <c r="E1054" s="6"/>
      <c r="F1054" s="31"/>
      <c r="G1054" s="8"/>
    </row>
    <row r="1055" spans="1:7">
      <c r="A1055" s="13"/>
      <c r="B1055" s="27"/>
      <c r="C1055" s="11"/>
      <c r="D1055" s="34"/>
      <c r="E1055" s="6"/>
      <c r="F1055" s="31"/>
      <c r="G1055" s="8"/>
    </row>
    <row r="1056" spans="1:7">
      <c r="A1056" s="13"/>
      <c r="B1056" s="27"/>
      <c r="C1056" s="11"/>
      <c r="D1056" s="34"/>
      <c r="E1056" s="6"/>
      <c r="F1056" s="31"/>
      <c r="G1056" s="8"/>
    </row>
    <row r="1057" spans="1:7">
      <c r="A1057" s="13"/>
      <c r="B1057" s="27"/>
      <c r="C1057" s="11"/>
      <c r="D1057" s="34"/>
      <c r="E1057" s="6"/>
      <c r="F1057" s="31"/>
      <c r="G1057" s="8"/>
    </row>
    <row r="1058" spans="1:7">
      <c r="A1058" s="13"/>
      <c r="B1058" s="27"/>
      <c r="C1058" s="11"/>
      <c r="D1058" s="34"/>
      <c r="E1058" s="6"/>
      <c r="F1058" s="31"/>
      <c r="G1058" s="8"/>
    </row>
    <row r="1059" spans="1:7">
      <c r="A1059" s="13"/>
      <c r="B1059" s="27"/>
      <c r="C1059" s="11"/>
      <c r="D1059" s="34"/>
      <c r="E1059" s="6"/>
      <c r="F1059" s="31"/>
      <c r="G1059" s="8"/>
    </row>
    <row r="1060" spans="1:7">
      <c r="A1060" s="13"/>
      <c r="B1060" s="27"/>
      <c r="C1060" s="11"/>
      <c r="D1060" s="34"/>
      <c r="E1060" s="6"/>
      <c r="F1060" s="31"/>
      <c r="G1060" s="8"/>
    </row>
    <row r="1061" spans="1:7">
      <c r="A1061" s="13"/>
      <c r="B1061" s="27"/>
      <c r="C1061" s="11"/>
      <c r="D1061" s="34"/>
      <c r="E1061" s="6"/>
      <c r="F1061" s="31"/>
      <c r="G1061" s="8"/>
    </row>
    <row r="1062" spans="1:7">
      <c r="A1062" s="13"/>
      <c r="B1062" s="27"/>
      <c r="C1062" s="11"/>
      <c r="D1062" s="34"/>
      <c r="E1062" s="6"/>
      <c r="F1062" s="31"/>
      <c r="G1062" s="8"/>
    </row>
    <row r="1063" spans="1:7">
      <c r="A1063" s="13"/>
      <c r="B1063" s="27"/>
      <c r="C1063" s="11"/>
      <c r="D1063" s="34"/>
      <c r="E1063" s="6"/>
      <c r="F1063" s="31"/>
      <c r="G1063" s="8"/>
    </row>
    <row r="1064" spans="1:7">
      <c r="A1064" s="13"/>
      <c r="B1064" s="27"/>
      <c r="C1064" s="11"/>
      <c r="D1064" s="34"/>
      <c r="E1064" s="6"/>
      <c r="F1064" s="31"/>
      <c r="G1064" s="8"/>
    </row>
    <row r="1065" spans="1:7">
      <c r="A1065" s="13"/>
      <c r="B1065" s="27"/>
      <c r="C1065" s="11"/>
      <c r="D1065" s="34"/>
      <c r="E1065" s="6"/>
      <c r="F1065" s="31"/>
      <c r="G1065" s="8"/>
    </row>
    <row r="1066" spans="1:7">
      <c r="A1066" s="13"/>
      <c r="B1066" s="27"/>
      <c r="C1066" s="11"/>
      <c r="D1066" s="34"/>
      <c r="E1066" s="6"/>
      <c r="F1066" s="31"/>
      <c r="G1066" s="8"/>
    </row>
    <row r="1067" spans="1:7">
      <c r="A1067" s="13"/>
      <c r="B1067" s="27"/>
      <c r="C1067" s="11"/>
      <c r="D1067" s="34"/>
      <c r="E1067" s="6"/>
      <c r="F1067" s="31"/>
      <c r="G1067" s="8"/>
    </row>
    <row r="1068" spans="1:7">
      <c r="A1068" s="13"/>
      <c r="B1068" s="27"/>
      <c r="C1068" s="11"/>
      <c r="D1068" s="34"/>
      <c r="E1068" s="6"/>
      <c r="F1068" s="31"/>
      <c r="G1068" s="8"/>
    </row>
    <row r="1069" spans="1:7">
      <c r="A1069" s="13"/>
      <c r="B1069" s="27"/>
      <c r="C1069" s="11"/>
      <c r="D1069" s="34"/>
      <c r="E1069" s="6"/>
      <c r="F1069" s="31"/>
      <c r="G1069" s="8"/>
    </row>
    <row r="1070" spans="1:7">
      <c r="A1070" s="13"/>
      <c r="B1070" s="27"/>
      <c r="C1070" s="11"/>
      <c r="D1070" s="34"/>
      <c r="E1070" s="6"/>
      <c r="F1070" s="31"/>
      <c r="G1070" s="8"/>
    </row>
    <row r="1071" spans="1:7">
      <c r="A1071" s="13"/>
      <c r="B1071" s="27"/>
      <c r="C1071" s="11"/>
      <c r="D1071" s="34"/>
      <c r="E1071" s="6"/>
      <c r="F1071" s="31"/>
      <c r="G1071" s="8"/>
    </row>
    <row r="1072" spans="1:7">
      <c r="A1072" s="13"/>
      <c r="B1072" s="27"/>
      <c r="C1072" s="11"/>
      <c r="D1072" s="34"/>
      <c r="E1072" s="6"/>
      <c r="F1072" s="31"/>
      <c r="G1072" s="8"/>
    </row>
    <row r="1073" spans="1:7">
      <c r="A1073" s="13"/>
      <c r="B1073" s="27"/>
      <c r="C1073" s="11"/>
      <c r="D1073" s="34"/>
      <c r="E1073" s="6"/>
      <c r="F1073" s="31"/>
      <c r="G1073" s="8"/>
    </row>
    <row r="1074" spans="1:7">
      <c r="A1074" s="13"/>
      <c r="B1074" s="27"/>
      <c r="C1074" s="11"/>
      <c r="D1074" s="34"/>
      <c r="E1074" s="6"/>
      <c r="F1074" s="31"/>
      <c r="G1074" s="8"/>
    </row>
    <row r="1075" spans="1:7">
      <c r="A1075" s="13"/>
      <c r="B1075" s="27"/>
      <c r="C1075" s="11"/>
      <c r="D1075" s="34"/>
      <c r="E1075" s="6"/>
      <c r="F1075" s="31"/>
      <c r="G1075" s="8"/>
    </row>
    <row r="1076" spans="1:7">
      <c r="A1076" s="13"/>
      <c r="B1076" s="27"/>
      <c r="C1076" s="11"/>
      <c r="D1076" s="34"/>
      <c r="E1076" s="6"/>
      <c r="F1076" s="31"/>
      <c r="G1076" s="8"/>
    </row>
    <row r="1077" spans="1:7">
      <c r="A1077" s="13"/>
      <c r="B1077" s="27"/>
      <c r="C1077" s="11"/>
      <c r="D1077" s="34"/>
      <c r="E1077" s="6"/>
      <c r="F1077" s="31"/>
      <c r="G1077" s="8"/>
    </row>
    <row r="1078" spans="1:7">
      <c r="A1078" s="13"/>
      <c r="B1078" s="27"/>
      <c r="C1078" s="11"/>
      <c r="D1078" s="34"/>
      <c r="E1078" s="6"/>
      <c r="F1078" s="31"/>
      <c r="G1078" s="8"/>
    </row>
    <row r="1079" spans="1:7">
      <c r="A1079" s="13"/>
      <c r="B1079" s="27"/>
      <c r="C1079" s="11"/>
      <c r="D1079" s="34"/>
      <c r="E1079" s="6"/>
      <c r="F1079" s="31"/>
      <c r="G1079" s="8"/>
    </row>
    <row r="1080" spans="1:7">
      <c r="A1080" s="13"/>
      <c r="B1080" s="27"/>
      <c r="C1080" s="11"/>
      <c r="D1080" s="34"/>
      <c r="E1080" s="6"/>
      <c r="F1080" s="31"/>
      <c r="G1080" s="8"/>
    </row>
    <row r="1081" spans="1:7">
      <c r="A1081" s="13"/>
      <c r="B1081" s="27"/>
      <c r="C1081" s="11"/>
      <c r="D1081" s="34"/>
      <c r="E1081" s="6"/>
      <c r="F1081" s="31"/>
      <c r="G1081" s="8"/>
    </row>
    <row r="1082" spans="1:7">
      <c r="A1082" s="13"/>
      <c r="B1082" s="27"/>
      <c r="C1082" s="11"/>
      <c r="D1082" s="34"/>
      <c r="E1082" s="6"/>
      <c r="F1082" s="31"/>
      <c r="G1082" s="8"/>
    </row>
    <row r="1083" spans="1:7">
      <c r="A1083" s="13"/>
      <c r="B1083" s="27"/>
      <c r="C1083" s="11"/>
      <c r="D1083" s="34"/>
      <c r="E1083" s="6"/>
      <c r="F1083" s="31"/>
      <c r="G1083" s="8"/>
    </row>
    <row r="1084" spans="1:7">
      <c r="A1084" s="13"/>
      <c r="B1084" s="27"/>
      <c r="C1084" s="11"/>
      <c r="D1084" s="34"/>
      <c r="E1084" s="6"/>
      <c r="F1084" s="31"/>
      <c r="G1084" s="8"/>
    </row>
    <row r="1085" spans="1:7">
      <c r="A1085" s="13"/>
      <c r="B1085" s="27"/>
      <c r="C1085" s="11"/>
      <c r="D1085" s="34"/>
      <c r="E1085" s="6"/>
      <c r="F1085" s="31"/>
      <c r="G1085" s="8"/>
    </row>
    <row r="1086" spans="1:7">
      <c r="A1086" s="13"/>
      <c r="B1086" s="27"/>
      <c r="C1086" s="11"/>
      <c r="D1086" s="34"/>
      <c r="E1086" s="6"/>
      <c r="F1086" s="31"/>
      <c r="G1086" s="8"/>
    </row>
    <row r="1087" spans="1:7">
      <c r="A1087" s="13"/>
      <c r="B1087" s="27"/>
      <c r="C1087" s="11"/>
      <c r="D1087" s="34"/>
      <c r="E1087" s="6"/>
      <c r="F1087" s="31"/>
      <c r="G1087" s="8"/>
    </row>
    <row r="1088" spans="1:7">
      <c r="A1088" s="13"/>
      <c r="B1088" s="27"/>
      <c r="C1088" s="11"/>
      <c r="D1088" s="34"/>
      <c r="E1088" s="6"/>
      <c r="F1088" s="31"/>
      <c r="G1088" s="8"/>
    </row>
    <row r="1089" spans="1:7">
      <c r="A1089" s="13"/>
      <c r="B1089" s="27"/>
      <c r="C1089" s="11"/>
      <c r="D1089" s="34"/>
      <c r="E1089" s="6"/>
      <c r="F1089" s="31"/>
      <c r="G1089" s="8"/>
    </row>
    <row r="1090" spans="1:7">
      <c r="A1090" s="13"/>
      <c r="B1090" s="27"/>
      <c r="C1090" s="11"/>
      <c r="D1090" s="34"/>
      <c r="E1090" s="6"/>
      <c r="F1090" s="31"/>
      <c r="G1090" s="8"/>
    </row>
    <row r="1091" spans="1:7">
      <c r="A1091" s="13"/>
      <c r="B1091" s="27"/>
      <c r="C1091" s="11"/>
      <c r="D1091" s="34"/>
      <c r="E1091" s="6"/>
      <c r="F1091" s="31"/>
      <c r="G1091" s="8"/>
    </row>
    <row r="1092" spans="1:7">
      <c r="A1092" s="13"/>
      <c r="B1092" s="27"/>
      <c r="C1092" s="11"/>
      <c r="D1092" s="34"/>
      <c r="E1092" s="6"/>
      <c r="F1092" s="31"/>
      <c r="G1092" s="8"/>
    </row>
    <row r="1093" spans="1:7">
      <c r="A1093" s="13"/>
      <c r="B1093" s="27"/>
      <c r="C1093" s="11"/>
      <c r="D1093" s="34"/>
      <c r="E1093" s="6"/>
      <c r="F1093" s="31"/>
      <c r="G1093" s="8"/>
    </row>
    <row r="1094" spans="1:7">
      <c r="A1094" s="13"/>
      <c r="B1094" s="27"/>
      <c r="C1094" s="11"/>
      <c r="D1094" s="34"/>
      <c r="E1094" s="6"/>
      <c r="F1094" s="31"/>
      <c r="G1094" s="8"/>
    </row>
    <row r="1095" spans="1:7">
      <c r="A1095" s="13"/>
      <c r="B1095" s="27"/>
      <c r="C1095" s="11"/>
      <c r="D1095" s="34"/>
      <c r="E1095" s="6"/>
      <c r="F1095" s="31"/>
      <c r="G1095" s="8"/>
    </row>
    <row r="1096" spans="1:7">
      <c r="A1096" s="13"/>
      <c r="B1096" s="27"/>
      <c r="C1096" s="11"/>
      <c r="D1096" s="34"/>
      <c r="E1096" s="6"/>
      <c r="F1096" s="31"/>
      <c r="G1096" s="8"/>
    </row>
    <row r="1097" spans="1:7">
      <c r="A1097" s="13"/>
      <c r="B1097" s="27"/>
      <c r="C1097" s="11"/>
      <c r="D1097" s="34"/>
      <c r="E1097" s="6"/>
      <c r="F1097" s="31"/>
      <c r="G1097" s="8"/>
    </row>
    <row r="1098" spans="1:7">
      <c r="A1098" s="13"/>
      <c r="B1098" s="27"/>
      <c r="C1098" s="11"/>
      <c r="D1098" s="34"/>
      <c r="E1098" s="6"/>
      <c r="F1098" s="31"/>
      <c r="G1098" s="8"/>
    </row>
    <row r="1099" spans="1:7">
      <c r="A1099" s="13"/>
      <c r="B1099" s="27"/>
      <c r="C1099" s="11"/>
      <c r="D1099" s="34"/>
      <c r="E1099" s="6"/>
      <c r="F1099" s="31"/>
      <c r="G1099" s="8"/>
    </row>
    <row r="1100" spans="1:7">
      <c r="A1100" s="13"/>
      <c r="B1100" s="27"/>
      <c r="C1100" s="11"/>
      <c r="D1100" s="34"/>
      <c r="E1100" s="6"/>
      <c r="F1100" s="31"/>
      <c r="G1100" s="8"/>
    </row>
    <row r="1101" spans="1:7">
      <c r="A1101" s="13"/>
      <c r="B1101" s="27"/>
      <c r="C1101" s="11"/>
      <c r="D1101" s="34"/>
      <c r="E1101" s="6"/>
      <c r="F1101" s="31"/>
      <c r="G1101" s="8"/>
    </row>
    <row r="1102" spans="1:7">
      <c r="A1102" s="13"/>
      <c r="B1102" s="27"/>
      <c r="C1102" s="11"/>
      <c r="D1102" s="34"/>
      <c r="E1102" s="6"/>
      <c r="F1102" s="31"/>
      <c r="G1102" s="8"/>
    </row>
    <row r="1103" spans="1:7">
      <c r="A1103" s="13"/>
      <c r="B1103" s="27"/>
      <c r="C1103" s="11"/>
      <c r="D1103" s="34"/>
      <c r="E1103" s="6"/>
      <c r="F1103" s="31"/>
      <c r="G1103" s="8"/>
    </row>
    <row r="1104" spans="1:7">
      <c r="A1104" s="13"/>
      <c r="B1104" s="27"/>
      <c r="C1104" s="11"/>
      <c r="D1104" s="34"/>
      <c r="E1104" s="6"/>
      <c r="F1104" s="31"/>
      <c r="G1104" s="8"/>
    </row>
    <row r="1105" spans="1:7">
      <c r="A1105" s="13"/>
      <c r="B1105" s="27"/>
      <c r="C1105" s="11"/>
      <c r="D1105" s="34"/>
      <c r="E1105" s="6"/>
      <c r="F1105" s="31"/>
      <c r="G1105" s="8"/>
    </row>
    <row r="1106" spans="1:7">
      <c r="A1106" s="13"/>
      <c r="B1106" s="27"/>
      <c r="C1106" s="11"/>
      <c r="D1106" s="34"/>
      <c r="E1106" s="6"/>
      <c r="F1106" s="31"/>
      <c r="G1106" s="8"/>
    </row>
    <row r="1107" spans="1:7">
      <c r="A1107" s="13"/>
      <c r="B1107" s="27"/>
      <c r="C1107" s="11"/>
      <c r="D1107" s="34"/>
      <c r="E1107" s="6"/>
      <c r="F1107" s="31"/>
      <c r="G1107" s="8"/>
    </row>
    <row r="1108" spans="1:7">
      <c r="A1108" s="13"/>
      <c r="B1108" s="27"/>
      <c r="C1108" s="11"/>
      <c r="D1108" s="34"/>
      <c r="E1108" s="6"/>
      <c r="F1108" s="31"/>
      <c r="G1108" s="8"/>
    </row>
    <row r="1109" spans="1:7">
      <c r="A1109" s="13"/>
      <c r="B1109" s="27"/>
      <c r="C1109" s="11"/>
      <c r="D1109" s="34"/>
      <c r="E1109" s="6"/>
      <c r="F1109" s="31"/>
      <c r="G1109" s="8"/>
    </row>
    <row r="1110" spans="1:7">
      <c r="A1110" s="13"/>
      <c r="B1110" s="27"/>
      <c r="C1110" s="11"/>
      <c r="D1110" s="34"/>
      <c r="E1110" s="6"/>
      <c r="F1110" s="31"/>
      <c r="G1110" s="8"/>
    </row>
    <row r="1111" spans="1:7">
      <c r="A1111" s="13"/>
      <c r="B1111" s="27"/>
      <c r="C1111" s="11"/>
      <c r="D1111" s="34"/>
      <c r="E1111" s="6"/>
      <c r="F1111" s="31"/>
      <c r="G1111" s="8"/>
    </row>
    <row r="1112" spans="1:7">
      <c r="A1112" s="13"/>
      <c r="B1112" s="27"/>
      <c r="C1112" s="11"/>
      <c r="D1112" s="34"/>
      <c r="E1112" s="6"/>
      <c r="F1112" s="31"/>
      <c r="G1112" s="8"/>
    </row>
    <row r="1113" spans="1:7">
      <c r="A1113" s="13"/>
      <c r="B1113" s="27"/>
      <c r="C1113" s="11"/>
      <c r="D1113" s="34"/>
      <c r="E1113" s="6"/>
      <c r="F1113" s="31"/>
      <c r="G1113" s="8"/>
    </row>
    <row r="1114" spans="1:7">
      <c r="A1114" s="13"/>
      <c r="B1114" s="27"/>
      <c r="C1114" s="11"/>
      <c r="D1114" s="34"/>
      <c r="E1114" s="6"/>
      <c r="F1114" s="31"/>
      <c r="G1114" s="8"/>
    </row>
    <row r="1115" spans="1:7">
      <c r="A1115" s="13"/>
      <c r="B1115" s="27"/>
      <c r="C1115" s="11"/>
      <c r="D1115" s="34"/>
      <c r="E1115" s="6"/>
      <c r="F1115" s="31"/>
      <c r="G1115" s="8"/>
    </row>
    <row r="1116" spans="1:7">
      <c r="A1116" s="13"/>
      <c r="B1116" s="27"/>
      <c r="C1116" s="11"/>
      <c r="D1116" s="34"/>
      <c r="E1116" s="6"/>
      <c r="F1116" s="31"/>
      <c r="G1116" s="8"/>
    </row>
    <row r="1117" spans="1:7">
      <c r="A1117" s="13"/>
      <c r="B1117" s="27"/>
      <c r="C1117" s="11"/>
      <c r="D1117" s="34"/>
      <c r="E1117" s="6"/>
      <c r="F1117" s="31"/>
      <c r="G1117" s="8"/>
    </row>
    <row r="1118" spans="1:7">
      <c r="A1118" s="13"/>
      <c r="B1118" s="27"/>
      <c r="C1118" s="11"/>
      <c r="D1118" s="34"/>
      <c r="E1118" s="6"/>
      <c r="F1118" s="31"/>
      <c r="G1118" s="8"/>
    </row>
    <row r="1119" spans="1:7">
      <c r="A1119" s="13"/>
      <c r="B1119" s="27"/>
      <c r="C1119" s="11"/>
      <c r="D1119" s="34"/>
      <c r="E1119" s="6"/>
      <c r="F1119" s="31"/>
      <c r="G1119" s="8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63"/>
  <sheetViews>
    <sheetView workbookViewId="0">
      <pane ySplit="4" topLeftCell="A5" activePane="bottomLeft" state="frozen"/>
      <selection activeCell="F46" sqref="F46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22</v>
      </c>
      <c r="B1" s="22">
        <f>A5</f>
        <v>44684</v>
      </c>
    </row>
    <row r="2" spans="1:7" ht="12.75">
      <c r="A2" s="19" t="s">
        <v>3</v>
      </c>
      <c r="B2" s="5"/>
    </row>
    <row r="3" spans="1:7">
      <c r="B3" s="8"/>
      <c r="D3" s="16"/>
    </row>
    <row r="4" spans="1:7" ht="12.75">
      <c r="A4" s="30" t="s">
        <v>11</v>
      </c>
      <c r="B4" s="30" t="s">
        <v>29</v>
      </c>
      <c r="C4" s="30" t="s">
        <v>18</v>
      </c>
      <c r="D4" s="30" t="s">
        <v>19</v>
      </c>
      <c r="E4" s="30" t="s">
        <v>20</v>
      </c>
      <c r="F4" s="30" t="s">
        <v>21</v>
      </c>
      <c r="G4" s="30" t="s">
        <v>2</v>
      </c>
    </row>
    <row r="5" spans="1:7" ht="10.5" customHeight="1">
      <c r="A5" s="35">
        <v>44684</v>
      </c>
      <c r="B5" s="36">
        <v>0.3959015046296297</v>
      </c>
      <c r="C5" s="37" t="s">
        <v>23</v>
      </c>
      <c r="D5" s="34">
        <v>100</v>
      </c>
      <c r="E5" s="38">
        <v>146.03</v>
      </c>
      <c r="F5" s="39" t="s">
        <v>4</v>
      </c>
      <c r="G5" s="40" t="s">
        <v>24</v>
      </c>
    </row>
    <row r="6" spans="1:7" ht="11.25" customHeight="1">
      <c r="A6" s="35">
        <v>44684</v>
      </c>
      <c r="B6" s="36">
        <v>0.39590277777777783</v>
      </c>
      <c r="C6" s="37" t="s">
        <v>23</v>
      </c>
      <c r="D6" s="34">
        <v>24</v>
      </c>
      <c r="E6" s="38">
        <v>145.97</v>
      </c>
      <c r="F6" s="39" t="s">
        <v>4</v>
      </c>
      <c r="G6" s="40" t="s">
        <v>8</v>
      </c>
    </row>
    <row r="7" spans="1:7" ht="12" customHeight="1">
      <c r="A7" s="35">
        <v>44684</v>
      </c>
      <c r="B7" s="36">
        <v>0.39590277777777783</v>
      </c>
      <c r="C7" s="37" t="s">
        <v>23</v>
      </c>
      <c r="D7" s="34">
        <v>76</v>
      </c>
      <c r="E7" s="38">
        <v>145.97</v>
      </c>
      <c r="F7" s="39" t="s">
        <v>4</v>
      </c>
      <c r="G7" s="40" t="s">
        <v>8</v>
      </c>
    </row>
    <row r="8" spans="1:7">
      <c r="A8" s="35">
        <v>44684</v>
      </c>
      <c r="B8" s="36">
        <v>0.39590277777777783</v>
      </c>
      <c r="C8" s="37" t="s">
        <v>23</v>
      </c>
      <c r="D8" s="34">
        <v>24</v>
      </c>
      <c r="E8" s="38">
        <v>146</v>
      </c>
      <c r="F8" s="39" t="s">
        <v>4</v>
      </c>
      <c r="G8" s="40" t="s">
        <v>24</v>
      </c>
    </row>
    <row r="9" spans="1:7">
      <c r="A9" s="35">
        <v>44684</v>
      </c>
      <c r="B9" s="36">
        <v>0.39590277777777783</v>
      </c>
      <c r="C9" s="37" t="s">
        <v>23</v>
      </c>
      <c r="D9" s="34">
        <v>76</v>
      </c>
      <c r="E9" s="38">
        <v>146</v>
      </c>
      <c r="F9" s="39" t="s">
        <v>4</v>
      </c>
      <c r="G9" s="40" t="s">
        <v>24</v>
      </c>
    </row>
    <row r="10" spans="1:7">
      <c r="A10" s="35">
        <v>44684</v>
      </c>
      <c r="B10" s="36">
        <v>0.39590277777777783</v>
      </c>
      <c r="C10" s="37" t="s">
        <v>23</v>
      </c>
      <c r="D10" s="34">
        <v>100</v>
      </c>
      <c r="E10" s="38">
        <v>146.01</v>
      </c>
      <c r="F10" s="39" t="s">
        <v>4</v>
      </c>
      <c r="G10" s="40" t="s">
        <v>24</v>
      </c>
    </row>
    <row r="11" spans="1:7">
      <c r="A11" s="35">
        <v>44684</v>
      </c>
      <c r="B11" s="36">
        <v>0.39590277777777783</v>
      </c>
      <c r="C11" s="37" t="s">
        <v>23</v>
      </c>
      <c r="D11" s="34">
        <v>100</v>
      </c>
      <c r="E11" s="38">
        <v>145.96</v>
      </c>
      <c r="F11" s="39" t="s">
        <v>4</v>
      </c>
      <c r="G11" s="40" t="s">
        <v>24</v>
      </c>
    </row>
    <row r="12" spans="1:7">
      <c r="A12" s="35">
        <v>44684</v>
      </c>
      <c r="B12" s="36">
        <v>0.39590277777777783</v>
      </c>
      <c r="C12" s="37" t="s">
        <v>23</v>
      </c>
      <c r="D12" s="34">
        <v>100</v>
      </c>
      <c r="E12" s="38">
        <v>145.97999999999999</v>
      </c>
      <c r="F12" s="39" t="s">
        <v>4</v>
      </c>
      <c r="G12" s="40" t="s">
        <v>24</v>
      </c>
    </row>
    <row r="13" spans="1:7">
      <c r="A13" s="35">
        <v>44684</v>
      </c>
      <c r="B13" s="36">
        <v>0.39590277777777783</v>
      </c>
      <c r="C13" s="37" t="s">
        <v>23</v>
      </c>
      <c r="D13" s="34">
        <v>100</v>
      </c>
      <c r="E13" s="38">
        <v>145.99</v>
      </c>
      <c r="F13" s="39" t="s">
        <v>4</v>
      </c>
      <c r="G13" s="40" t="s">
        <v>24</v>
      </c>
    </row>
    <row r="14" spans="1:7">
      <c r="A14" s="35">
        <v>44684</v>
      </c>
      <c r="B14" s="36">
        <v>0.39590277777777783</v>
      </c>
      <c r="C14" s="37" t="s">
        <v>23</v>
      </c>
      <c r="D14" s="34">
        <v>200</v>
      </c>
      <c r="E14" s="38">
        <v>145.97999999999999</v>
      </c>
      <c r="F14" s="39" t="s">
        <v>4</v>
      </c>
      <c r="G14" s="40" t="s">
        <v>24</v>
      </c>
    </row>
    <row r="15" spans="1:7">
      <c r="A15" s="35">
        <v>44684</v>
      </c>
      <c r="B15" s="36">
        <v>0.39590289351851848</v>
      </c>
      <c r="C15" s="37" t="s">
        <v>23</v>
      </c>
      <c r="D15" s="34">
        <v>1</v>
      </c>
      <c r="E15" s="38">
        <v>145.94999999999999</v>
      </c>
      <c r="F15" s="39" t="s">
        <v>4</v>
      </c>
      <c r="G15" s="40" t="s">
        <v>39</v>
      </c>
    </row>
    <row r="16" spans="1:7">
      <c r="A16" s="35">
        <v>44684</v>
      </c>
      <c r="B16" s="36">
        <v>0.39590289351851848</v>
      </c>
      <c r="C16" s="37" t="s">
        <v>23</v>
      </c>
      <c r="D16" s="34">
        <v>74</v>
      </c>
      <c r="E16" s="38">
        <v>145.94999999999999</v>
      </c>
      <c r="F16" s="39" t="s">
        <v>4</v>
      </c>
      <c r="G16" s="40" t="s">
        <v>39</v>
      </c>
    </row>
    <row r="17" spans="1:7">
      <c r="A17" s="35">
        <v>44684</v>
      </c>
      <c r="B17" s="36">
        <v>0.39590289351851848</v>
      </c>
      <c r="C17" s="37" t="s">
        <v>23</v>
      </c>
      <c r="D17" s="34">
        <v>99</v>
      </c>
      <c r="E17" s="38">
        <v>145.94999999999999</v>
      </c>
      <c r="F17" s="39" t="s">
        <v>4</v>
      </c>
      <c r="G17" s="40" t="s">
        <v>39</v>
      </c>
    </row>
    <row r="18" spans="1:7">
      <c r="A18" s="35">
        <v>44684</v>
      </c>
      <c r="B18" s="36">
        <v>0.39590289351851848</v>
      </c>
      <c r="C18" s="37" t="s">
        <v>23</v>
      </c>
      <c r="D18" s="34">
        <v>100</v>
      </c>
      <c r="E18" s="38">
        <v>145.96</v>
      </c>
      <c r="F18" s="39" t="s">
        <v>4</v>
      </c>
      <c r="G18" s="40" t="s">
        <v>25</v>
      </c>
    </row>
    <row r="19" spans="1:7">
      <c r="A19" s="35">
        <v>44684</v>
      </c>
      <c r="B19" s="36">
        <v>0.39590289351851848</v>
      </c>
      <c r="C19" s="37" t="s">
        <v>23</v>
      </c>
      <c r="D19" s="34">
        <v>100</v>
      </c>
      <c r="E19" s="38">
        <v>145.96</v>
      </c>
      <c r="F19" s="39" t="s">
        <v>4</v>
      </c>
      <c r="G19" s="40" t="s">
        <v>24</v>
      </c>
    </row>
    <row r="20" spans="1:7">
      <c r="A20" s="35">
        <v>44684</v>
      </c>
      <c r="B20" s="36">
        <v>0.39590289351851848</v>
      </c>
      <c r="C20" s="37" t="s">
        <v>23</v>
      </c>
      <c r="D20" s="34">
        <v>100</v>
      </c>
      <c r="E20" s="38">
        <v>145.94999999999999</v>
      </c>
      <c r="F20" s="39" t="s">
        <v>4</v>
      </c>
      <c r="G20" s="40" t="s">
        <v>24</v>
      </c>
    </row>
    <row r="21" spans="1:7">
      <c r="A21" s="35">
        <v>44684</v>
      </c>
      <c r="B21" s="36">
        <v>0.39590289351851848</v>
      </c>
      <c r="C21" s="37" t="s">
        <v>23</v>
      </c>
      <c r="D21" s="34">
        <v>100</v>
      </c>
      <c r="E21" s="38">
        <v>145.94999999999999</v>
      </c>
      <c r="F21" s="39" t="s">
        <v>4</v>
      </c>
      <c r="G21" s="40" t="s">
        <v>24</v>
      </c>
    </row>
    <row r="22" spans="1:7">
      <c r="A22" s="35">
        <v>44684</v>
      </c>
      <c r="B22" s="36">
        <v>0.39926122685185184</v>
      </c>
      <c r="C22" s="37" t="s">
        <v>23</v>
      </c>
      <c r="D22" s="34">
        <v>40</v>
      </c>
      <c r="E22" s="38">
        <v>148.09</v>
      </c>
      <c r="F22" s="39" t="s">
        <v>4</v>
      </c>
      <c r="G22" s="40" t="s">
        <v>24</v>
      </c>
    </row>
    <row r="23" spans="1:7">
      <c r="A23" s="35">
        <v>44684</v>
      </c>
      <c r="B23" s="36">
        <v>0.39926122685185184</v>
      </c>
      <c r="C23" s="37" t="s">
        <v>23</v>
      </c>
      <c r="D23" s="34">
        <v>60</v>
      </c>
      <c r="E23" s="38">
        <v>148.09</v>
      </c>
      <c r="F23" s="39" t="s">
        <v>4</v>
      </c>
      <c r="G23" s="40" t="s">
        <v>24</v>
      </c>
    </row>
    <row r="24" spans="1:7">
      <c r="A24" s="35">
        <v>44684</v>
      </c>
      <c r="B24" s="36">
        <v>0.39926134259259261</v>
      </c>
      <c r="C24" s="37" t="s">
        <v>23</v>
      </c>
      <c r="D24" s="34">
        <v>100</v>
      </c>
      <c r="E24" s="38">
        <v>148.06</v>
      </c>
      <c r="F24" s="39" t="s">
        <v>4</v>
      </c>
      <c r="G24" s="40" t="s">
        <v>5</v>
      </c>
    </row>
    <row r="25" spans="1:7">
      <c r="A25" s="35">
        <v>44684</v>
      </c>
      <c r="B25" s="36">
        <v>0.39941631944444445</v>
      </c>
      <c r="C25" s="37" t="s">
        <v>23</v>
      </c>
      <c r="D25" s="34">
        <v>20</v>
      </c>
      <c r="E25" s="38">
        <v>147.88999999999999</v>
      </c>
      <c r="F25" s="39" t="s">
        <v>4</v>
      </c>
      <c r="G25" s="40" t="s">
        <v>24</v>
      </c>
    </row>
    <row r="26" spans="1:7">
      <c r="A26" s="35">
        <v>44684</v>
      </c>
      <c r="B26" s="36">
        <v>0.39941631944444445</v>
      </c>
      <c r="C26" s="37" t="s">
        <v>23</v>
      </c>
      <c r="D26" s="34">
        <v>80</v>
      </c>
      <c r="E26" s="38">
        <v>147.88999999999999</v>
      </c>
      <c r="F26" s="39" t="s">
        <v>4</v>
      </c>
      <c r="G26" s="40" t="s">
        <v>24</v>
      </c>
    </row>
    <row r="27" spans="1:7">
      <c r="A27" s="35">
        <v>44684</v>
      </c>
      <c r="B27" s="36">
        <v>0.39941631944444445</v>
      </c>
      <c r="C27" s="37" t="s">
        <v>23</v>
      </c>
      <c r="D27" s="34">
        <v>100</v>
      </c>
      <c r="E27" s="38">
        <v>147.88999999999999</v>
      </c>
      <c r="F27" s="39" t="s">
        <v>4</v>
      </c>
      <c r="G27" s="40" t="s">
        <v>24</v>
      </c>
    </row>
    <row r="28" spans="1:7">
      <c r="A28" s="35">
        <v>44684</v>
      </c>
      <c r="B28" s="36">
        <v>0.39941631944444445</v>
      </c>
      <c r="C28" s="37" t="s">
        <v>23</v>
      </c>
      <c r="D28" s="34">
        <v>100</v>
      </c>
      <c r="E28" s="38">
        <v>147.62</v>
      </c>
      <c r="F28" s="39" t="s">
        <v>4</v>
      </c>
      <c r="G28" s="40" t="s">
        <v>24</v>
      </c>
    </row>
    <row r="29" spans="1:7">
      <c r="A29" s="35">
        <v>44684</v>
      </c>
      <c r="B29" s="36">
        <v>0.39941631944444445</v>
      </c>
      <c r="C29" s="37" t="s">
        <v>23</v>
      </c>
      <c r="D29" s="34">
        <v>100</v>
      </c>
      <c r="E29" s="38">
        <v>147.63999999999999</v>
      </c>
      <c r="F29" s="39" t="s">
        <v>4</v>
      </c>
      <c r="G29" s="40" t="s">
        <v>24</v>
      </c>
    </row>
    <row r="30" spans="1:7">
      <c r="A30" s="35">
        <v>44684</v>
      </c>
      <c r="B30" s="36">
        <v>0.39941643518518521</v>
      </c>
      <c r="C30" s="37" t="s">
        <v>23</v>
      </c>
      <c r="D30" s="34">
        <v>100</v>
      </c>
      <c r="E30" s="38">
        <v>147.49</v>
      </c>
      <c r="F30" s="39" t="s">
        <v>4</v>
      </c>
      <c r="G30" s="40" t="s">
        <v>24</v>
      </c>
    </row>
    <row r="31" spans="1:7">
      <c r="A31" s="35">
        <v>44684</v>
      </c>
      <c r="B31" s="36">
        <v>0.39941643518518521</v>
      </c>
      <c r="C31" s="37" t="s">
        <v>23</v>
      </c>
      <c r="D31" s="34">
        <v>5</v>
      </c>
      <c r="E31" s="38">
        <v>147.49</v>
      </c>
      <c r="F31" s="39" t="s">
        <v>4</v>
      </c>
      <c r="G31" s="40" t="s">
        <v>24</v>
      </c>
    </row>
    <row r="32" spans="1:7">
      <c r="A32" s="35">
        <v>44684</v>
      </c>
      <c r="B32" s="36">
        <v>0.39941643518518521</v>
      </c>
      <c r="C32" s="37" t="s">
        <v>23</v>
      </c>
      <c r="D32" s="34">
        <v>95</v>
      </c>
      <c r="E32" s="38">
        <v>147.49</v>
      </c>
      <c r="F32" s="39" t="s">
        <v>4</v>
      </c>
      <c r="G32" s="40" t="s">
        <v>24</v>
      </c>
    </row>
    <row r="33" spans="1:7">
      <c r="A33" s="35">
        <v>44684</v>
      </c>
      <c r="B33" s="36">
        <v>0.40056180555555554</v>
      </c>
      <c r="C33" s="37" t="s">
        <v>23</v>
      </c>
      <c r="D33" s="34">
        <v>12</v>
      </c>
      <c r="E33" s="38">
        <v>148.01</v>
      </c>
      <c r="F33" s="39" t="s">
        <v>4</v>
      </c>
      <c r="G33" s="40" t="s">
        <v>5</v>
      </c>
    </row>
    <row r="34" spans="1:7">
      <c r="A34" s="35">
        <v>44684</v>
      </c>
      <c r="B34" s="36">
        <v>0.40056180555555554</v>
      </c>
      <c r="C34" s="37" t="s">
        <v>23</v>
      </c>
      <c r="D34" s="34">
        <v>34</v>
      </c>
      <c r="E34" s="38">
        <v>148.01</v>
      </c>
      <c r="F34" s="39" t="s">
        <v>4</v>
      </c>
      <c r="G34" s="40" t="s">
        <v>5</v>
      </c>
    </row>
    <row r="35" spans="1:7">
      <c r="A35" s="35">
        <v>44684</v>
      </c>
      <c r="B35" s="36">
        <v>0.40056180555555554</v>
      </c>
      <c r="C35" s="37" t="s">
        <v>23</v>
      </c>
      <c r="D35" s="34">
        <v>54</v>
      </c>
      <c r="E35" s="38">
        <v>148.01</v>
      </c>
      <c r="F35" s="39" t="s">
        <v>4</v>
      </c>
      <c r="G35" s="40" t="s">
        <v>5</v>
      </c>
    </row>
    <row r="36" spans="1:7">
      <c r="A36" s="35">
        <v>44684</v>
      </c>
      <c r="B36" s="36">
        <v>0.40056180555555554</v>
      </c>
      <c r="C36" s="37" t="s">
        <v>23</v>
      </c>
      <c r="D36" s="34">
        <v>25</v>
      </c>
      <c r="E36" s="38">
        <v>148.04</v>
      </c>
      <c r="F36" s="39" t="s">
        <v>4</v>
      </c>
      <c r="G36" s="40" t="s">
        <v>24</v>
      </c>
    </row>
    <row r="37" spans="1:7">
      <c r="A37" s="35">
        <v>44684</v>
      </c>
      <c r="B37" s="36">
        <v>0.40056180555555554</v>
      </c>
      <c r="C37" s="37" t="s">
        <v>23</v>
      </c>
      <c r="D37" s="34">
        <v>75</v>
      </c>
      <c r="E37" s="38">
        <v>148.04</v>
      </c>
      <c r="F37" s="39" t="s">
        <v>4</v>
      </c>
      <c r="G37" s="40" t="s">
        <v>24</v>
      </c>
    </row>
    <row r="38" spans="1:7">
      <c r="A38" s="35">
        <v>44684</v>
      </c>
      <c r="B38" s="36">
        <v>0.40058564814814823</v>
      </c>
      <c r="C38" s="37" t="s">
        <v>23</v>
      </c>
      <c r="D38" s="34">
        <v>10</v>
      </c>
      <c r="E38" s="38">
        <v>147.83000000000001</v>
      </c>
      <c r="F38" s="39" t="s">
        <v>4</v>
      </c>
      <c r="G38" s="40" t="s">
        <v>5</v>
      </c>
    </row>
    <row r="39" spans="1:7">
      <c r="A39" s="35">
        <v>44684</v>
      </c>
      <c r="B39" s="36">
        <v>0.40058564814814823</v>
      </c>
      <c r="C39" s="37" t="s">
        <v>23</v>
      </c>
      <c r="D39" s="34">
        <v>10</v>
      </c>
      <c r="E39" s="38">
        <v>147.83000000000001</v>
      </c>
      <c r="F39" s="39" t="s">
        <v>4</v>
      </c>
      <c r="G39" s="40" t="s">
        <v>5</v>
      </c>
    </row>
    <row r="40" spans="1:7">
      <c r="A40" s="35">
        <v>44684</v>
      </c>
      <c r="B40" s="36">
        <v>0.40058564814814823</v>
      </c>
      <c r="C40" s="37" t="s">
        <v>23</v>
      </c>
      <c r="D40" s="34">
        <v>80</v>
      </c>
      <c r="E40" s="38">
        <v>147.83000000000001</v>
      </c>
      <c r="F40" s="39" t="s">
        <v>4</v>
      </c>
      <c r="G40" s="40" t="s">
        <v>5</v>
      </c>
    </row>
    <row r="41" spans="1:7">
      <c r="A41" s="35">
        <v>44684</v>
      </c>
      <c r="B41" s="36">
        <v>0.40082453703703713</v>
      </c>
      <c r="C41" s="37" t="s">
        <v>23</v>
      </c>
      <c r="D41" s="34">
        <v>20</v>
      </c>
      <c r="E41" s="38">
        <v>147.44</v>
      </c>
      <c r="F41" s="39" t="s">
        <v>4</v>
      </c>
      <c r="G41" s="40" t="s">
        <v>5</v>
      </c>
    </row>
    <row r="42" spans="1:7">
      <c r="A42" s="35">
        <v>44684</v>
      </c>
      <c r="B42" s="36">
        <v>0.40082453703703713</v>
      </c>
      <c r="C42" s="37" t="s">
        <v>23</v>
      </c>
      <c r="D42" s="34">
        <v>20</v>
      </c>
      <c r="E42" s="38">
        <v>147.44</v>
      </c>
      <c r="F42" s="39" t="s">
        <v>4</v>
      </c>
      <c r="G42" s="40" t="s">
        <v>5</v>
      </c>
    </row>
    <row r="43" spans="1:7">
      <c r="A43" s="35">
        <v>44684</v>
      </c>
      <c r="B43" s="36">
        <v>0.40082453703703713</v>
      </c>
      <c r="C43" s="37" t="s">
        <v>23</v>
      </c>
      <c r="D43" s="34">
        <v>20</v>
      </c>
      <c r="E43" s="38">
        <v>147.44</v>
      </c>
      <c r="F43" s="39" t="s">
        <v>4</v>
      </c>
      <c r="G43" s="40" t="s">
        <v>5</v>
      </c>
    </row>
    <row r="44" spans="1:7">
      <c r="A44" s="35">
        <v>44684</v>
      </c>
      <c r="B44" s="36">
        <v>0.40082453703703713</v>
      </c>
      <c r="C44" s="37" t="s">
        <v>23</v>
      </c>
      <c r="D44" s="34">
        <v>35</v>
      </c>
      <c r="E44" s="38">
        <v>147.44</v>
      </c>
      <c r="F44" s="39" t="s">
        <v>4</v>
      </c>
      <c r="G44" s="40" t="s">
        <v>5</v>
      </c>
    </row>
    <row r="45" spans="1:7">
      <c r="A45" s="35">
        <v>44684</v>
      </c>
      <c r="B45" s="36">
        <v>0.40082453703703713</v>
      </c>
      <c r="C45" s="37" t="s">
        <v>23</v>
      </c>
      <c r="D45" s="34">
        <v>45</v>
      </c>
      <c r="E45" s="38">
        <v>147.44</v>
      </c>
      <c r="F45" s="39" t="s">
        <v>4</v>
      </c>
      <c r="G45" s="40" t="s">
        <v>5</v>
      </c>
    </row>
    <row r="46" spans="1:7">
      <c r="A46" s="35">
        <v>44684</v>
      </c>
      <c r="B46" s="36">
        <v>0.40082453703703713</v>
      </c>
      <c r="C46" s="37" t="s">
        <v>23</v>
      </c>
      <c r="D46" s="34">
        <v>60</v>
      </c>
      <c r="E46" s="38">
        <v>147.44</v>
      </c>
      <c r="F46" s="39" t="s">
        <v>4</v>
      </c>
      <c r="G46" s="40" t="s">
        <v>5</v>
      </c>
    </row>
    <row r="47" spans="1:7">
      <c r="A47" s="35">
        <v>44684</v>
      </c>
      <c r="B47" s="36">
        <v>0.40181250000000002</v>
      </c>
      <c r="C47" s="37" t="s">
        <v>23</v>
      </c>
      <c r="D47" s="34">
        <v>12</v>
      </c>
      <c r="E47" s="38">
        <v>147.43</v>
      </c>
      <c r="F47" s="39" t="s">
        <v>4</v>
      </c>
      <c r="G47" s="40" t="s">
        <v>24</v>
      </c>
    </row>
    <row r="48" spans="1:7">
      <c r="A48" s="35">
        <v>44684</v>
      </c>
      <c r="B48" s="36">
        <v>0.40181250000000002</v>
      </c>
      <c r="C48" s="37" t="s">
        <v>23</v>
      </c>
      <c r="D48" s="34">
        <v>18</v>
      </c>
      <c r="E48" s="38">
        <v>147.43</v>
      </c>
      <c r="F48" s="39" t="s">
        <v>4</v>
      </c>
      <c r="G48" s="40" t="s">
        <v>24</v>
      </c>
    </row>
    <row r="49" spans="1:7">
      <c r="A49" s="35">
        <v>44684</v>
      </c>
      <c r="B49" s="36">
        <v>0.40181250000000002</v>
      </c>
      <c r="C49" s="37" t="s">
        <v>23</v>
      </c>
      <c r="D49" s="34">
        <v>30</v>
      </c>
      <c r="E49" s="38">
        <v>147.44999999999999</v>
      </c>
      <c r="F49" s="39" t="s">
        <v>4</v>
      </c>
      <c r="G49" s="40" t="s">
        <v>24</v>
      </c>
    </row>
    <row r="50" spans="1:7">
      <c r="A50" s="35">
        <v>44684</v>
      </c>
      <c r="B50" s="36">
        <v>0.40181250000000002</v>
      </c>
      <c r="C50" s="37" t="s">
        <v>23</v>
      </c>
      <c r="D50" s="34">
        <v>70</v>
      </c>
      <c r="E50" s="38">
        <v>147.43</v>
      </c>
      <c r="F50" s="39" t="s">
        <v>4</v>
      </c>
      <c r="G50" s="40" t="s">
        <v>24</v>
      </c>
    </row>
    <row r="51" spans="1:7">
      <c r="A51" s="35">
        <v>44684</v>
      </c>
      <c r="B51" s="36">
        <v>0.40181250000000002</v>
      </c>
      <c r="C51" s="37" t="s">
        <v>23</v>
      </c>
      <c r="D51" s="34">
        <v>70</v>
      </c>
      <c r="E51" s="38">
        <v>147.44999999999999</v>
      </c>
      <c r="F51" s="39" t="s">
        <v>4</v>
      </c>
      <c r="G51" s="40" t="s">
        <v>24</v>
      </c>
    </row>
    <row r="52" spans="1:7">
      <c r="A52" s="35">
        <v>44684</v>
      </c>
      <c r="B52" s="36">
        <v>0.40181250000000002</v>
      </c>
      <c r="C52" s="37" t="s">
        <v>23</v>
      </c>
      <c r="D52" s="34">
        <v>100</v>
      </c>
      <c r="E52" s="38">
        <v>147.41</v>
      </c>
      <c r="F52" s="39" t="s">
        <v>4</v>
      </c>
      <c r="G52" s="40" t="s">
        <v>24</v>
      </c>
    </row>
    <row r="53" spans="1:7">
      <c r="A53" s="35">
        <v>44684</v>
      </c>
      <c r="B53" s="36">
        <v>0.40181250000000002</v>
      </c>
      <c r="C53" s="37" t="s">
        <v>23</v>
      </c>
      <c r="D53" s="34">
        <v>100</v>
      </c>
      <c r="E53" s="38">
        <v>147.41</v>
      </c>
      <c r="F53" s="39" t="s">
        <v>4</v>
      </c>
      <c r="G53" s="40" t="s">
        <v>24</v>
      </c>
    </row>
    <row r="54" spans="1:7">
      <c r="A54" s="35">
        <v>44684</v>
      </c>
      <c r="B54" s="36">
        <v>0.40181250000000002</v>
      </c>
      <c r="C54" s="37" t="s">
        <v>23</v>
      </c>
      <c r="D54" s="34">
        <v>100</v>
      </c>
      <c r="E54" s="38">
        <v>147.43</v>
      </c>
      <c r="F54" s="39" t="s">
        <v>4</v>
      </c>
      <c r="G54" s="40" t="s">
        <v>24</v>
      </c>
    </row>
    <row r="55" spans="1:7">
      <c r="A55" s="35">
        <v>44684</v>
      </c>
      <c r="B55" s="36">
        <v>0.40268043981481483</v>
      </c>
      <c r="C55" s="37" t="s">
        <v>23</v>
      </c>
      <c r="D55" s="34">
        <v>2</v>
      </c>
      <c r="E55" s="38">
        <v>147.13999999999999</v>
      </c>
      <c r="F55" s="39" t="s">
        <v>4</v>
      </c>
      <c r="G55" s="40" t="s">
        <v>7</v>
      </c>
    </row>
    <row r="56" spans="1:7">
      <c r="A56" s="35">
        <v>44684</v>
      </c>
      <c r="B56" s="36">
        <v>0.4026805555555556</v>
      </c>
      <c r="C56" s="37" t="s">
        <v>23</v>
      </c>
      <c r="D56" s="34">
        <v>44</v>
      </c>
      <c r="E56" s="38">
        <v>147.13999999999999</v>
      </c>
      <c r="F56" s="39" t="s">
        <v>4</v>
      </c>
      <c r="G56" s="40" t="s">
        <v>7</v>
      </c>
    </row>
    <row r="57" spans="1:7">
      <c r="A57" s="35">
        <v>44684</v>
      </c>
      <c r="B57" s="36">
        <v>0.4026805555555556</v>
      </c>
      <c r="C57" s="37" t="s">
        <v>23</v>
      </c>
      <c r="D57" s="34">
        <v>56</v>
      </c>
      <c r="E57" s="38">
        <v>147.13999999999999</v>
      </c>
      <c r="F57" s="39" t="s">
        <v>4</v>
      </c>
      <c r="G57" s="40" t="s">
        <v>7</v>
      </c>
    </row>
    <row r="58" spans="1:7">
      <c r="A58" s="35">
        <v>44684</v>
      </c>
      <c r="B58" s="36">
        <v>0.4026805555555556</v>
      </c>
      <c r="C58" s="37" t="s">
        <v>23</v>
      </c>
      <c r="D58" s="34">
        <v>98</v>
      </c>
      <c r="E58" s="38">
        <v>147.13999999999999</v>
      </c>
      <c r="F58" s="39" t="s">
        <v>4</v>
      </c>
      <c r="G58" s="40" t="s">
        <v>7</v>
      </c>
    </row>
    <row r="59" spans="1:7">
      <c r="A59" s="35">
        <v>44684</v>
      </c>
      <c r="B59" s="36">
        <v>0.40354328703703701</v>
      </c>
      <c r="C59" s="37" t="s">
        <v>23</v>
      </c>
      <c r="D59" s="34">
        <v>100</v>
      </c>
      <c r="E59" s="38">
        <v>146.44</v>
      </c>
      <c r="F59" s="39" t="s">
        <v>4</v>
      </c>
      <c r="G59" s="40" t="s">
        <v>24</v>
      </c>
    </row>
    <row r="60" spans="1:7">
      <c r="A60" s="35">
        <v>44684</v>
      </c>
      <c r="B60" s="36">
        <v>0.40354328703703701</v>
      </c>
      <c r="C60" s="37" t="s">
        <v>23</v>
      </c>
      <c r="D60" s="34">
        <v>100</v>
      </c>
      <c r="E60" s="38">
        <v>146.44999999999999</v>
      </c>
      <c r="F60" s="39" t="s">
        <v>4</v>
      </c>
      <c r="G60" s="40" t="s">
        <v>24</v>
      </c>
    </row>
    <row r="61" spans="1:7">
      <c r="A61" s="35">
        <v>44684</v>
      </c>
      <c r="B61" s="36">
        <v>0.40354328703703701</v>
      </c>
      <c r="C61" s="37" t="s">
        <v>23</v>
      </c>
      <c r="D61" s="34">
        <v>100</v>
      </c>
      <c r="E61" s="38">
        <v>146.47</v>
      </c>
      <c r="F61" s="39" t="s">
        <v>4</v>
      </c>
      <c r="G61" s="40" t="s">
        <v>24</v>
      </c>
    </row>
    <row r="62" spans="1:7">
      <c r="A62" s="35">
        <v>44684</v>
      </c>
      <c r="B62" s="36">
        <v>0.40427719907407411</v>
      </c>
      <c r="C62" s="37" t="s">
        <v>23</v>
      </c>
      <c r="D62" s="34">
        <v>5</v>
      </c>
      <c r="E62" s="38">
        <v>146.09</v>
      </c>
      <c r="F62" s="39" t="s">
        <v>4</v>
      </c>
      <c r="G62" s="40" t="s">
        <v>24</v>
      </c>
    </row>
    <row r="63" spans="1:7">
      <c r="A63" s="35">
        <v>44684</v>
      </c>
      <c r="B63" s="36">
        <v>0.40427719907407411</v>
      </c>
      <c r="C63" s="37" t="s">
        <v>23</v>
      </c>
      <c r="D63" s="34">
        <v>95</v>
      </c>
      <c r="E63" s="38">
        <v>146.09</v>
      </c>
      <c r="F63" s="39" t="s">
        <v>4</v>
      </c>
      <c r="G63" s="40" t="s">
        <v>24</v>
      </c>
    </row>
    <row r="64" spans="1:7">
      <c r="A64" s="35">
        <v>44684</v>
      </c>
      <c r="B64" s="36">
        <v>0.40427719907407411</v>
      </c>
      <c r="C64" s="37" t="s">
        <v>23</v>
      </c>
      <c r="D64" s="34">
        <v>100</v>
      </c>
      <c r="E64" s="38">
        <v>146.11000000000001</v>
      </c>
      <c r="F64" s="39" t="s">
        <v>4</v>
      </c>
      <c r="G64" s="40" t="s">
        <v>24</v>
      </c>
    </row>
    <row r="65" spans="1:7">
      <c r="A65" s="35">
        <v>44684</v>
      </c>
      <c r="B65" s="36">
        <v>0.40448946759259263</v>
      </c>
      <c r="C65" s="37" t="s">
        <v>23</v>
      </c>
      <c r="D65" s="34">
        <v>33</v>
      </c>
      <c r="E65" s="38">
        <v>145.97999999999999</v>
      </c>
      <c r="F65" s="39" t="s">
        <v>4</v>
      </c>
      <c r="G65" s="40" t="s">
        <v>24</v>
      </c>
    </row>
    <row r="66" spans="1:7">
      <c r="A66" s="35">
        <v>44684</v>
      </c>
      <c r="B66" s="36">
        <v>0.40448946759259263</v>
      </c>
      <c r="C66" s="37" t="s">
        <v>23</v>
      </c>
      <c r="D66" s="34">
        <v>67</v>
      </c>
      <c r="E66" s="38">
        <v>145.97999999999999</v>
      </c>
      <c r="F66" s="39" t="s">
        <v>4</v>
      </c>
      <c r="G66" s="40" t="s">
        <v>24</v>
      </c>
    </row>
    <row r="67" spans="1:7">
      <c r="A67" s="35">
        <v>44684</v>
      </c>
      <c r="B67" s="36">
        <v>0.40456215277777785</v>
      </c>
      <c r="C67" s="37" t="s">
        <v>23</v>
      </c>
      <c r="D67" s="34">
        <v>100</v>
      </c>
      <c r="E67" s="38">
        <v>145.94999999999999</v>
      </c>
      <c r="F67" s="39" t="s">
        <v>4</v>
      </c>
      <c r="G67" s="40" t="s">
        <v>8</v>
      </c>
    </row>
    <row r="68" spans="1:7">
      <c r="A68" s="35">
        <v>44684</v>
      </c>
      <c r="B68" s="36">
        <v>0.40456215277777785</v>
      </c>
      <c r="C68" s="37" t="s">
        <v>23</v>
      </c>
      <c r="D68" s="34">
        <v>10</v>
      </c>
      <c r="E68" s="38">
        <v>145.96</v>
      </c>
      <c r="F68" s="39" t="s">
        <v>4</v>
      </c>
      <c r="G68" s="40" t="s">
        <v>24</v>
      </c>
    </row>
    <row r="69" spans="1:7">
      <c r="A69" s="35">
        <v>44684</v>
      </c>
      <c r="B69" s="36">
        <v>0.40456215277777785</v>
      </c>
      <c r="C69" s="37" t="s">
        <v>23</v>
      </c>
      <c r="D69" s="34">
        <v>20</v>
      </c>
      <c r="E69" s="38">
        <v>145.96</v>
      </c>
      <c r="F69" s="39" t="s">
        <v>4</v>
      </c>
      <c r="G69" s="40" t="s">
        <v>24</v>
      </c>
    </row>
    <row r="70" spans="1:7">
      <c r="A70" s="35">
        <v>44684</v>
      </c>
      <c r="B70" s="36">
        <v>0.40456215277777785</v>
      </c>
      <c r="C70" s="37" t="s">
        <v>23</v>
      </c>
      <c r="D70" s="34">
        <v>34</v>
      </c>
      <c r="E70" s="38">
        <v>145.96</v>
      </c>
      <c r="F70" s="39" t="s">
        <v>4</v>
      </c>
      <c r="G70" s="40" t="s">
        <v>24</v>
      </c>
    </row>
    <row r="71" spans="1:7">
      <c r="A71" s="35">
        <v>44684</v>
      </c>
      <c r="B71" s="36">
        <v>0.40456215277777785</v>
      </c>
      <c r="C71" s="37" t="s">
        <v>23</v>
      </c>
      <c r="D71" s="34">
        <v>36</v>
      </c>
      <c r="E71" s="38">
        <v>145.96</v>
      </c>
      <c r="F71" s="39" t="s">
        <v>4</v>
      </c>
      <c r="G71" s="40" t="s">
        <v>24</v>
      </c>
    </row>
    <row r="72" spans="1:7">
      <c r="A72" s="35">
        <v>44684</v>
      </c>
      <c r="B72" s="36">
        <v>0.40492766203703701</v>
      </c>
      <c r="C72" s="37" t="s">
        <v>23</v>
      </c>
      <c r="D72" s="34">
        <v>100</v>
      </c>
      <c r="E72" s="38">
        <v>146.16</v>
      </c>
      <c r="F72" s="39" t="s">
        <v>4</v>
      </c>
      <c r="G72" s="40" t="s">
        <v>24</v>
      </c>
    </row>
    <row r="73" spans="1:7">
      <c r="A73" s="35">
        <v>44684</v>
      </c>
      <c r="B73" s="36">
        <v>0.40605405092592595</v>
      </c>
      <c r="C73" s="37" t="s">
        <v>23</v>
      </c>
      <c r="D73" s="34">
        <v>100</v>
      </c>
      <c r="E73" s="38">
        <v>146.63</v>
      </c>
      <c r="F73" s="39" t="s">
        <v>4</v>
      </c>
      <c r="G73" s="40" t="s">
        <v>6</v>
      </c>
    </row>
    <row r="74" spans="1:7">
      <c r="A74" s="35">
        <v>44684</v>
      </c>
      <c r="B74" s="36">
        <v>0.40626921296296303</v>
      </c>
      <c r="C74" s="37" t="s">
        <v>23</v>
      </c>
      <c r="D74" s="34">
        <v>53</v>
      </c>
      <c r="E74" s="38">
        <v>146.5</v>
      </c>
      <c r="F74" s="39" t="s">
        <v>4</v>
      </c>
      <c r="G74" s="40" t="s">
        <v>5</v>
      </c>
    </row>
    <row r="75" spans="1:7">
      <c r="A75" s="35">
        <v>44684</v>
      </c>
      <c r="B75" s="36">
        <v>0.40626921296296303</v>
      </c>
      <c r="C75" s="37" t="s">
        <v>23</v>
      </c>
      <c r="D75" s="34">
        <v>100</v>
      </c>
      <c r="E75" s="38">
        <v>146.5</v>
      </c>
      <c r="F75" s="39" t="s">
        <v>4</v>
      </c>
      <c r="G75" s="40" t="s">
        <v>5</v>
      </c>
    </row>
    <row r="76" spans="1:7">
      <c r="A76" s="35">
        <v>44684</v>
      </c>
      <c r="B76" s="36">
        <v>0.40626921296296303</v>
      </c>
      <c r="C76" s="37" t="s">
        <v>23</v>
      </c>
      <c r="D76" s="34">
        <v>18</v>
      </c>
      <c r="E76" s="38">
        <v>146.52000000000001</v>
      </c>
      <c r="F76" s="39" t="s">
        <v>4</v>
      </c>
      <c r="G76" s="40" t="s">
        <v>8</v>
      </c>
    </row>
    <row r="77" spans="1:7">
      <c r="A77" s="35">
        <v>44684</v>
      </c>
      <c r="B77" s="36">
        <v>0.40626921296296303</v>
      </c>
      <c r="C77" s="37" t="s">
        <v>23</v>
      </c>
      <c r="D77" s="34">
        <v>35</v>
      </c>
      <c r="E77" s="38">
        <v>146.52000000000001</v>
      </c>
      <c r="F77" s="39" t="s">
        <v>4</v>
      </c>
      <c r="G77" s="40" t="s">
        <v>8</v>
      </c>
    </row>
    <row r="78" spans="1:7">
      <c r="A78" s="35">
        <v>44684</v>
      </c>
      <c r="B78" s="36">
        <v>0.40626921296296303</v>
      </c>
      <c r="C78" s="37" t="s">
        <v>23</v>
      </c>
      <c r="D78" s="34">
        <v>47</v>
      </c>
      <c r="E78" s="38">
        <v>146.52000000000001</v>
      </c>
      <c r="F78" s="39" t="s">
        <v>4</v>
      </c>
      <c r="G78" s="40" t="s">
        <v>8</v>
      </c>
    </row>
    <row r="79" spans="1:7">
      <c r="A79" s="35">
        <v>44684</v>
      </c>
      <c r="B79" s="36">
        <v>0.40626921296296303</v>
      </c>
      <c r="C79" s="37" t="s">
        <v>23</v>
      </c>
      <c r="D79" s="34">
        <v>100</v>
      </c>
      <c r="E79" s="38">
        <v>146.49</v>
      </c>
      <c r="F79" s="39" t="s">
        <v>4</v>
      </c>
      <c r="G79" s="40" t="s">
        <v>24</v>
      </c>
    </row>
    <row r="80" spans="1:7">
      <c r="A80" s="35">
        <v>44684</v>
      </c>
      <c r="B80" s="36">
        <v>0.4062693287037038</v>
      </c>
      <c r="C80" s="37" t="s">
        <v>23</v>
      </c>
      <c r="D80" s="34">
        <v>47</v>
      </c>
      <c r="E80" s="38">
        <v>146.5</v>
      </c>
      <c r="F80" s="39" t="s">
        <v>4</v>
      </c>
      <c r="G80" s="40" t="s">
        <v>5</v>
      </c>
    </row>
    <row r="81" spans="1:7">
      <c r="A81" s="35">
        <v>44684</v>
      </c>
      <c r="B81" s="36">
        <v>0.4062693287037038</v>
      </c>
      <c r="C81" s="37" t="s">
        <v>23</v>
      </c>
      <c r="D81" s="34">
        <v>100</v>
      </c>
      <c r="E81" s="38">
        <v>146.49</v>
      </c>
      <c r="F81" s="39" t="s">
        <v>4</v>
      </c>
      <c r="G81" s="40" t="s">
        <v>24</v>
      </c>
    </row>
    <row r="82" spans="1:7">
      <c r="A82" s="35">
        <v>44684</v>
      </c>
      <c r="B82" s="36">
        <v>0.40681539351851859</v>
      </c>
      <c r="C82" s="37" t="s">
        <v>23</v>
      </c>
      <c r="D82" s="34">
        <v>2</v>
      </c>
      <c r="E82" s="38">
        <v>145.86000000000001</v>
      </c>
      <c r="F82" s="39" t="s">
        <v>4</v>
      </c>
      <c r="G82" s="40" t="s">
        <v>6</v>
      </c>
    </row>
    <row r="83" spans="1:7">
      <c r="A83" s="35">
        <v>44684</v>
      </c>
      <c r="B83" s="36">
        <v>0.40681539351851859</v>
      </c>
      <c r="C83" s="37" t="s">
        <v>23</v>
      </c>
      <c r="D83" s="34">
        <v>3</v>
      </c>
      <c r="E83" s="38">
        <v>145.86000000000001</v>
      </c>
      <c r="F83" s="39" t="s">
        <v>4</v>
      </c>
      <c r="G83" s="40" t="s">
        <v>6</v>
      </c>
    </row>
    <row r="84" spans="1:7">
      <c r="A84" s="35">
        <v>44684</v>
      </c>
      <c r="B84" s="36">
        <v>0.40681539351851859</v>
      </c>
      <c r="C84" s="37" t="s">
        <v>23</v>
      </c>
      <c r="D84" s="34">
        <v>21</v>
      </c>
      <c r="E84" s="38">
        <v>145.86000000000001</v>
      </c>
      <c r="F84" s="39" t="s">
        <v>4</v>
      </c>
      <c r="G84" s="40" t="s">
        <v>6</v>
      </c>
    </row>
    <row r="85" spans="1:7">
      <c r="A85" s="35">
        <v>44684</v>
      </c>
      <c r="B85" s="36">
        <v>0.40681539351851859</v>
      </c>
      <c r="C85" s="37" t="s">
        <v>23</v>
      </c>
      <c r="D85" s="34">
        <v>2</v>
      </c>
      <c r="E85" s="38">
        <v>145.86000000000001</v>
      </c>
      <c r="F85" s="39" t="s">
        <v>4</v>
      </c>
      <c r="G85" s="40" t="s">
        <v>6</v>
      </c>
    </row>
    <row r="86" spans="1:7">
      <c r="A86" s="35">
        <v>44684</v>
      </c>
      <c r="B86" s="36">
        <v>0.40681539351851859</v>
      </c>
      <c r="C86" s="37" t="s">
        <v>23</v>
      </c>
      <c r="D86" s="34">
        <v>2</v>
      </c>
      <c r="E86" s="38">
        <v>145.86000000000001</v>
      </c>
      <c r="F86" s="39" t="s">
        <v>4</v>
      </c>
      <c r="G86" s="40" t="s">
        <v>6</v>
      </c>
    </row>
    <row r="87" spans="1:7">
      <c r="A87" s="35">
        <v>44684</v>
      </c>
      <c r="B87" s="36">
        <v>0.40681539351851859</v>
      </c>
      <c r="C87" s="37" t="s">
        <v>23</v>
      </c>
      <c r="D87" s="34">
        <v>53</v>
      </c>
      <c r="E87" s="38">
        <v>145.86000000000001</v>
      </c>
      <c r="F87" s="39" t="s">
        <v>4</v>
      </c>
      <c r="G87" s="40" t="s">
        <v>6</v>
      </c>
    </row>
    <row r="88" spans="1:7">
      <c r="A88" s="35">
        <v>44684</v>
      </c>
      <c r="B88" s="36">
        <v>0.40681539351851859</v>
      </c>
      <c r="C88" s="37" t="s">
        <v>23</v>
      </c>
      <c r="D88" s="34">
        <v>77</v>
      </c>
      <c r="E88" s="38">
        <v>145.86000000000001</v>
      </c>
      <c r="F88" s="39" t="s">
        <v>4</v>
      </c>
      <c r="G88" s="40" t="s">
        <v>6</v>
      </c>
    </row>
    <row r="89" spans="1:7">
      <c r="A89" s="35">
        <v>44684</v>
      </c>
      <c r="B89" s="36">
        <v>0.40681539351851859</v>
      </c>
      <c r="C89" s="37" t="s">
        <v>23</v>
      </c>
      <c r="D89" s="34">
        <v>40</v>
      </c>
      <c r="E89" s="38">
        <v>145.86000000000001</v>
      </c>
      <c r="F89" s="39" t="s">
        <v>4</v>
      </c>
      <c r="G89" s="40" t="s">
        <v>6</v>
      </c>
    </row>
    <row r="90" spans="1:7">
      <c r="A90" s="35">
        <v>44684</v>
      </c>
      <c r="B90" s="36">
        <v>0.40681539351851859</v>
      </c>
      <c r="C90" s="37" t="s">
        <v>23</v>
      </c>
      <c r="D90" s="34">
        <v>100</v>
      </c>
      <c r="E90" s="38">
        <v>145.83000000000001</v>
      </c>
      <c r="F90" s="39" t="s">
        <v>4</v>
      </c>
      <c r="G90" s="40" t="s">
        <v>24</v>
      </c>
    </row>
    <row r="91" spans="1:7">
      <c r="A91" s="35">
        <v>44684</v>
      </c>
      <c r="B91" s="36">
        <v>0.40839282407407418</v>
      </c>
      <c r="C91" s="37" t="s">
        <v>23</v>
      </c>
      <c r="D91" s="34">
        <v>40</v>
      </c>
      <c r="E91" s="38">
        <v>146.51</v>
      </c>
      <c r="F91" s="39" t="s">
        <v>4</v>
      </c>
      <c r="G91" s="40" t="s">
        <v>24</v>
      </c>
    </row>
    <row r="92" spans="1:7">
      <c r="A92" s="35">
        <v>44684</v>
      </c>
      <c r="B92" s="36">
        <v>0.40839282407407418</v>
      </c>
      <c r="C92" s="37" t="s">
        <v>23</v>
      </c>
      <c r="D92" s="34">
        <v>60</v>
      </c>
      <c r="E92" s="38">
        <v>146.51</v>
      </c>
      <c r="F92" s="39" t="s">
        <v>4</v>
      </c>
      <c r="G92" s="40" t="s">
        <v>24</v>
      </c>
    </row>
    <row r="93" spans="1:7">
      <c r="A93" s="35">
        <v>44684</v>
      </c>
      <c r="B93" s="36">
        <v>0.40915300925925924</v>
      </c>
      <c r="C93" s="37" t="s">
        <v>23</v>
      </c>
      <c r="D93" s="34">
        <v>100</v>
      </c>
      <c r="E93" s="38">
        <v>146.29</v>
      </c>
      <c r="F93" s="39" t="s">
        <v>4</v>
      </c>
      <c r="G93" s="40" t="s">
        <v>24</v>
      </c>
    </row>
    <row r="94" spans="1:7">
      <c r="A94" s="35">
        <v>44684</v>
      </c>
      <c r="B94" s="36">
        <v>0.40915300925925924</v>
      </c>
      <c r="C94" s="37" t="s">
        <v>23</v>
      </c>
      <c r="D94" s="34">
        <v>100</v>
      </c>
      <c r="E94" s="38">
        <v>146.30000000000001</v>
      </c>
      <c r="F94" s="39" t="s">
        <v>4</v>
      </c>
      <c r="G94" s="40" t="s">
        <v>24</v>
      </c>
    </row>
    <row r="95" spans="1:7">
      <c r="A95" s="35">
        <v>44684</v>
      </c>
      <c r="B95" s="36">
        <v>0.40915300925925924</v>
      </c>
      <c r="C95" s="37" t="s">
        <v>23</v>
      </c>
      <c r="D95" s="34">
        <v>100</v>
      </c>
      <c r="E95" s="38">
        <v>146.30000000000001</v>
      </c>
      <c r="F95" s="39" t="s">
        <v>4</v>
      </c>
      <c r="G95" s="40" t="s">
        <v>24</v>
      </c>
    </row>
    <row r="96" spans="1:7">
      <c r="A96" s="35">
        <v>44684</v>
      </c>
      <c r="B96" s="36">
        <v>0.40915300925925924</v>
      </c>
      <c r="C96" s="37" t="s">
        <v>23</v>
      </c>
      <c r="D96" s="34">
        <v>100</v>
      </c>
      <c r="E96" s="38">
        <v>146.30000000000001</v>
      </c>
      <c r="F96" s="39" t="s">
        <v>4</v>
      </c>
      <c r="G96" s="40" t="s">
        <v>24</v>
      </c>
    </row>
    <row r="97" spans="1:7">
      <c r="A97" s="35">
        <v>44684</v>
      </c>
      <c r="B97" s="36">
        <v>0.40957939814814814</v>
      </c>
      <c r="C97" s="37" t="s">
        <v>23</v>
      </c>
      <c r="D97" s="34">
        <v>100</v>
      </c>
      <c r="E97" s="38">
        <v>147.25</v>
      </c>
      <c r="F97" s="39" t="s">
        <v>4</v>
      </c>
      <c r="G97" s="40" t="s">
        <v>8</v>
      </c>
    </row>
    <row r="98" spans="1:7">
      <c r="A98" s="35">
        <v>44684</v>
      </c>
      <c r="B98" s="36">
        <v>0.40961990740740739</v>
      </c>
      <c r="C98" s="37" t="s">
        <v>23</v>
      </c>
      <c r="D98" s="34">
        <v>100</v>
      </c>
      <c r="E98" s="38">
        <v>147.16</v>
      </c>
      <c r="F98" s="39" t="s">
        <v>4</v>
      </c>
      <c r="G98" s="40" t="s">
        <v>24</v>
      </c>
    </row>
    <row r="99" spans="1:7">
      <c r="A99" s="35">
        <v>44684</v>
      </c>
      <c r="B99" s="36">
        <v>0.40973391203703713</v>
      </c>
      <c r="C99" s="37" t="s">
        <v>23</v>
      </c>
      <c r="D99" s="34">
        <v>100</v>
      </c>
      <c r="E99" s="38">
        <v>146.94</v>
      </c>
      <c r="F99" s="39" t="s">
        <v>4</v>
      </c>
      <c r="G99" s="40" t="s">
        <v>24</v>
      </c>
    </row>
    <row r="100" spans="1:7">
      <c r="A100" s="35">
        <v>44684</v>
      </c>
      <c r="B100" s="36">
        <v>0.40973391203703713</v>
      </c>
      <c r="C100" s="37" t="s">
        <v>23</v>
      </c>
      <c r="D100" s="34">
        <v>100</v>
      </c>
      <c r="E100" s="38">
        <v>146.96</v>
      </c>
      <c r="F100" s="39" t="s">
        <v>4</v>
      </c>
      <c r="G100" s="40" t="s">
        <v>24</v>
      </c>
    </row>
    <row r="101" spans="1:7">
      <c r="A101" s="35">
        <v>44684</v>
      </c>
      <c r="B101" s="36">
        <v>0.41018298611111115</v>
      </c>
      <c r="C101" s="37" t="s">
        <v>23</v>
      </c>
      <c r="D101" s="34">
        <v>100</v>
      </c>
      <c r="E101" s="38">
        <v>147.19999999999999</v>
      </c>
      <c r="F101" s="39" t="s">
        <v>4</v>
      </c>
      <c r="G101" s="40" t="s">
        <v>24</v>
      </c>
    </row>
    <row r="102" spans="1:7">
      <c r="A102" s="35">
        <v>44684</v>
      </c>
      <c r="B102" s="36">
        <v>0.41196550925925934</v>
      </c>
      <c r="C102" s="37" t="s">
        <v>23</v>
      </c>
      <c r="D102" s="34">
        <v>100</v>
      </c>
      <c r="E102" s="38">
        <v>147.77000000000001</v>
      </c>
      <c r="F102" s="39" t="s">
        <v>4</v>
      </c>
      <c r="G102" s="40" t="s">
        <v>8</v>
      </c>
    </row>
    <row r="103" spans="1:7">
      <c r="A103" s="35">
        <v>44684</v>
      </c>
      <c r="B103" s="36">
        <v>0.41266909722222223</v>
      </c>
      <c r="C103" s="37" t="s">
        <v>23</v>
      </c>
      <c r="D103" s="34">
        <v>58</v>
      </c>
      <c r="E103" s="38">
        <v>148.44999999999999</v>
      </c>
      <c r="F103" s="39" t="s">
        <v>4</v>
      </c>
      <c r="G103" s="40" t="s">
        <v>5</v>
      </c>
    </row>
    <row r="104" spans="1:7">
      <c r="A104" s="35">
        <v>44684</v>
      </c>
      <c r="B104" s="36">
        <v>0.41361342592592598</v>
      </c>
      <c r="C104" s="37" t="s">
        <v>23</v>
      </c>
      <c r="D104" s="34">
        <v>20</v>
      </c>
      <c r="E104" s="38">
        <v>148.78</v>
      </c>
      <c r="F104" s="39" t="s">
        <v>4</v>
      </c>
      <c r="G104" s="40" t="s">
        <v>24</v>
      </c>
    </row>
    <row r="105" spans="1:7">
      <c r="A105" s="35">
        <v>44684</v>
      </c>
      <c r="B105" s="36">
        <v>0.41361342592592598</v>
      </c>
      <c r="C105" s="37" t="s">
        <v>23</v>
      </c>
      <c r="D105" s="34">
        <v>20</v>
      </c>
      <c r="E105" s="38">
        <v>148.79</v>
      </c>
      <c r="F105" s="39" t="s">
        <v>4</v>
      </c>
      <c r="G105" s="40" t="s">
        <v>24</v>
      </c>
    </row>
    <row r="106" spans="1:7">
      <c r="A106" s="35">
        <v>44684</v>
      </c>
      <c r="B106" s="36">
        <v>0.41361342592592598</v>
      </c>
      <c r="C106" s="37" t="s">
        <v>23</v>
      </c>
      <c r="D106" s="34">
        <v>25</v>
      </c>
      <c r="E106" s="38">
        <v>148.72999999999999</v>
      </c>
      <c r="F106" s="39" t="s">
        <v>4</v>
      </c>
      <c r="G106" s="40" t="s">
        <v>24</v>
      </c>
    </row>
    <row r="107" spans="1:7">
      <c r="A107" s="35">
        <v>44684</v>
      </c>
      <c r="B107" s="36">
        <v>0.41361342592592598</v>
      </c>
      <c r="C107" s="37" t="s">
        <v>23</v>
      </c>
      <c r="D107" s="34">
        <v>25</v>
      </c>
      <c r="E107" s="38">
        <v>148.78</v>
      </c>
      <c r="F107" s="39" t="s">
        <v>4</v>
      </c>
      <c r="G107" s="40" t="s">
        <v>24</v>
      </c>
    </row>
    <row r="108" spans="1:7">
      <c r="A108" s="35">
        <v>44684</v>
      </c>
      <c r="B108" s="36">
        <v>0.41361342592592598</v>
      </c>
      <c r="C108" s="37" t="s">
        <v>23</v>
      </c>
      <c r="D108" s="34">
        <v>45</v>
      </c>
      <c r="E108" s="38">
        <v>148.80000000000001</v>
      </c>
      <c r="F108" s="39" t="s">
        <v>4</v>
      </c>
      <c r="G108" s="40" t="s">
        <v>24</v>
      </c>
    </row>
    <row r="109" spans="1:7">
      <c r="A109" s="35">
        <v>44684</v>
      </c>
      <c r="B109" s="36">
        <v>0.41361342592592598</v>
      </c>
      <c r="C109" s="37" t="s">
        <v>23</v>
      </c>
      <c r="D109" s="34">
        <v>55</v>
      </c>
      <c r="E109" s="38">
        <v>148.80000000000001</v>
      </c>
      <c r="F109" s="39" t="s">
        <v>4</v>
      </c>
      <c r="G109" s="40" t="s">
        <v>24</v>
      </c>
    </row>
    <row r="110" spans="1:7">
      <c r="A110" s="35">
        <v>44684</v>
      </c>
      <c r="B110" s="36">
        <v>0.41361342592592598</v>
      </c>
      <c r="C110" s="37" t="s">
        <v>23</v>
      </c>
      <c r="D110" s="34">
        <v>75</v>
      </c>
      <c r="E110" s="38">
        <v>148.78</v>
      </c>
      <c r="F110" s="39" t="s">
        <v>4</v>
      </c>
      <c r="G110" s="40" t="s">
        <v>24</v>
      </c>
    </row>
    <row r="111" spans="1:7">
      <c r="A111" s="35">
        <v>44684</v>
      </c>
      <c r="B111" s="36">
        <v>0.41361342592592598</v>
      </c>
      <c r="C111" s="37" t="s">
        <v>23</v>
      </c>
      <c r="D111" s="34">
        <v>80</v>
      </c>
      <c r="E111" s="38">
        <v>148.78</v>
      </c>
      <c r="F111" s="39" t="s">
        <v>4</v>
      </c>
      <c r="G111" s="40" t="s">
        <v>24</v>
      </c>
    </row>
    <row r="112" spans="1:7">
      <c r="A112" s="35">
        <v>44684</v>
      </c>
      <c r="B112" s="36">
        <v>0.41361342592592598</v>
      </c>
      <c r="C112" s="37" t="s">
        <v>23</v>
      </c>
      <c r="D112" s="34">
        <v>80</v>
      </c>
      <c r="E112" s="38">
        <v>148.79</v>
      </c>
      <c r="F112" s="39" t="s">
        <v>4</v>
      </c>
      <c r="G112" s="40" t="s">
        <v>24</v>
      </c>
    </row>
    <row r="113" spans="1:7">
      <c r="A113" s="35">
        <v>44684</v>
      </c>
      <c r="B113" s="36">
        <v>0.41361342592592598</v>
      </c>
      <c r="C113" s="37" t="s">
        <v>23</v>
      </c>
      <c r="D113" s="34">
        <v>100</v>
      </c>
      <c r="E113" s="38">
        <v>148.80000000000001</v>
      </c>
      <c r="F113" s="39" t="s">
        <v>4</v>
      </c>
      <c r="G113" s="40" t="s">
        <v>24</v>
      </c>
    </row>
    <row r="114" spans="1:7">
      <c r="A114" s="35">
        <v>44684</v>
      </c>
      <c r="B114" s="36">
        <v>0.41362500000000002</v>
      </c>
      <c r="C114" s="37" t="s">
        <v>23</v>
      </c>
      <c r="D114" s="34">
        <v>75</v>
      </c>
      <c r="E114" s="38">
        <v>148.72999999999999</v>
      </c>
      <c r="F114" s="39" t="s">
        <v>4</v>
      </c>
      <c r="G114" s="40" t="s">
        <v>24</v>
      </c>
    </row>
    <row r="115" spans="1:7">
      <c r="A115" s="35">
        <v>44684</v>
      </c>
      <c r="B115" s="36">
        <v>0.41362500000000002</v>
      </c>
      <c r="C115" s="37" t="s">
        <v>23</v>
      </c>
      <c r="D115" s="34">
        <v>100</v>
      </c>
      <c r="E115" s="38">
        <v>148.72</v>
      </c>
      <c r="F115" s="39" t="s">
        <v>4</v>
      </c>
      <c r="G115" s="40" t="s">
        <v>24</v>
      </c>
    </row>
    <row r="116" spans="1:7">
      <c r="A116" s="35">
        <v>44684</v>
      </c>
      <c r="B116" s="36">
        <v>0.41365312500000007</v>
      </c>
      <c r="C116" s="37" t="s">
        <v>23</v>
      </c>
      <c r="D116" s="34">
        <v>100</v>
      </c>
      <c r="E116" s="38">
        <v>148.6</v>
      </c>
      <c r="F116" s="39" t="s">
        <v>4</v>
      </c>
      <c r="G116" s="40" t="s">
        <v>24</v>
      </c>
    </row>
    <row r="117" spans="1:7">
      <c r="A117" s="35">
        <v>44684</v>
      </c>
      <c r="B117" s="36">
        <v>0.41365312500000007</v>
      </c>
      <c r="C117" s="37" t="s">
        <v>23</v>
      </c>
      <c r="D117" s="34">
        <v>100</v>
      </c>
      <c r="E117" s="38">
        <v>148.61000000000001</v>
      </c>
      <c r="F117" s="39" t="s">
        <v>4</v>
      </c>
      <c r="G117" s="40" t="s">
        <v>24</v>
      </c>
    </row>
    <row r="118" spans="1:7">
      <c r="A118" s="35">
        <v>44684</v>
      </c>
      <c r="B118" s="36">
        <v>0.41365312500000007</v>
      </c>
      <c r="C118" s="37" t="s">
        <v>23</v>
      </c>
      <c r="D118" s="34">
        <v>100</v>
      </c>
      <c r="E118" s="38">
        <v>148.62</v>
      </c>
      <c r="F118" s="39" t="s">
        <v>4</v>
      </c>
      <c r="G118" s="40" t="s">
        <v>24</v>
      </c>
    </row>
    <row r="119" spans="1:7">
      <c r="A119" s="35">
        <v>44684</v>
      </c>
      <c r="B119" s="36">
        <v>0.4149091435185186</v>
      </c>
      <c r="C119" s="37" t="s">
        <v>23</v>
      </c>
      <c r="D119" s="34">
        <v>100</v>
      </c>
      <c r="E119" s="38">
        <v>149.30000000000001</v>
      </c>
      <c r="F119" s="39" t="s">
        <v>4</v>
      </c>
      <c r="G119" s="40" t="s">
        <v>24</v>
      </c>
    </row>
    <row r="120" spans="1:7">
      <c r="A120" s="35">
        <v>44684</v>
      </c>
      <c r="B120" s="36">
        <v>0.41581087962962959</v>
      </c>
      <c r="C120" s="37" t="s">
        <v>23</v>
      </c>
      <c r="D120" s="34">
        <v>27</v>
      </c>
      <c r="E120" s="38">
        <v>149.37</v>
      </c>
      <c r="F120" s="39" t="s">
        <v>4</v>
      </c>
      <c r="G120" s="40" t="s">
        <v>8</v>
      </c>
    </row>
    <row r="121" spans="1:7">
      <c r="A121" s="35">
        <v>44684</v>
      </c>
      <c r="B121" s="36">
        <v>0.41581087962962959</v>
      </c>
      <c r="C121" s="37" t="s">
        <v>23</v>
      </c>
      <c r="D121" s="34">
        <v>40</v>
      </c>
      <c r="E121" s="38">
        <v>149.37</v>
      </c>
      <c r="F121" s="39" t="s">
        <v>4</v>
      </c>
      <c r="G121" s="40" t="s">
        <v>8</v>
      </c>
    </row>
    <row r="122" spans="1:7">
      <c r="A122" s="35">
        <v>44684</v>
      </c>
      <c r="B122" s="36">
        <v>0.41581087962962959</v>
      </c>
      <c r="C122" s="37" t="s">
        <v>23</v>
      </c>
      <c r="D122" s="34">
        <v>92</v>
      </c>
      <c r="E122" s="38">
        <v>149.37</v>
      </c>
      <c r="F122" s="39" t="s">
        <v>4</v>
      </c>
      <c r="G122" s="40" t="s">
        <v>8</v>
      </c>
    </row>
    <row r="123" spans="1:7">
      <c r="A123" s="35">
        <v>44684</v>
      </c>
      <c r="B123" s="36">
        <v>0.41581087962962959</v>
      </c>
      <c r="C123" s="37" t="s">
        <v>23</v>
      </c>
      <c r="D123" s="34">
        <v>17</v>
      </c>
      <c r="E123" s="38">
        <v>149.35</v>
      </c>
      <c r="F123" s="39" t="s">
        <v>4</v>
      </c>
      <c r="G123" s="40" t="s">
        <v>8</v>
      </c>
    </row>
    <row r="124" spans="1:7">
      <c r="A124" s="35">
        <v>44684</v>
      </c>
      <c r="B124" s="36">
        <v>0.41581087962962959</v>
      </c>
      <c r="C124" s="37" t="s">
        <v>23</v>
      </c>
      <c r="D124" s="34">
        <v>41</v>
      </c>
      <c r="E124" s="38">
        <v>149.37</v>
      </c>
      <c r="F124" s="39" t="s">
        <v>4</v>
      </c>
      <c r="G124" s="40" t="s">
        <v>8</v>
      </c>
    </row>
    <row r="125" spans="1:7">
      <c r="A125" s="35">
        <v>44684</v>
      </c>
      <c r="B125" s="36">
        <v>0.41581087962962959</v>
      </c>
      <c r="C125" s="37" t="s">
        <v>23</v>
      </c>
      <c r="D125" s="34">
        <v>83</v>
      </c>
      <c r="E125" s="38">
        <v>149.35</v>
      </c>
      <c r="F125" s="39" t="s">
        <v>4</v>
      </c>
      <c r="G125" s="40" t="s">
        <v>8</v>
      </c>
    </row>
    <row r="126" spans="1:7">
      <c r="A126" s="35">
        <v>44684</v>
      </c>
      <c r="B126" s="36">
        <v>0.41581087962962959</v>
      </c>
      <c r="C126" s="37" t="s">
        <v>23</v>
      </c>
      <c r="D126" s="34">
        <v>100</v>
      </c>
      <c r="E126" s="38">
        <v>149.38</v>
      </c>
      <c r="F126" s="39" t="s">
        <v>4</v>
      </c>
      <c r="G126" s="40" t="s">
        <v>24</v>
      </c>
    </row>
    <row r="127" spans="1:7">
      <c r="A127" s="35">
        <v>44684</v>
      </c>
      <c r="B127" s="36">
        <v>0.41581087962962959</v>
      </c>
      <c r="C127" s="37" t="s">
        <v>23</v>
      </c>
      <c r="D127" s="34">
        <v>100</v>
      </c>
      <c r="E127" s="38">
        <v>149.38</v>
      </c>
      <c r="F127" s="39" t="s">
        <v>4</v>
      </c>
      <c r="G127" s="40" t="s">
        <v>24</v>
      </c>
    </row>
    <row r="128" spans="1:7">
      <c r="A128" s="35">
        <v>44684</v>
      </c>
      <c r="B128" s="36">
        <v>0.41581087962962959</v>
      </c>
      <c r="C128" s="37" t="s">
        <v>23</v>
      </c>
      <c r="D128" s="34">
        <v>49</v>
      </c>
      <c r="E128" s="38">
        <v>149.36000000000001</v>
      </c>
      <c r="F128" s="39" t="s">
        <v>4</v>
      </c>
      <c r="G128" s="40" t="s">
        <v>24</v>
      </c>
    </row>
    <row r="129" spans="1:7">
      <c r="A129" s="35">
        <v>44684</v>
      </c>
      <c r="B129" s="36">
        <v>0.41581087962962959</v>
      </c>
      <c r="C129" s="37" t="s">
        <v>23</v>
      </c>
      <c r="D129" s="34">
        <v>51</v>
      </c>
      <c r="E129" s="38">
        <v>149.36000000000001</v>
      </c>
      <c r="F129" s="39" t="s">
        <v>4</v>
      </c>
      <c r="G129" s="40" t="s">
        <v>24</v>
      </c>
    </row>
    <row r="130" spans="1:7">
      <c r="A130" s="35">
        <v>44684</v>
      </c>
      <c r="B130" s="36">
        <v>0.41581087962962959</v>
      </c>
      <c r="C130" s="37" t="s">
        <v>23</v>
      </c>
      <c r="D130" s="34">
        <v>100</v>
      </c>
      <c r="E130" s="38">
        <v>149.36000000000001</v>
      </c>
      <c r="F130" s="39" t="s">
        <v>4</v>
      </c>
      <c r="G130" s="40" t="s">
        <v>24</v>
      </c>
    </row>
    <row r="131" spans="1:7">
      <c r="A131" s="35">
        <v>44684</v>
      </c>
      <c r="B131" s="36">
        <v>0.41774375000000008</v>
      </c>
      <c r="C131" s="37" t="s">
        <v>23</v>
      </c>
      <c r="D131" s="34">
        <v>100</v>
      </c>
      <c r="E131" s="38">
        <v>150.57</v>
      </c>
      <c r="F131" s="39" t="s">
        <v>4</v>
      </c>
      <c r="G131" s="40" t="s">
        <v>5</v>
      </c>
    </row>
    <row r="132" spans="1:7">
      <c r="A132" s="35">
        <v>44684</v>
      </c>
      <c r="B132" s="36">
        <v>0.41774375000000008</v>
      </c>
      <c r="C132" s="37" t="s">
        <v>23</v>
      </c>
      <c r="D132" s="34">
        <v>100</v>
      </c>
      <c r="E132" s="38">
        <v>150.61000000000001</v>
      </c>
      <c r="F132" s="39" t="s">
        <v>4</v>
      </c>
      <c r="G132" s="40" t="s">
        <v>24</v>
      </c>
    </row>
    <row r="133" spans="1:7">
      <c r="A133" s="35">
        <v>44684</v>
      </c>
      <c r="B133" s="36">
        <v>0.41774375000000008</v>
      </c>
      <c r="C133" s="37" t="s">
        <v>23</v>
      </c>
      <c r="D133" s="34">
        <v>100</v>
      </c>
      <c r="E133" s="38">
        <v>150.56</v>
      </c>
      <c r="F133" s="39" t="s">
        <v>4</v>
      </c>
      <c r="G133" s="40" t="s">
        <v>24</v>
      </c>
    </row>
    <row r="134" spans="1:7">
      <c r="A134" s="35">
        <v>44684</v>
      </c>
      <c r="B134" s="36">
        <v>0.41791307870370376</v>
      </c>
      <c r="C134" s="37" t="s">
        <v>23</v>
      </c>
      <c r="D134" s="34">
        <v>100</v>
      </c>
      <c r="E134" s="38">
        <v>150.56</v>
      </c>
      <c r="F134" s="39" t="s">
        <v>4</v>
      </c>
      <c r="G134" s="40" t="s">
        <v>24</v>
      </c>
    </row>
    <row r="135" spans="1:7">
      <c r="A135" s="35">
        <v>44684</v>
      </c>
      <c r="B135" s="36">
        <v>0.41791307870370376</v>
      </c>
      <c r="C135" s="37" t="s">
        <v>23</v>
      </c>
      <c r="D135" s="34">
        <v>10</v>
      </c>
      <c r="E135" s="38">
        <v>150.54</v>
      </c>
      <c r="F135" s="39" t="s">
        <v>4</v>
      </c>
      <c r="G135" s="40" t="s">
        <v>24</v>
      </c>
    </row>
    <row r="136" spans="1:7">
      <c r="A136" s="35">
        <v>44684</v>
      </c>
      <c r="B136" s="36">
        <v>0.41791307870370376</v>
      </c>
      <c r="C136" s="37" t="s">
        <v>23</v>
      </c>
      <c r="D136" s="34">
        <v>20</v>
      </c>
      <c r="E136" s="38">
        <v>150.55000000000001</v>
      </c>
      <c r="F136" s="39" t="s">
        <v>4</v>
      </c>
      <c r="G136" s="40" t="s">
        <v>24</v>
      </c>
    </row>
    <row r="137" spans="1:7">
      <c r="A137" s="35">
        <v>44684</v>
      </c>
      <c r="B137" s="36">
        <v>0.41791307870370376</v>
      </c>
      <c r="C137" s="37" t="s">
        <v>23</v>
      </c>
      <c r="D137" s="34">
        <v>20</v>
      </c>
      <c r="E137" s="38">
        <v>150.55000000000001</v>
      </c>
      <c r="F137" s="39" t="s">
        <v>4</v>
      </c>
      <c r="G137" s="40" t="s">
        <v>24</v>
      </c>
    </row>
    <row r="138" spans="1:7">
      <c r="A138" s="35">
        <v>44684</v>
      </c>
      <c r="B138" s="36">
        <v>0.41791307870370376</v>
      </c>
      <c r="C138" s="37" t="s">
        <v>23</v>
      </c>
      <c r="D138" s="34">
        <v>60</v>
      </c>
      <c r="E138" s="38">
        <v>150.55000000000001</v>
      </c>
      <c r="F138" s="39" t="s">
        <v>4</v>
      </c>
      <c r="G138" s="40" t="s">
        <v>24</v>
      </c>
    </row>
    <row r="139" spans="1:7">
      <c r="A139" s="35">
        <v>44684</v>
      </c>
      <c r="B139" s="36">
        <v>0.41791307870370376</v>
      </c>
      <c r="C139" s="37" t="s">
        <v>23</v>
      </c>
      <c r="D139" s="34">
        <v>90</v>
      </c>
      <c r="E139" s="38">
        <v>150.54</v>
      </c>
      <c r="F139" s="39" t="s">
        <v>4</v>
      </c>
      <c r="G139" s="40" t="s">
        <v>24</v>
      </c>
    </row>
    <row r="140" spans="1:7">
      <c r="A140" s="35">
        <v>44684</v>
      </c>
      <c r="B140" s="36">
        <v>0.41791307870370376</v>
      </c>
      <c r="C140" s="37" t="s">
        <v>23</v>
      </c>
      <c r="D140" s="34">
        <v>100</v>
      </c>
      <c r="E140" s="38">
        <v>150.55000000000001</v>
      </c>
      <c r="F140" s="39" t="s">
        <v>4</v>
      </c>
      <c r="G140" s="40" t="s">
        <v>24</v>
      </c>
    </row>
    <row r="141" spans="1:7">
      <c r="A141" s="35">
        <v>44684</v>
      </c>
      <c r="B141" s="36">
        <v>0.4184324074074075</v>
      </c>
      <c r="C141" s="37" t="s">
        <v>23</v>
      </c>
      <c r="D141" s="34">
        <v>100</v>
      </c>
      <c r="E141" s="38">
        <v>151.03</v>
      </c>
      <c r="F141" s="39" t="s">
        <v>4</v>
      </c>
      <c r="G141" s="40" t="s">
        <v>6</v>
      </c>
    </row>
    <row r="142" spans="1:7">
      <c r="A142" s="35">
        <v>44684</v>
      </c>
      <c r="B142" s="36">
        <v>0.41849143518518517</v>
      </c>
      <c r="C142" s="37" t="s">
        <v>23</v>
      </c>
      <c r="D142" s="34">
        <v>100</v>
      </c>
      <c r="E142" s="38">
        <v>151.25</v>
      </c>
      <c r="F142" s="39" t="s">
        <v>4</v>
      </c>
      <c r="G142" s="40" t="s">
        <v>24</v>
      </c>
    </row>
    <row r="143" spans="1:7">
      <c r="A143" s="35">
        <v>44684</v>
      </c>
      <c r="B143" s="36">
        <v>0.41860625000000007</v>
      </c>
      <c r="C143" s="37" t="s">
        <v>23</v>
      </c>
      <c r="D143" s="34">
        <v>20</v>
      </c>
      <c r="E143" s="38">
        <v>151.25</v>
      </c>
      <c r="F143" s="39" t="s">
        <v>4</v>
      </c>
      <c r="G143" s="40" t="s">
        <v>24</v>
      </c>
    </row>
    <row r="144" spans="1:7">
      <c r="A144" s="35">
        <v>44684</v>
      </c>
      <c r="B144" s="36">
        <v>0.41860625000000007</v>
      </c>
      <c r="C144" s="37" t="s">
        <v>23</v>
      </c>
      <c r="D144" s="34">
        <v>35</v>
      </c>
      <c r="E144" s="38">
        <v>151.24</v>
      </c>
      <c r="F144" s="39" t="s">
        <v>4</v>
      </c>
      <c r="G144" s="40" t="s">
        <v>24</v>
      </c>
    </row>
    <row r="145" spans="1:7">
      <c r="A145" s="35">
        <v>44684</v>
      </c>
      <c r="B145" s="36">
        <v>0.41860625000000007</v>
      </c>
      <c r="C145" s="37" t="s">
        <v>23</v>
      </c>
      <c r="D145" s="34">
        <v>38</v>
      </c>
      <c r="E145" s="38">
        <v>151.25</v>
      </c>
      <c r="F145" s="39" t="s">
        <v>4</v>
      </c>
      <c r="G145" s="40" t="s">
        <v>24</v>
      </c>
    </row>
    <row r="146" spans="1:7">
      <c r="A146" s="35">
        <v>44684</v>
      </c>
      <c r="B146" s="36">
        <v>0.41860625000000007</v>
      </c>
      <c r="C146" s="37" t="s">
        <v>23</v>
      </c>
      <c r="D146" s="34">
        <v>40</v>
      </c>
      <c r="E146" s="38">
        <v>151.24</v>
      </c>
      <c r="F146" s="39" t="s">
        <v>4</v>
      </c>
      <c r="G146" s="40" t="s">
        <v>24</v>
      </c>
    </row>
    <row r="147" spans="1:7">
      <c r="A147" s="35">
        <v>44684</v>
      </c>
      <c r="B147" s="36">
        <v>0.41860625000000007</v>
      </c>
      <c r="C147" s="37" t="s">
        <v>23</v>
      </c>
      <c r="D147" s="34">
        <v>42</v>
      </c>
      <c r="E147" s="38">
        <v>151.25</v>
      </c>
      <c r="F147" s="39" t="s">
        <v>4</v>
      </c>
      <c r="G147" s="40" t="s">
        <v>24</v>
      </c>
    </row>
    <row r="148" spans="1:7">
      <c r="A148" s="35">
        <v>44684</v>
      </c>
      <c r="B148" s="36">
        <v>0.41860625000000007</v>
      </c>
      <c r="C148" s="37" t="s">
        <v>23</v>
      </c>
      <c r="D148" s="34">
        <v>60</v>
      </c>
      <c r="E148" s="38">
        <v>151.24</v>
      </c>
      <c r="F148" s="39" t="s">
        <v>4</v>
      </c>
      <c r="G148" s="40" t="s">
        <v>24</v>
      </c>
    </row>
    <row r="149" spans="1:7">
      <c r="A149" s="35">
        <v>44684</v>
      </c>
      <c r="B149" s="36">
        <v>0.41860625000000007</v>
      </c>
      <c r="C149" s="37" t="s">
        <v>23</v>
      </c>
      <c r="D149" s="34">
        <v>65</v>
      </c>
      <c r="E149" s="38">
        <v>151.24</v>
      </c>
      <c r="F149" s="39" t="s">
        <v>4</v>
      </c>
      <c r="G149" s="40" t="s">
        <v>24</v>
      </c>
    </row>
    <row r="150" spans="1:7">
      <c r="A150" s="35">
        <v>44684</v>
      </c>
      <c r="B150" s="36">
        <v>0.41864791666666668</v>
      </c>
      <c r="C150" s="37" t="s">
        <v>23</v>
      </c>
      <c r="D150" s="34">
        <v>13</v>
      </c>
      <c r="E150" s="38">
        <v>151.22999999999999</v>
      </c>
      <c r="F150" s="39" t="s">
        <v>4</v>
      </c>
      <c r="G150" s="40" t="s">
        <v>24</v>
      </c>
    </row>
    <row r="151" spans="1:7">
      <c r="A151" s="35">
        <v>44684</v>
      </c>
      <c r="B151" s="36">
        <v>0.41874548611111118</v>
      </c>
      <c r="C151" s="37" t="s">
        <v>23</v>
      </c>
      <c r="D151" s="34">
        <v>12</v>
      </c>
      <c r="E151" s="38">
        <v>151.22999999999999</v>
      </c>
      <c r="F151" s="39" t="s">
        <v>4</v>
      </c>
      <c r="G151" s="40" t="s">
        <v>24</v>
      </c>
    </row>
    <row r="152" spans="1:7">
      <c r="A152" s="35">
        <v>44684</v>
      </c>
      <c r="B152" s="36">
        <v>0.41874548611111118</v>
      </c>
      <c r="C152" s="37" t="s">
        <v>23</v>
      </c>
      <c r="D152" s="34">
        <v>13</v>
      </c>
      <c r="E152" s="38">
        <v>151.22999999999999</v>
      </c>
      <c r="F152" s="39" t="s">
        <v>4</v>
      </c>
      <c r="G152" s="40" t="s">
        <v>24</v>
      </c>
    </row>
    <row r="153" spans="1:7">
      <c r="A153" s="35">
        <v>44684</v>
      </c>
      <c r="B153" s="36">
        <v>0.41874548611111118</v>
      </c>
      <c r="C153" s="37" t="s">
        <v>23</v>
      </c>
      <c r="D153" s="34">
        <v>87</v>
      </c>
      <c r="E153" s="38">
        <v>151.22999999999999</v>
      </c>
      <c r="F153" s="39" t="s">
        <v>4</v>
      </c>
      <c r="G153" s="40" t="s">
        <v>24</v>
      </c>
    </row>
    <row r="154" spans="1:7">
      <c r="A154" s="35">
        <v>44684</v>
      </c>
      <c r="B154" s="36">
        <v>0.41932962962962961</v>
      </c>
      <c r="C154" s="37" t="s">
        <v>23</v>
      </c>
      <c r="D154" s="34">
        <v>11</v>
      </c>
      <c r="E154" s="38">
        <v>151.22999999999999</v>
      </c>
      <c r="F154" s="39" t="s">
        <v>4</v>
      </c>
      <c r="G154" s="40" t="s">
        <v>25</v>
      </c>
    </row>
    <row r="155" spans="1:7">
      <c r="A155" s="35">
        <v>44684</v>
      </c>
      <c r="B155" s="36">
        <v>0.41932962962962961</v>
      </c>
      <c r="C155" s="37" t="s">
        <v>23</v>
      </c>
      <c r="D155" s="34">
        <v>18</v>
      </c>
      <c r="E155" s="38">
        <v>151.22999999999999</v>
      </c>
      <c r="F155" s="39" t="s">
        <v>4</v>
      </c>
      <c r="G155" s="40" t="s">
        <v>25</v>
      </c>
    </row>
    <row r="156" spans="1:7">
      <c r="A156" s="35">
        <v>44684</v>
      </c>
      <c r="B156" s="36">
        <v>0.41932962962962961</v>
      </c>
      <c r="C156" s="37" t="s">
        <v>23</v>
      </c>
      <c r="D156" s="34">
        <v>21</v>
      </c>
      <c r="E156" s="38">
        <v>151.22999999999999</v>
      </c>
      <c r="F156" s="39" t="s">
        <v>4</v>
      </c>
      <c r="G156" s="40" t="s">
        <v>25</v>
      </c>
    </row>
    <row r="157" spans="1:7">
      <c r="A157" s="35">
        <v>44684</v>
      </c>
      <c r="B157" s="36">
        <v>0.41932962962962961</v>
      </c>
      <c r="C157" s="37" t="s">
        <v>23</v>
      </c>
      <c r="D157" s="34">
        <v>21</v>
      </c>
      <c r="E157" s="38">
        <v>151.22999999999999</v>
      </c>
      <c r="F157" s="39" t="s">
        <v>4</v>
      </c>
      <c r="G157" s="40" t="s">
        <v>25</v>
      </c>
    </row>
    <row r="158" spans="1:7">
      <c r="A158" s="35">
        <v>44684</v>
      </c>
      <c r="B158" s="36">
        <v>0.41932962962962961</v>
      </c>
      <c r="C158" s="37" t="s">
        <v>23</v>
      </c>
      <c r="D158" s="34">
        <v>50</v>
      </c>
      <c r="E158" s="38">
        <v>151.22999999999999</v>
      </c>
      <c r="F158" s="39" t="s">
        <v>4</v>
      </c>
      <c r="G158" s="40" t="s">
        <v>25</v>
      </c>
    </row>
    <row r="159" spans="1:7">
      <c r="A159" s="35">
        <v>44684</v>
      </c>
      <c r="B159" s="36">
        <v>0.41932962962962961</v>
      </c>
      <c r="C159" s="37" t="s">
        <v>23</v>
      </c>
      <c r="D159" s="34">
        <v>79</v>
      </c>
      <c r="E159" s="38">
        <v>151.22999999999999</v>
      </c>
      <c r="F159" s="39" t="s">
        <v>4</v>
      </c>
      <c r="G159" s="40" t="s">
        <v>25</v>
      </c>
    </row>
    <row r="160" spans="1:7">
      <c r="A160" s="35">
        <v>44684</v>
      </c>
      <c r="B160" s="36">
        <v>0.41932962962962961</v>
      </c>
      <c r="C160" s="37" t="s">
        <v>23</v>
      </c>
      <c r="D160" s="34">
        <v>25</v>
      </c>
      <c r="E160" s="38">
        <v>151.24</v>
      </c>
      <c r="F160" s="39" t="s">
        <v>4</v>
      </c>
      <c r="G160" s="40" t="s">
        <v>24</v>
      </c>
    </row>
    <row r="161" spans="1:7">
      <c r="A161" s="35">
        <v>44684</v>
      </c>
      <c r="B161" s="36">
        <v>0.41932962962962961</v>
      </c>
      <c r="C161" s="37" t="s">
        <v>23</v>
      </c>
      <c r="D161" s="34">
        <v>75</v>
      </c>
      <c r="E161" s="38">
        <v>151.22999999999999</v>
      </c>
      <c r="F161" s="39" t="s">
        <v>4</v>
      </c>
      <c r="G161" s="40" t="s">
        <v>24</v>
      </c>
    </row>
    <row r="162" spans="1:7">
      <c r="A162" s="35">
        <v>44684</v>
      </c>
      <c r="B162" s="36">
        <v>0.41932962962962961</v>
      </c>
      <c r="C162" s="37" t="s">
        <v>23</v>
      </c>
      <c r="D162" s="34">
        <v>100</v>
      </c>
      <c r="E162" s="38">
        <v>151.29</v>
      </c>
      <c r="F162" s="39" t="s">
        <v>4</v>
      </c>
      <c r="G162" s="40" t="s">
        <v>24</v>
      </c>
    </row>
    <row r="163" spans="1:7">
      <c r="A163" s="35">
        <v>44684</v>
      </c>
      <c r="B163" s="36">
        <v>0.41934664351851858</v>
      </c>
      <c r="C163" s="37" t="s">
        <v>23</v>
      </c>
      <c r="D163" s="34">
        <v>1</v>
      </c>
      <c r="E163" s="38">
        <v>150.9</v>
      </c>
      <c r="F163" s="39" t="s">
        <v>4</v>
      </c>
      <c r="G163" s="40" t="s">
        <v>6</v>
      </c>
    </row>
    <row r="164" spans="1:7">
      <c r="A164" s="35">
        <v>44684</v>
      </c>
      <c r="B164" s="36">
        <v>0.4203355324074074</v>
      </c>
      <c r="C164" s="37" t="s">
        <v>23</v>
      </c>
      <c r="D164" s="34">
        <v>100</v>
      </c>
      <c r="E164" s="38">
        <v>150.85</v>
      </c>
      <c r="F164" s="39" t="s">
        <v>4</v>
      </c>
      <c r="G164" s="40" t="s">
        <v>7</v>
      </c>
    </row>
    <row r="165" spans="1:7">
      <c r="A165" s="35">
        <v>44684</v>
      </c>
      <c r="B165" s="36">
        <v>0.420525462962963</v>
      </c>
      <c r="C165" s="37" t="s">
        <v>23</v>
      </c>
      <c r="D165" s="34">
        <v>10</v>
      </c>
      <c r="E165" s="38">
        <v>150.78</v>
      </c>
      <c r="F165" s="39" t="s">
        <v>4</v>
      </c>
      <c r="G165" s="40" t="s">
        <v>5</v>
      </c>
    </row>
    <row r="166" spans="1:7">
      <c r="A166" s="35">
        <v>44684</v>
      </c>
      <c r="B166" s="36">
        <v>0.420525462962963</v>
      </c>
      <c r="C166" s="37" t="s">
        <v>23</v>
      </c>
      <c r="D166" s="34">
        <v>21</v>
      </c>
      <c r="E166" s="38">
        <v>150.78</v>
      </c>
      <c r="F166" s="39" t="s">
        <v>4</v>
      </c>
      <c r="G166" s="40" t="s">
        <v>5</v>
      </c>
    </row>
    <row r="167" spans="1:7">
      <c r="A167" s="35">
        <v>44684</v>
      </c>
      <c r="B167" s="36">
        <v>0.420525462962963</v>
      </c>
      <c r="C167" s="37" t="s">
        <v>23</v>
      </c>
      <c r="D167" s="34">
        <v>69</v>
      </c>
      <c r="E167" s="38">
        <v>150.78</v>
      </c>
      <c r="F167" s="39" t="s">
        <v>4</v>
      </c>
      <c r="G167" s="40" t="s">
        <v>5</v>
      </c>
    </row>
    <row r="168" spans="1:7">
      <c r="A168" s="35">
        <v>44684</v>
      </c>
      <c r="B168" s="36">
        <v>0.42089282407407413</v>
      </c>
      <c r="C168" s="37" t="s">
        <v>23</v>
      </c>
      <c r="D168" s="34">
        <v>80</v>
      </c>
      <c r="E168" s="38">
        <v>150.75</v>
      </c>
      <c r="F168" s="39" t="s">
        <v>4</v>
      </c>
      <c r="G168" s="40" t="s">
        <v>7</v>
      </c>
    </row>
    <row r="169" spans="1:7">
      <c r="A169" s="35">
        <v>44684</v>
      </c>
      <c r="B169" s="36">
        <v>0.42089282407407413</v>
      </c>
      <c r="C169" s="37" t="s">
        <v>23</v>
      </c>
      <c r="D169" s="34">
        <v>100</v>
      </c>
      <c r="E169" s="38">
        <v>150.76</v>
      </c>
      <c r="F169" s="39" t="s">
        <v>4</v>
      </c>
      <c r="G169" s="40" t="s">
        <v>24</v>
      </c>
    </row>
    <row r="170" spans="1:7">
      <c r="A170" s="35">
        <v>44684</v>
      </c>
      <c r="B170" s="36">
        <v>0.42092650462962966</v>
      </c>
      <c r="C170" s="37" t="s">
        <v>23</v>
      </c>
      <c r="D170" s="34">
        <v>20</v>
      </c>
      <c r="E170" s="38">
        <v>150.75</v>
      </c>
      <c r="F170" s="39" t="s">
        <v>4</v>
      </c>
      <c r="G170" s="40" t="s">
        <v>7</v>
      </c>
    </row>
    <row r="171" spans="1:7">
      <c r="A171" s="35">
        <v>44684</v>
      </c>
      <c r="B171" s="36">
        <v>0.4217805555555556</v>
      </c>
      <c r="C171" s="37" t="s">
        <v>23</v>
      </c>
      <c r="D171" s="34">
        <v>10</v>
      </c>
      <c r="E171" s="38">
        <v>150.66999999999999</v>
      </c>
      <c r="F171" s="39" t="s">
        <v>4</v>
      </c>
      <c r="G171" s="40" t="s">
        <v>6</v>
      </c>
    </row>
    <row r="172" spans="1:7">
      <c r="A172" s="35">
        <v>44684</v>
      </c>
      <c r="B172" s="36">
        <v>0.4217805555555556</v>
      </c>
      <c r="C172" s="37" t="s">
        <v>23</v>
      </c>
      <c r="D172" s="34">
        <v>20</v>
      </c>
      <c r="E172" s="38">
        <v>150.66999999999999</v>
      </c>
      <c r="F172" s="39" t="s">
        <v>4</v>
      </c>
      <c r="G172" s="40" t="s">
        <v>6</v>
      </c>
    </row>
    <row r="173" spans="1:7">
      <c r="A173" s="35">
        <v>44684</v>
      </c>
      <c r="B173" s="36">
        <v>0.4217805555555556</v>
      </c>
      <c r="C173" s="37" t="s">
        <v>23</v>
      </c>
      <c r="D173" s="34">
        <v>20</v>
      </c>
      <c r="E173" s="38">
        <v>150.66999999999999</v>
      </c>
      <c r="F173" s="39" t="s">
        <v>4</v>
      </c>
      <c r="G173" s="40" t="s">
        <v>6</v>
      </c>
    </row>
    <row r="174" spans="1:7">
      <c r="A174" s="35">
        <v>44684</v>
      </c>
      <c r="B174" s="36">
        <v>0.4217805555555556</v>
      </c>
      <c r="C174" s="37" t="s">
        <v>23</v>
      </c>
      <c r="D174" s="34">
        <v>20</v>
      </c>
      <c r="E174" s="38">
        <v>150.66999999999999</v>
      </c>
      <c r="F174" s="39" t="s">
        <v>4</v>
      </c>
      <c r="G174" s="40" t="s">
        <v>6</v>
      </c>
    </row>
    <row r="175" spans="1:7">
      <c r="A175" s="35">
        <v>44684</v>
      </c>
      <c r="B175" s="36">
        <v>0.4217805555555556</v>
      </c>
      <c r="C175" s="37" t="s">
        <v>23</v>
      </c>
      <c r="D175" s="34">
        <v>30</v>
      </c>
      <c r="E175" s="38">
        <v>150.66999999999999</v>
      </c>
      <c r="F175" s="39" t="s">
        <v>4</v>
      </c>
      <c r="G175" s="40" t="s">
        <v>6</v>
      </c>
    </row>
    <row r="176" spans="1:7">
      <c r="A176" s="35">
        <v>44684</v>
      </c>
      <c r="B176" s="36">
        <v>0.4217805555555556</v>
      </c>
      <c r="C176" s="37" t="s">
        <v>23</v>
      </c>
      <c r="D176" s="34">
        <v>100</v>
      </c>
      <c r="E176" s="38">
        <v>150.65</v>
      </c>
      <c r="F176" s="39" t="s">
        <v>4</v>
      </c>
      <c r="G176" s="40" t="s">
        <v>24</v>
      </c>
    </row>
    <row r="177" spans="1:7">
      <c r="A177" s="35">
        <v>44684</v>
      </c>
      <c r="B177" s="36">
        <v>0.4217805555555556</v>
      </c>
      <c r="C177" s="37" t="s">
        <v>23</v>
      </c>
      <c r="D177" s="34">
        <v>100</v>
      </c>
      <c r="E177" s="38">
        <v>150.66</v>
      </c>
      <c r="F177" s="39" t="s">
        <v>4</v>
      </c>
      <c r="G177" s="40" t="s">
        <v>24</v>
      </c>
    </row>
    <row r="178" spans="1:7">
      <c r="A178" s="35">
        <v>44684</v>
      </c>
      <c r="B178" s="36">
        <v>0.4217805555555556</v>
      </c>
      <c r="C178" s="37" t="s">
        <v>23</v>
      </c>
      <c r="D178" s="34">
        <v>100</v>
      </c>
      <c r="E178" s="38">
        <v>150.66</v>
      </c>
      <c r="F178" s="39" t="s">
        <v>4</v>
      </c>
      <c r="G178" s="40" t="s">
        <v>24</v>
      </c>
    </row>
    <row r="179" spans="1:7">
      <c r="A179" s="35">
        <v>44684</v>
      </c>
      <c r="B179" s="36">
        <v>0.42181006944444444</v>
      </c>
      <c r="C179" s="37" t="s">
        <v>23</v>
      </c>
      <c r="D179" s="34">
        <v>21</v>
      </c>
      <c r="E179" s="38">
        <v>150.54</v>
      </c>
      <c r="F179" s="39" t="s">
        <v>4</v>
      </c>
      <c r="G179" s="40" t="s">
        <v>8</v>
      </c>
    </row>
    <row r="180" spans="1:7">
      <c r="A180" s="35">
        <v>44684</v>
      </c>
      <c r="B180" s="36">
        <v>0.42181006944444444</v>
      </c>
      <c r="C180" s="37" t="s">
        <v>23</v>
      </c>
      <c r="D180" s="34">
        <v>79</v>
      </c>
      <c r="E180" s="38">
        <v>150.54</v>
      </c>
      <c r="F180" s="39" t="s">
        <v>4</v>
      </c>
      <c r="G180" s="40" t="s">
        <v>8</v>
      </c>
    </row>
    <row r="181" spans="1:7">
      <c r="A181" s="35">
        <v>44684</v>
      </c>
      <c r="B181" s="36">
        <v>0.42181006944444444</v>
      </c>
      <c r="C181" s="37" t="s">
        <v>23</v>
      </c>
      <c r="D181" s="34">
        <v>2</v>
      </c>
      <c r="E181" s="38">
        <v>150.55000000000001</v>
      </c>
      <c r="F181" s="39" t="s">
        <v>4</v>
      </c>
      <c r="G181" s="40" t="s">
        <v>24</v>
      </c>
    </row>
    <row r="182" spans="1:7">
      <c r="A182" s="35">
        <v>44684</v>
      </c>
      <c r="B182" s="36">
        <v>0.42181006944444444</v>
      </c>
      <c r="C182" s="37" t="s">
        <v>23</v>
      </c>
      <c r="D182" s="34">
        <v>2</v>
      </c>
      <c r="E182" s="38">
        <v>150.55000000000001</v>
      </c>
      <c r="F182" s="39" t="s">
        <v>4</v>
      </c>
      <c r="G182" s="40" t="s">
        <v>24</v>
      </c>
    </row>
    <row r="183" spans="1:7">
      <c r="A183" s="35">
        <v>44684</v>
      </c>
      <c r="B183" s="36">
        <v>0.42181006944444444</v>
      </c>
      <c r="C183" s="37" t="s">
        <v>23</v>
      </c>
      <c r="D183" s="34">
        <v>98</v>
      </c>
      <c r="E183" s="38">
        <v>150.55000000000001</v>
      </c>
      <c r="F183" s="39" t="s">
        <v>4</v>
      </c>
      <c r="G183" s="40" t="s">
        <v>24</v>
      </c>
    </row>
    <row r="184" spans="1:7">
      <c r="A184" s="35">
        <v>44684</v>
      </c>
      <c r="B184" s="36">
        <v>0.42181006944444444</v>
      </c>
      <c r="C184" s="37" t="s">
        <v>23</v>
      </c>
      <c r="D184" s="34">
        <v>98</v>
      </c>
      <c r="E184" s="38">
        <v>150.55000000000001</v>
      </c>
      <c r="F184" s="39" t="s">
        <v>4</v>
      </c>
      <c r="G184" s="40" t="s">
        <v>24</v>
      </c>
    </row>
    <row r="185" spans="1:7">
      <c r="A185" s="35">
        <v>44684</v>
      </c>
      <c r="B185" s="36">
        <v>0.4218108796296296</v>
      </c>
      <c r="C185" s="37" t="s">
        <v>23</v>
      </c>
      <c r="D185" s="34">
        <v>40</v>
      </c>
      <c r="E185" s="38">
        <v>150.53</v>
      </c>
      <c r="F185" s="39" t="s">
        <v>4</v>
      </c>
      <c r="G185" s="40" t="s">
        <v>24</v>
      </c>
    </row>
    <row r="186" spans="1:7">
      <c r="A186" s="35">
        <v>44684</v>
      </c>
      <c r="B186" s="36">
        <v>0.4218108796296296</v>
      </c>
      <c r="C186" s="37" t="s">
        <v>23</v>
      </c>
      <c r="D186" s="34">
        <v>60</v>
      </c>
      <c r="E186" s="38">
        <v>150.53</v>
      </c>
      <c r="F186" s="39" t="s">
        <v>4</v>
      </c>
      <c r="G186" s="40" t="s">
        <v>24</v>
      </c>
    </row>
    <row r="187" spans="1:7">
      <c r="A187" s="35">
        <v>44684</v>
      </c>
      <c r="B187" s="36">
        <v>0.4218108796296296</v>
      </c>
      <c r="C187" s="37" t="s">
        <v>23</v>
      </c>
      <c r="D187" s="34">
        <v>100</v>
      </c>
      <c r="E187" s="38">
        <v>150.53</v>
      </c>
      <c r="F187" s="39" t="s">
        <v>4</v>
      </c>
      <c r="G187" s="40" t="s">
        <v>24</v>
      </c>
    </row>
    <row r="188" spans="1:7">
      <c r="A188" s="35">
        <v>44684</v>
      </c>
      <c r="B188" s="36">
        <v>0.42328993055555553</v>
      </c>
      <c r="C188" s="37" t="s">
        <v>23</v>
      </c>
      <c r="D188" s="34">
        <v>100</v>
      </c>
      <c r="E188" s="38">
        <v>149.86000000000001</v>
      </c>
      <c r="F188" s="39" t="s">
        <v>4</v>
      </c>
      <c r="G188" s="40" t="s">
        <v>24</v>
      </c>
    </row>
    <row r="189" spans="1:7">
      <c r="A189" s="35">
        <v>44684</v>
      </c>
      <c r="B189" s="36">
        <v>0.42376550925925927</v>
      </c>
      <c r="C189" s="37" t="s">
        <v>23</v>
      </c>
      <c r="D189" s="34">
        <v>100</v>
      </c>
      <c r="E189" s="38">
        <v>149.55000000000001</v>
      </c>
      <c r="F189" s="39" t="s">
        <v>4</v>
      </c>
      <c r="G189" s="40" t="s">
        <v>24</v>
      </c>
    </row>
    <row r="190" spans="1:7">
      <c r="A190" s="35">
        <v>44684</v>
      </c>
      <c r="B190" s="36">
        <v>0.42417812500000007</v>
      </c>
      <c r="C190" s="37" t="s">
        <v>23</v>
      </c>
      <c r="D190" s="34">
        <v>100</v>
      </c>
      <c r="E190" s="38">
        <v>149.85</v>
      </c>
      <c r="F190" s="39" t="s">
        <v>4</v>
      </c>
      <c r="G190" s="40" t="s">
        <v>25</v>
      </c>
    </row>
    <row r="191" spans="1:7">
      <c r="A191" s="35">
        <v>44684</v>
      </c>
      <c r="B191" s="36">
        <v>0.42417812500000007</v>
      </c>
      <c r="C191" s="37" t="s">
        <v>23</v>
      </c>
      <c r="D191" s="34">
        <v>20</v>
      </c>
      <c r="E191" s="38">
        <v>149.85</v>
      </c>
      <c r="F191" s="39" t="s">
        <v>4</v>
      </c>
      <c r="G191" s="40" t="s">
        <v>24</v>
      </c>
    </row>
    <row r="192" spans="1:7">
      <c r="A192" s="35">
        <v>44684</v>
      </c>
      <c r="B192" s="36">
        <v>0.42417812500000007</v>
      </c>
      <c r="C192" s="37" t="s">
        <v>23</v>
      </c>
      <c r="D192" s="34">
        <v>80</v>
      </c>
      <c r="E192" s="38">
        <v>149.85</v>
      </c>
      <c r="F192" s="39" t="s">
        <v>4</v>
      </c>
      <c r="G192" s="40" t="s">
        <v>24</v>
      </c>
    </row>
    <row r="193" spans="1:7">
      <c r="A193" s="35">
        <v>44684</v>
      </c>
      <c r="B193" s="36">
        <v>0.42417812500000007</v>
      </c>
      <c r="C193" s="37" t="s">
        <v>23</v>
      </c>
      <c r="D193" s="34">
        <v>100</v>
      </c>
      <c r="E193" s="38">
        <v>149.85</v>
      </c>
      <c r="F193" s="39" t="s">
        <v>4</v>
      </c>
      <c r="G193" s="40" t="s">
        <v>24</v>
      </c>
    </row>
    <row r="194" spans="1:7">
      <c r="A194" s="35">
        <v>44684</v>
      </c>
      <c r="B194" s="36">
        <v>0.42417812500000007</v>
      </c>
      <c r="C194" s="37" t="s">
        <v>23</v>
      </c>
      <c r="D194" s="34">
        <v>100</v>
      </c>
      <c r="E194" s="38">
        <v>149.85</v>
      </c>
      <c r="F194" s="39" t="s">
        <v>4</v>
      </c>
      <c r="G194" s="40" t="s">
        <v>24</v>
      </c>
    </row>
    <row r="195" spans="1:7">
      <c r="A195" s="35">
        <v>44684</v>
      </c>
      <c r="B195" s="36">
        <v>0.42419201388888894</v>
      </c>
      <c r="C195" s="37" t="s">
        <v>23</v>
      </c>
      <c r="D195" s="34">
        <v>100</v>
      </c>
      <c r="E195" s="38">
        <v>149.55000000000001</v>
      </c>
      <c r="F195" s="39" t="s">
        <v>4</v>
      </c>
      <c r="G195" s="40" t="s">
        <v>7</v>
      </c>
    </row>
    <row r="196" spans="1:7">
      <c r="A196" s="35">
        <v>44684</v>
      </c>
      <c r="B196" s="36">
        <v>0.42419201388888894</v>
      </c>
      <c r="C196" s="37" t="s">
        <v>23</v>
      </c>
      <c r="D196" s="34">
        <v>30</v>
      </c>
      <c r="E196" s="38">
        <v>149.72999999999999</v>
      </c>
      <c r="F196" s="39" t="s">
        <v>4</v>
      </c>
      <c r="G196" s="40" t="s">
        <v>6</v>
      </c>
    </row>
    <row r="197" spans="1:7">
      <c r="A197" s="35">
        <v>44684</v>
      </c>
      <c r="B197" s="36">
        <v>0.42419201388888894</v>
      </c>
      <c r="C197" s="37" t="s">
        <v>23</v>
      </c>
      <c r="D197" s="34">
        <v>40</v>
      </c>
      <c r="E197" s="38">
        <v>149.72999999999999</v>
      </c>
      <c r="F197" s="39" t="s">
        <v>4</v>
      </c>
      <c r="G197" s="40" t="s">
        <v>6</v>
      </c>
    </row>
    <row r="198" spans="1:7">
      <c r="A198" s="35">
        <v>44684</v>
      </c>
      <c r="B198" s="36">
        <v>0.42419201388888894</v>
      </c>
      <c r="C198" s="37" t="s">
        <v>23</v>
      </c>
      <c r="D198" s="34">
        <v>30</v>
      </c>
      <c r="E198" s="38">
        <v>149.72999999999999</v>
      </c>
      <c r="F198" s="39" t="s">
        <v>4</v>
      </c>
      <c r="G198" s="40" t="s">
        <v>6</v>
      </c>
    </row>
    <row r="199" spans="1:7">
      <c r="A199" s="35">
        <v>44684</v>
      </c>
      <c r="B199" s="36">
        <v>0.42493657407407415</v>
      </c>
      <c r="C199" s="37" t="s">
        <v>23</v>
      </c>
      <c r="D199" s="34">
        <v>48</v>
      </c>
      <c r="E199" s="38">
        <v>149.46</v>
      </c>
      <c r="F199" s="39" t="s">
        <v>4</v>
      </c>
      <c r="G199" s="40" t="s">
        <v>8</v>
      </c>
    </row>
    <row r="200" spans="1:7">
      <c r="A200" s="35">
        <v>44684</v>
      </c>
      <c r="B200" s="36">
        <v>0.42493657407407415</v>
      </c>
      <c r="C200" s="37" t="s">
        <v>23</v>
      </c>
      <c r="D200" s="34">
        <v>52</v>
      </c>
      <c r="E200" s="38">
        <v>149.46</v>
      </c>
      <c r="F200" s="39" t="s">
        <v>4</v>
      </c>
      <c r="G200" s="40" t="s">
        <v>8</v>
      </c>
    </row>
    <row r="201" spans="1:7">
      <c r="A201" s="35">
        <v>44684</v>
      </c>
      <c r="B201" s="36">
        <v>0.42500011574074081</v>
      </c>
      <c r="C201" s="37" t="s">
        <v>23</v>
      </c>
      <c r="D201" s="34">
        <v>50</v>
      </c>
      <c r="E201" s="38">
        <v>149.44999999999999</v>
      </c>
      <c r="F201" s="39" t="s">
        <v>4</v>
      </c>
      <c r="G201" s="40" t="s">
        <v>6</v>
      </c>
    </row>
    <row r="202" spans="1:7">
      <c r="A202" s="35">
        <v>44684</v>
      </c>
      <c r="B202" s="36">
        <v>0.42500023148148158</v>
      </c>
      <c r="C202" s="37" t="s">
        <v>23</v>
      </c>
      <c r="D202" s="34">
        <v>50</v>
      </c>
      <c r="E202" s="38">
        <v>149.44999999999999</v>
      </c>
      <c r="F202" s="39" t="s">
        <v>4</v>
      </c>
      <c r="G202" s="40" t="s">
        <v>6</v>
      </c>
    </row>
    <row r="203" spans="1:7">
      <c r="A203" s="35">
        <v>44684</v>
      </c>
      <c r="B203" s="36">
        <v>0.42581180555555553</v>
      </c>
      <c r="C203" s="37" t="s">
        <v>23</v>
      </c>
      <c r="D203" s="34">
        <v>60</v>
      </c>
      <c r="E203" s="38">
        <v>149.15</v>
      </c>
      <c r="F203" s="39" t="s">
        <v>4</v>
      </c>
      <c r="G203" s="40" t="s">
        <v>8</v>
      </c>
    </row>
    <row r="204" spans="1:7">
      <c r="A204" s="35">
        <v>44684</v>
      </c>
      <c r="B204" s="36">
        <v>0.42582511574074078</v>
      </c>
      <c r="C204" s="37" t="s">
        <v>23</v>
      </c>
      <c r="D204" s="34">
        <v>40</v>
      </c>
      <c r="E204" s="38">
        <v>149.15</v>
      </c>
      <c r="F204" s="39" t="s">
        <v>4</v>
      </c>
      <c r="G204" s="40" t="s">
        <v>8</v>
      </c>
    </row>
    <row r="205" spans="1:7">
      <c r="A205" s="35">
        <v>44684</v>
      </c>
      <c r="B205" s="36">
        <v>0.42612719907407415</v>
      </c>
      <c r="C205" s="37" t="s">
        <v>23</v>
      </c>
      <c r="D205" s="34">
        <v>1</v>
      </c>
      <c r="E205" s="38">
        <v>149.13999999999999</v>
      </c>
      <c r="F205" s="39" t="s">
        <v>4</v>
      </c>
      <c r="G205" s="40" t="s">
        <v>5</v>
      </c>
    </row>
    <row r="206" spans="1:7">
      <c r="A206" s="35">
        <v>44684</v>
      </c>
      <c r="B206" s="36">
        <v>0.42612719907407415</v>
      </c>
      <c r="C206" s="37" t="s">
        <v>23</v>
      </c>
      <c r="D206" s="34">
        <v>99</v>
      </c>
      <c r="E206" s="38">
        <v>149.13999999999999</v>
      </c>
      <c r="F206" s="39" t="s">
        <v>4</v>
      </c>
      <c r="G206" s="40" t="s">
        <v>5</v>
      </c>
    </row>
    <row r="207" spans="1:7">
      <c r="A207" s="35">
        <v>44684</v>
      </c>
      <c r="B207" s="36">
        <v>0.42612719907407415</v>
      </c>
      <c r="C207" s="37" t="s">
        <v>23</v>
      </c>
      <c r="D207" s="34">
        <v>60</v>
      </c>
      <c r="E207" s="38">
        <v>149.13</v>
      </c>
      <c r="F207" s="39" t="s">
        <v>4</v>
      </c>
      <c r="G207" s="40" t="s">
        <v>6</v>
      </c>
    </row>
    <row r="208" spans="1:7">
      <c r="A208" s="35">
        <v>44684</v>
      </c>
      <c r="B208" s="36">
        <v>0.42642418981481489</v>
      </c>
      <c r="C208" s="37" t="s">
        <v>23</v>
      </c>
      <c r="D208" s="34">
        <v>100</v>
      </c>
      <c r="E208" s="38">
        <v>149.01</v>
      </c>
      <c r="F208" s="39" t="s">
        <v>4</v>
      </c>
      <c r="G208" s="40" t="s">
        <v>24</v>
      </c>
    </row>
    <row r="209" spans="1:7">
      <c r="A209" s="35">
        <v>44684</v>
      </c>
      <c r="B209" s="36">
        <v>0.42732094907407414</v>
      </c>
      <c r="C209" s="37" t="s">
        <v>23</v>
      </c>
      <c r="D209" s="34">
        <v>100</v>
      </c>
      <c r="E209" s="38">
        <v>149.19</v>
      </c>
      <c r="F209" s="39" t="s">
        <v>4</v>
      </c>
      <c r="G209" s="40" t="s">
        <v>5</v>
      </c>
    </row>
    <row r="210" spans="1:7">
      <c r="A210" s="35">
        <v>44684</v>
      </c>
      <c r="B210" s="36">
        <v>0.42732094907407414</v>
      </c>
      <c r="C210" s="37" t="s">
        <v>23</v>
      </c>
      <c r="D210" s="34">
        <v>100</v>
      </c>
      <c r="E210" s="38">
        <v>149.15</v>
      </c>
      <c r="F210" s="39" t="s">
        <v>4</v>
      </c>
      <c r="G210" s="40" t="s">
        <v>24</v>
      </c>
    </row>
    <row r="211" spans="1:7">
      <c r="A211" s="35">
        <v>44684</v>
      </c>
      <c r="B211" s="36">
        <v>0.42732094907407414</v>
      </c>
      <c r="C211" s="37" t="s">
        <v>23</v>
      </c>
      <c r="D211" s="34">
        <v>100</v>
      </c>
      <c r="E211" s="38">
        <v>149.15</v>
      </c>
      <c r="F211" s="39" t="s">
        <v>4</v>
      </c>
      <c r="G211" s="40" t="s">
        <v>24</v>
      </c>
    </row>
    <row r="212" spans="1:7">
      <c r="A212" s="35">
        <v>44684</v>
      </c>
      <c r="B212" s="36">
        <v>0.42732094907407414</v>
      </c>
      <c r="C212" s="37" t="s">
        <v>23</v>
      </c>
      <c r="D212" s="34">
        <v>100</v>
      </c>
      <c r="E212" s="38">
        <v>149.15</v>
      </c>
      <c r="F212" s="39" t="s">
        <v>4</v>
      </c>
      <c r="G212" s="40" t="s">
        <v>24</v>
      </c>
    </row>
    <row r="213" spans="1:7">
      <c r="A213" s="35">
        <v>44684</v>
      </c>
      <c r="B213" s="36">
        <v>0.42758587962962968</v>
      </c>
      <c r="C213" s="37" t="s">
        <v>23</v>
      </c>
      <c r="D213" s="34">
        <v>40</v>
      </c>
      <c r="E213" s="38">
        <v>149.09</v>
      </c>
      <c r="F213" s="39" t="s">
        <v>4</v>
      </c>
      <c r="G213" s="40" t="s">
        <v>8</v>
      </c>
    </row>
    <row r="214" spans="1:7">
      <c r="A214" s="35">
        <v>44684</v>
      </c>
      <c r="B214" s="36">
        <v>0.42758587962962968</v>
      </c>
      <c r="C214" s="37" t="s">
        <v>23</v>
      </c>
      <c r="D214" s="34">
        <v>60</v>
      </c>
      <c r="E214" s="38">
        <v>149.09</v>
      </c>
      <c r="F214" s="39" t="s">
        <v>4</v>
      </c>
      <c r="G214" s="40" t="s">
        <v>8</v>
      </c>
    </row>
    <row r="215" spans="1:7">
      <c r="A215" s="35">
        <v>44684</v>
      </c>
      <c r="B215" s="36">
        <v>0.42758587962962968</v>
      </c>
      <c r="C215" s="37" t="s">
        <v>23</v>
      </c>
      <c r="D215" s="34">
        <v>20</v>
      </c>
      <c r="E215" s="38">
        <v>149.1</v>
      </c>
      <c r="F215" s="39" t="s">
        <v>4</v>
      </c>
      <c r="G215" s="40" t="s">
        <v>24</v>
      </c>
    </row>
    <row r="216" spans="1:7">
      <c r="A216" s="35">
        <v>44684</v>
      </c>
      <c r="B216" s="36">
        <v>0.42758587962962968</v>
      </c>
      <c r="C216" s="37" t="s">
        <v>23</v>
      </c>
      <c r="D216" s="34">
        <v>80</v>
      </c>
      <c r="E216" s="38">
        <v>149.1</v>
      </c>
      <c r="F216" s="39" t="s">
        <v>4</v>
      </c>
      <c r="G216" s="40" t="s">
        <v>24</v>
      </c>
    </row>
    <row r="217" spans="1:7">
      <c r="A217" s="35">
        <v>44684</v>
      </c>
      <c r="B217" s="36">
        <v>0.42758587962962968</v>
      </c>
      <c r="C217" s="37" t="s">
        <v>23</v>
      </c>
      <c r="D217" s="34">
        <v>100</v>
      </c>
      <c r="E217" s="38">
        <v>149.11000000000001</v>
      </c>
      <c r="F217" s="39" t="s">
        <v>4</v>
      </c>
      <c r="G217" s="40" t="s">
        <v>24</v>
      </c>
    </row>
    <row r="218" spans="1:7">
      <c r="A218" s="35">
        <v>44684</v>
      </c>
      <c r="B218" s="36">
        <v>0.42759907407407405</v>
      </c>
      <c r="C218" s="37" t="s">
        <v>23</v>
      </c>
      <c r="D218" s="34">
        <v>100</v>
      </c>
      <c r="E218" s="38">
        <v>148.94</v>
      </c>
      <c r="F218" s="39" t="s">
        <v>4</v>
      </c>
      <c r="G218" s="40" t="s">
        <v>24</v>
      </c>
    </row>
    <row r="219" spans="1:7">
      <c r="A219" s="35">
        <v>44684</v>
      </c>
      <c r="B219" s="36">
        <v>0.42765196759259261</v>
      </c>
      <c r="C219" s="37" t="s">
        <v>23</v>
      </c>
      <c r="D219" s="34">
        <v>100</v>
      </c>
      <c r="E219" s="38">
        <v>148.74</v>
      </c>
      <c r="F219" s="39" t="s">
        <v>4</v>
      </c>
      <c r="G219" s="40" t="s">
        <v>5</v>
      </c>
    </row>
    <row r="220" spans="1:7">
      <c r="A220" s="35">
        <v>44684</v>
      </c>
      <c r="B220" s="36">
        <v>0.42798460648148151</v>
      </c>
      <c r="C220" s="37" t="s">
        <v>23</v>
      </c>
      <c r="D220" s="34">
        <v>7</v>
      </c>
      <c r="E220" s="38">
        <v>148.66999999999999</v>
      </c>
      <c r="F220" s="39" t="s">
        <v>4</v>
      </c>
      <c r="G220" s="40" t="s">
        <v>24</v>
      </c>
    </row>
    <row r="221" spans="1:7">
      <c r="A221" s="35">
        <v>44684</v>
      </c>
      <c r="B221" s="36">
        <v>0.42798460648148151</v>
      </c>
      <c r="C221" s="37" t="s">
        <v>23</v>
      </c>
      <c r="D221" s="34">
        <v>20</v>
      </c>
      <c r="E221" s="38">
        <v>148.66999999999999</v>
      </c>
      <c r="F221" s="39" t="s">
        <v>4</v>
      </c>
      <c r="G221" s="40" t="s">
        <v>24</v>
      </c>
    </row>
    <row r="222" spans="1:7">
      <c r="A222" s="35">
        <v>44684</v>
      </c>
      <c r="B222" s="36">
        <v>0.42798460648148151</v>
      </c>
      <c r="C222" s="37" t="s">
        <v>23</v>
      </c>
      <c r="D222" s="34">
        <v>73</v>
      </c>
      <c r="E222" s="38">
        <v>148.66999999999999</v>
      </c>
      <c r="F222" s="39" t="s">
        <v>4</v>
      </c>
      <c r="G222" s="40" t="s">
        <v>24</v>
      </c>
    </row>
    <row r="223" spans="1:7">
      <c r="A223" s="35">
        <v>44684</v>
      </c>
      <c r="B223" s="36">
        <v>0.43014363425925928</v>
      </c>
      <c r="C223" s="37" t="s">
        <v>23</v>
      </c>
      <c r="D223" s="34">
        <v>50</v>
      </c>
      <c r="E223" s="38">
        <v>149.63</v>
      </c>
      <c r="F223" s="39" t="s">
        <v>4</v>
      </c>
      <c r="G223" s="40" t="s">
        <v>5</v>
      </c>
    </row>
    <row r="224" spans="1:7">
      <c r="A224" s="35">
        <v>44684</v>
      </c>
      <c r="B224" s="36">
        <v>0.43014363425925928</v>
      </c>
      <c r="C224" s="37" t="s">
        <v>23</v>
      </c>
      <c r="D224" s="34">
        <v>50</v>
      </c>
      <c r="E224" s="38">
        <v>149.63</v>
      </c>
      <c r="F224" s="39" t="s">
        <v>4</v>
      </c>
      <c r="G224" s="40" t="s">
        <v>5</v>
      </c>
    </row>
    <row r="225" spans="1:7">
      <c r="A225" s="35">
        <v>44684</v>
      </c>
      <c r="B225" s="36">
        <v>0.43014363425925928</v>
      </c>
      <c r="C225" s="37" t="s">
        <v>23</v>
      </c>
      <c r="D225" s="34">
        <v>100</v>
      </c>
      <c r="E225" s="38">
        <v>149.65</v>
      </c>
      <c r="F225" s="39" t="s">
        <v>4</v>
      </c>
      <c r="G225" s="40" t="s">
        <v>24</v>
      </c>
    </row>
    <row r="226" spans="1:7">
      <c r="A226" s="35">
        <v>44684</v>
      </c>
      <c r="B226" s="36">
        <v>0.43014363425925928</v>
      </c>
      <c r="C226" s="37" t="s">
        <v>23</v>
      </c>
      <c r="D226" s="34">
        <v>100</v>
      </c>
      <c r="E226" s="38">
        <v>149.66</v>
      </c>
      <c r="F226" s="39" t="s">
        <v>4</v>
      </c>
      <c r="G226" s="40" t="s">
        <v>24</v>
      </c>
    </row>
    <row r="227" spans="1:7">
      <c r="A227" s="35">
        <v>44684</v>
      </c>
      <c r="B227" s="36">
        <v>0.4314351851851852</v>
      </c>
      <c r="C227" s="37" t="s">
        <v>23</v>
      </c>
      <c r="D227" s="34">
        <v>100</v>
      </c>
      <c r="E227" s="38">
        <v>149.5</v>
      </c>
      <c r="F227" s="39" t="s">
        <v>4</v>
      </c>
      <c r="G227" s="40" t="s">
        <v>6</v>
      </c>
    </row>
    <row r="228" spans="1:7">
      <c r="A228" s="35">
        <v>44684</v>
      </c>
      <c r="B228" s="36">
        <v>0.43157731481481487</v>
      </c>
      <c r="C228" s="37" t="s">
        <v>23</v>
      </c>
      <c r="D228" s="34">
        <v>100</v>
      </c>
      <c r="E228" s="38">
        <v>149.12</v>
      </c>
      <c r="F228" s="39" t="s">
        <v>4</v>
      </c>
      <c r="G228" s="40" t="s">
        <v>6</v>
      </c>
    </row>
    <row r="229" spans="1:7">
      <c r="A229" s="35">
        <v>44684</v>
      </c>
      <c r="B229" s="36">
        <v>0.43173263888888891</v>
      </c>
      <c r="C229" s="37" t="s">
        <v>23</v>
      </c>
      <c r="D229" s="34">
        <v>100</v>
      </c>
      <c r="E229" s="38">
        <v>149.12</v>
      </c>
      <c r="F229" s="39" t="s">
        <v>4</v>
      </c>
      <c r="G229" s="40" t="s">
        <v>6</v>
      </c>
    </row>
    <row r="230" spans="1:7">
      <c r="A230" s="35">
        <v>44684</v>
      </c>
      <c r="B230" s="36">
        <v>0.43219895833333344</v>
      </c>
      <c r="C230" s="37" t="s">
        <v>23</v>
      </c>
      <c r="D230" s="34">
        <v>100</v>
      </c>
      <c r="E230" s="38">
        <v>148.79</v>
      </c>
      <c r="F230" s="39" t="s">
        <v>4</v>
      </c>
      <c r="G230" s="40" t="s">
        <v>24</v>
      </c>
    </row>
    <row r="231" spans="1:7">
      <c r="A231" s="35">
        <v>44684</v>
      </c>
      <c r="B231" s="36">
        <v>0.43294375000000007</v>
      </c>
      <c r="C231" s="37" t="s">
        <v>23</v>
      </c>
      <c r="D231" s="34">
        <v>100</v>
      </c>
      <c r="E231" s="38">
        <v>149.19999999999999</v>
      </c>
      <c r="F231" s="39" t="s">
        <v>4</v>
      </c>
      <c r="G231" s="40" t="s">
        <v>5</v>
      </c>
    </row>
    <row r="232" spans="1:7">
      <c r="A232" s="35">
        <v>44684</v>
      </c>
      <c r="B232" s="36">
        <v>0.43423310185185193</v>
      </c>
      <c r="C232" s="37" t="s">
        <v>23</v>
      </c>
      <c r="D232" s="34">
        <v>14</v>
      </c>
      <c r="E232" s="38">
        <v>149.24</v>
      </c>
      <c r="F232" s="39" t="s">
        <v>4</v>
      </c>
      <c r="G232" s="40" t="s">
        <v>25</v>
      </c>
    </row>
    <row r="233" spans="1:7">
      <c r="A233" s="35">
        <v>44684</v>
      </c>
      <c r="B233" s="36">
        <v>0.43423310185185193</v>
      </c>
      <c r="C233" s="37" t="s">
        <v>23</v>
      </c>
      <c r="D233" s="34">
        <v>86</v>
      </c>
      <c r="E233" s="38">
        <v>149.24</v>
      </c>
      <c r="F233" s="39" t="s">
        <v>4</v>
      </c>
      <c r="G233" s="40" t="s">
        <v>25</v>
      </c>
    </row>
    <row r="234" spans="1:7">
      <c r="A234" s="35">
        <v>44684</v>
      </c>
      <c r="B234" s="36">
        <v>0.43423310185185193</v>
      </c>
      <c r="C234" s="37" t="s">
        <v>23</v>
      </c>
      <c r="D234" s="34">
        <v>14</v>
      </c>
      <c r="E234" s="38">
        <v>149.24</v>
      </c>
      <c r="F234" s="39" t="s">
        <v>4</v>
      </c>
      <c r="G234" s="40" t="s">
        <v>24</v>
      </c>
    </row>
    <row r="235" spans="1:7">
      <c r="A235" s="35">
        <v>44684</v>
      </c>
      <c r="B235" s="36">
        <v>0.43423310185185193</v>
      </c>
      <c r="C235" s="37" t="s">
        <v>23</v>
      </c>
      <c r="D235" s="34">
        <v>14</v>
      </c>
      <c r="E235" s="38">
        <v>149.24</v>
      </c>
      <c r="F235" s="39" t="s">
        <v>4</v>
      </c>
      <c r="G235" s="40" t="s">
        <v>24</v>
      </c>
    </row>
    <row r="236" spans="1:7">
      <c r="A236" s="35">
        <v>44684</v>
      </c>
      <c r="B236" s="36">
        <v>0.43423310185185193</v>
      </c>
      <c r="C236" s="37" t="s">
        <v>23</v>
      </c>
      <c r="D236" s="34">
        <v>86</v>
      </c>
      <c r="E236" s="38">
        <v>149.24</v>
      </c>
      <c r="F236" s="39" t="s">
        <v>4</v>
      </c>
      <c r="G236" s="40" t="s">
        <v>24</v>
      </c>
    </row>
    <row r="237" spans="1:7">
      <c r="A237" s="35">
        <v>44684</v>
      </c>
      <c r="B237" s="36">
        <v>0.43423310185185193</v>
      </c>
      <c r="C237" s="37" t="s">
        <v>23</v>
      </c>
      <c r="D237" s="34">
        <v>86</v>
      </c>
      <c r="E237" s="38">
        <v>149.24</v>
      </c>
      <c r="F237" s="39" t="s">
        <v>4</v>
      </c>
      <c r="G237" s="40" t="s">
        <v>24</v>
      </c>
    </row>
    <row r="238" spans="1:7">
      <c r="A238" s="35">
        <v>44684</v>
      </c>
      <c r="B238" s="36">
        <v>0.43780937500000006</v>
      </c>
      <c r="C238" s="37" t="s">
        <v>23</v>
      </c>
      <c r="D238" s="34">
        <v>20</v>
      </c>
      <c r="E238" s="38">
        <v>150.54</v>
      </c>
      <c r="F238" s="39" t="s">
        <v>4</v>
      </c>
      <c r="G238" s="40" t="s">
        <v>24</v>
      </c>
    </row>
    <row r="239" spans="1:7">
      <c r="A239" s="35">
        <v>44684</v>
      </c>
      <c r="B239" s="36">
        <v>0.43780937500000006</v>
      </c>
      <c r="C239" s="37" t="s">
        <v>23</v>
      </c>
      <c r="D239" s="34">
        <v>80</v>
      </c>
      <c r="E239" s="38">
        <v>150.54</v>
      </c>
      <c r="F239" s="39" t="s">
        <v>4</v>
      </c>
      <c r="G239" s="40" t="s">
        <v>24</v>
      </c>
    </row>
    <row r="240" spans="1:7">
      <c r="A240" s="35">
        <v>44684</v>
      </c>
      <c r="B240" s="36">
        <v>0.43780937500000006</v>
      </c>
      <c r="C240" s="37" t="s">
        <v>23</v>
      </c>
      <c r="D240" s="34">
        <v>100</v>
      </c>
      <c r="E240" s="38">
        <v>150.58000000000001</v>
      </c>
      <c r="F240" s="39" t="s">
        <v>4</v>
      </c>
      <c r="G240" s="40" t="s">
        <v>24</v>
      </c>
    </row>
    <row r="241" spans="1:7">
      <c r="A241" s="35">
        <v>44684</v>
      </c>
      <c r="B241" s="36">
        <v>0.43780937500000006</v>
      </c>
      <c r="C241" s="37" t="s">
        <v>23</v>
      </c>
      <c r="D241" s="34">
        <v>100</v>
      </c>
      <c r="E241" s="38">
        <v>150.58000000000001</v>
      </c>
      <c r="F241" s="39" t="s">
        <v>4</v>
      </c>
      <c r="G241" s="40" t="s">
        <v>24</v>
      </c>
    </row>
    <row r="242" spans="1:7">
      <c r="A242" s="35">
        <v>44684</v>
      </c>
      <c r="B242" s="36">
        <v>0.43780937500000006</v>
      </c>
      <c r="C242" s="37" t="s">
        <v>23</v>
      </c>
      <c r="D242" s="34">
        <v>100</v>
      </c>
      <c r="E242" s="38">
        <v>150.51</v>
      </c>
      <c r="F242" s="39" t="s">
        <v>4</v>
      </c>
      <c r="G242" s="40" t="s">
        <v>24</v>
      </c>
    </row>
    <row r="243" spans="1:7">
      <c r="A243" s="35">
        <v>44684</v>
      </c>
      <c r="B243" s="36">
        <v>0.43780937500000006</v>
      </c>
      <c r="C243" s="37" t="s">
        <v>23</v>
      </c>
      <c r="D243" s="34">
        <v>100</v>
      </c>
      <c r="E243" s="38">
        <v>150.52000000000001</v>
      </c>
      <c r="F243" s="39" t="s">
        <v>4</v>
      </c>
      <c r="G243" s="40" t="s">
        <v>24</v>
      </c>
    </row>
    <row r="244" spans="1:7">
      <c r="A244" s="35">
        <v>44684</v>
      </c>
      <c r="B244" s="36">
        <v>0.43780937500000006</v>
      </c>
      <c r="C244" s="37" t="s">
        <v>23</v>
      </c>
      <c r="D244" s="34">
        <v>100</v>
      </c>
      <c r="E244" s="38">
        <v>150.52000000000001</v>
      </c>
      <c r="F244" s="39" t="s">
        <v>4</v>
      </c>
      <c r="G244" s="40" t="s">
        <v>24</v>
      </c>
    </row>
    <row r="245" spans="1:7">
      <c r="A245" s="35">
        <v>44684</v>
      </c>
      <c r="B245" s="36">
        <v>0.43780937500000006</v>
      </c>
      <c r="C245" s="37" t="s">
        <v>23</v>
      </c>
      <c r="D245" s="34">
        <v>100</v>
      </c>
      <c r="E245" s="38">
        <v>150.52000000000001</v>
      </c>
      <c r="F245" s="39" t="s">
        <v>4</v>
      </c>
      <c r="G245" s="40" t="s">
        <v>24</v>
      </c>
    </row>
    <row r="246" spans="1:7">
      <c r="A246" s="35">
        <v>44684</v>
      </c>
      <c r="B246" s="36">
        <v>0.43781840277777784</v>
      </c>
      <c r="C246" s="37" t="s">
        <v>23</v>
      </c>
      <c r="D246" s="34">
        <v>100</v>
      </c>
      <c r="E246" s="38">
        <v>150.49</v>
      </c>
      <c r="F246" s="39" t="s">
        <v>4</v>
      </c>
      <c r="G246" s="40" t="s">
        <v>24</v>
      </c>
    </row>
    <row r="247" spans="1:7">
      <c r="A247" s="35">
        <v>44684</v>
      </c>
      <c r="B247" s="36">
        <v>0.43781840277777784</v>
      </c>
      <c r="C247" s="37" t="s">
        <v>23</v>
      </c>
      <c r="D247" s="34">
        <v>9</v>
      </c>
      <c r="E247" s="38">
        <v>150.46</v>
      </c>
      <c r="F247" s="39" t="s">
        <v>4</v>
      </c>
      <c r="G247" s="40" t="s">
        <v>24</v>
      </c>
    </row>
    <row r="248" spans="1:7">
      <c r="A248" s="35">
        <v>44684</v>
      </c>
      <c r="B248" s="36">
        <v>0.43781840277777784</v>
      </c>
      <c r="C248" s="37" t="s">
        <v>23</v>
      </c>
      <c r="D248" s="34">
        <v>14</v>
      </c>
      <c r="E248" s="38">
        <v>150.46</v>
      </c>
      <c r="F248" s="39" t="s">
        <v>4</v>
      </c>
      <c r="G248" s="40" t="s">
        <v>24</v>
      </c>
    </row>
    <row r="249" spans="1:7">
      <c r="A249" s="35">
        <v>44684</v>
      </c>
      <c r="B249" s="36">
        <v>0.43781840277777784</v>
      </c>
      <c r="C249" s="37" t="s">
        <v>23</v>
      </c>
      <c r="D249" s="34">
        <v>77</v>
      </c>
      <c r="E249" s="38">
        <v>150.46</v>
      </c>
      <c r="F249" s="39" t="s">
        <v>4</v>
      </c>
      <c r="G249" s="40" t="s">
        <v>24</v>
      </c>
    </row>
    <row r="250" spans="1:7">
      <c r="A250" s="35">
        <v>44684</v>
      </c>
      <c r="B250" s="36">
        <v>0.43820173611111113</v>
      </c>
      <c r="C250" s="37" t="s">
        <v>23</v>
      </c>
      <c r="D250" s="34">
        <v>100</v>
      </c>
      <c r="E250" s="38">
        <v>150.43</v>
      </c>
      <c r="F250" s="39" t="s">
        <v>4</v>
      </c>
      <c r="G250" s="40" t="s">
        <v>5</v>
      </c>
    </row>
    <row r="251" spans="1:7">
      <c r="A251" s="35">
        <v>44684</v>
      </c>
      <c r="B251" s="36">
        <v>0.43820173611111113</v>
      </c>
      <c r="C251" s="37" t="s">
        <v>23</v>
      </c>
      <c r="D251" s="34">
        <v>100</v>
      </c>
      <c r="E251" s="38">
        <v>150.44</v>
      </c>
      <c r="F251" s="39" t="s">
        <v>4</v>
      </c>
      <c r="G251" s="40" t="s">
        <v>24</v>
      </c>
    </row>
    <row r="252" spans="1:7">
      <c r="A252" s="35">
        <v>44684</v>
      </c>
      <c r="B252" s="36">
        <v>0.4391980324074074</v>
      </c>
      <c r="C252" s="37" t="s">
        <v>23</v>
      </c>
      <c r="D252" s="34">
        <v>41</v>
      </c>
      <c r="E252" s="38">
        <v>150.5</v>
      </c>
      <c r="F252" s="39" t="s">
        <v>4</v>
      </c>
      <c r="G252" s="40" t="s">
        <v>8</v>
      </c>
    </row>
    <row r="253" spans="1:7">
      <c r="A253" s="35">
        <v>44684</v>
      </c>
      <c r="B253" s="36">
        <v>0.4391980324074074</v>
      </c>
      <c r="C253" s="37" t="s">
        <v>23</v>
      </c>
      <c r="D253" s="34">
        <v>59</v>
      </c>
      <c r="E253" s="38">
        <v>150.5</v>
      </c>
      <c r="F253" s="39" t="s">
        <v>4</v>
      </c>
      <c r="G253" s="40" t="s">
        <v>8</v>
      </c>
    </row>
    <row r="254" spans="1:7">
      <c r="A254" s="35">
        <v>44684</v>
      </c>
      <c r="B254" s="36">
        <v>0.4391980324074074</v>
      </c>
      <c r="C254" s="37" t="s">
        <v>23</v>
      </c>
      <c r="D254" s="34">
        <v>25</v>
      </c>
      <c r="E254" s="38">
        <v>150.49</v>
      </c>
      <c r="F254" s="39" t="s">
        <v>4</v>
      </c>
      <c r="G254" s="40" t="s">
        <v>24</v>
      </c>
    </row>
    <row r="255" spans="1:7">
      <c r="A255" s="35">
        <v>44684</v>
      </c>
      <c r="B255" s="36">
        <v>0.4391980324074074</v>
      </c>
      <c r="C255" s="37" t="s">
        <v>23</v>
      </c>
      <c r="D255" s="34">
        <v>75</v>
      </c>
      <c r="E255" s="38">
        <v>150.49</v>
      </c>
      <c r="F255" s="39" t="s">
        <v>4</v>
      </c>
      <c r="G255" s="40" t="s">
        <v>24</v>
      </c>
    </row>
    <row r="256" spans="1:7">
      <c r="A256" s="35">
        <v>44684</v>
      </c>
      <c r="B256" s="36">
        <v>0.4391980324074074</v>
      </c>
      <c r="C256" s="37" t="s">
        <v>23</v>
      </c>
      <c r="D256" s="34">
        <v>100</v>
      </c>
      <c r="E256" s="38">
        <v>150.49</v>
      </c>
      <c r="F256" s="39" t="s">
        <v>4</v>
      </c>
      <c r="G256" s="40" t="s">
        <v>24</v>
      </c>
    </row>
    <row r="257" spans="1:7">
      <c r="A257" s="35">
        <v>44684</v>
      </c>
      <c r="B257" s="36">
        <v>0.4391980324074074</v>
      </c>
      <c r="C257" s="37" t="s">
        <v>23</v>
      </c>
      <c r="D257" s="34">
        <v>100</v>
      </c>
      <c r="E257" s="38">
        <v>150.49</v>
      </c>
      <c r="F257" s="39" t="s">
        <v>4</v>
      </c>
      <c r="G257" s="40" t="s">
        <v>24</v>
      </c>
    </row>
    <row r="258" spans="1:7">
      <c r="A258" s="35">
        <v>44684</v>
      </c>
      <c r="B258" s="36">
        <v>0.43997361111111122</v>
      </c>
      <c r="C258" s="37" t="s">
        <v>23</v>
      </c>
      <c r="D258" s="34">
        <v>100</v>
      </c>
      <c r="E258" s="38">
        <v>150.72999999999999</v>
      </c>
      <c r="F258" s="39" t="s">
        <v>4</v>
      </c>
      <c r="G258" s="40" t="s">
        <v>24</v>
      </c>
    </row>
    <row r="259" spans="1:7">
      <c r="A259" s="35">
        <v>44684</v>
      </c>
      <c r="B259" s="36">
        <v>0.44145289351851857</v>
      </c>
      <c r="C259" s="37" t="s">
        <v>23</v>
      </c>
      <c r="D259" s="34">
        <v>100</v>
      </c>
      <c r="E259" s="38">
        <v>150.28</v>
      </c>
      <c r="F259" s="39" t="s">
        <v>4</v>
      </c>
      <c r="G259" s="40" t="s">
        <v>24</v>
      </c>
    </row>
    <row r="260" spans="1:7">
      <c r="A260" s="35">
        <v>44684</v>
      </c>
      <c r="B260" s="36">
        <v>0.44296099537037037</v>
      </c>
      <c r="C260" s="37" t="s">
        <v>23</v>
      </c>
      <c r="D260" s="34">
        <v>11</v>
      </c>
      <c r="E260" s="38">
        <v>149.74</v>
      </c>
      <c r="F260" s="39" t="s">
        <v>4</v>
      </c>
      <c r="G260" s="40" t="s">
        <v>24</v>
      </c>
    </row>
    <row r="261" spans="1:7">
      <c r="A261" s="35">
        <v>44684</v>
      </c>
      <c r="B261" s="36">
        <v>0.44301111111111113</v>
      </c>
      <c r="C261" s="37" t="s">
        <v>23</v>
      </c>
      <c r="D261" s="34">
        <v>2</v>
      </c>
      <c r="E261" s="38">
        <v>149.74</v>
      </c>
      <c r="F261" s="39" t="s">
        <v>4</v>
      </c>
      <c r="G261" s="40" t="s">
        <v>24</v>
      </c>
    </row>
    <row r="262" spans="1:7">
      <c r="A262" s="35">
        <v>44684</v>
      </c>
      <c r="B262" s="36">
        <v>0.44301111111111113</v>
      </c>
      <c r="C262" s="37" t="s">
        <v>23</v>
      </c>
      <c r="D262" s="34">
        <v>87</v>
      </c>
      <c r="E262" s="38">
        <v>149.74</v>
      </c>
      <c r="F262" s="39" t="s">
        <v>4</v>
      </c>
      <c r="G262" s="40" t="s">
        <v>24</v>
      </c>
    </row>
    <row r="263" spans="1:7">
      <c r="A263" s="35">
        <v>44684</v>
      </c>
      <c r="B263" s="36">
        <v>0.44332476851851854</v>
      </c>
      <c r="C263" s="37" t="s">
        <v>23</v>
      </c>
      <c r="D263" s="34">
        <v>100</v>
      </c>
      <c r="E263" s="38">
        <v>149.68</v>
      </c>
      <c r="F263" s="39" t="s">
        <v>4</v>
      </c>
      <c r="G263" s="40" t="s">
        <v>24</v>
      </c>
    </row>
    <row r="264" spans="1:7">
      <c r="A264" s="35">
        <v>44684</v>
      </c>
      <c r="B264" s="36">
        <v>0.44377592592592596</v>
      </c>
      <c r="C264" s="37" t="s">
        <v>23</v>
      </c>
      <c r="D264" s="34">
        <v>100</v>
      </c>
      <c r="E264" s="38">
        <v>149.15</v>
      </c>
      <c r="F264" s="39" t="s">
        <v>4</v>
      </c>
      <c r="G264" s="40" t="s">
        <v>24</v>
      </c>
    </row>
    <row r="265" spans="1:7">
      <c r="A265" s="35">
        <v>44684</v>
      </c>
      <c r="B265" s="36">
        <v>0.44393067129629626</v>
      </c>
      <c r="C265" s="37" t="s">
        <v>23</v>
      </c>
      <c r="D265" s="34">
        <v>100</v>
      </c>
      <c r="E265" s="38">
        <v>148.97999999999999</v>
      </c>
      <c r="F265" s="39" t="s">
        <v>4</v>
      </c>
      <c r="G265" s="40" t="s">
        <v>24</v>
      </c>
    </row>
    <row r="266" spans="1:7">
      <c r="A266" s="35">
        <v>44684</v>
      </c>
      <c r="B266" s="36">
        <v>0.44432916666666666</v>
      </c>
      <c r="C266" s="37" t="s">
        <v>23</v>
      </c>
      <c r="D266" s="34">
        <v>100</v>
      </c>
      <c r="E266" s="38">
        <v>148.34</v>
      </c>
      <c r="F266" s="39" t="s">
        <v>4</v>
      </c>
      <c r="G266" s="40" t="s">
        <v>5</v>
      </c>
    </row>
    <row r="267" spans="1:7">
      <c r="A267" s="35">
        <v>44684</v>
      </c>
      <c r="B267" s="36">
        <v>0.44432916666666666</v>
      </c>
      <c r="C267" s="37" t="s">
        <v>23</v>
      </c>
      <c r="D267" s="34">
        <v>100</v>
      </c>
      <c r="E267" s="38">
        <v>148.33000000000001</v>
      </c>
      <c r="F267" s="39" t="s">
        <v>4</v>
      </c>
      <c r="G267" s="40" t="s">
        <v>7</v>
      </c>
    </row>
    <row r="268" spans="1:7">
      <c r="A268" s="35">
        <v>44684</v>
      </c>
      <c r="B268" s="36">
        <v>0.44473981481481484</v>
      </c>
      <c r="C268" s="37" t="s">
        <v>23</v>
      </c>
      <c r="D268" s="34">
        <v>100</v>
      </c>
      <c r="E268" s="38">
        <v>148.13999999999999</v>
      </c>
      <c r="F268" s="39" t="s">
        <v>4</v>
      </c>
      <c r="G268" s="40" t="s">
        <v>24</v>
      </c>
    </row>
    <row r="269" spans="1:7">
      <c r="A269" s="35">
        <v>44684</v>
      </c>
      <c r="B269" s="36">
        <v>0.44530254629629629</v>
      </c>
      <c r="C269" s="37" t="s">
        <v>23</v>
      </c>
      <c r="D269" s="34">
        <v>21</v>
      </c>
      <c r="E269" s="38">
        <v>148.08000000000001</v>
      </c>
      <c r="F269" s="39" t="s">
        <v>4</v>
      </c>
      <c r="G269" s="40" t="s">
        <v>24</v>
      </c>
    </row>
    <row r="270" spans="1:7">
      <c r="A270" s="35">
        <v>44684</v>
      </c>
      <c r="B270" s="36">
        <v>0.44530254629629629</v>
      </c>
      <c r="C270" s="37" t="s">
        <v>23</v>
      </c>
      <c r="D270" s="34">
        <v>79</v>
      </c>
      <c r="E270" s="38">
        <v>148.08000000000001</v>
      </c>
      <c r="F270" s="39" t="s">
        <v>4</v>
      </c>
      <c r="G270" s="40" t="s">
        <v>24</v>
      </c>
    </row>
    <row r="271" spans="1:7">
      <c r="A271" s="35">
        <v>44684</v>
      </c>
      <c r="B271" s="36">
        <v>0.44530254629629629</v>
      </c>
      <c r="C271" s="37" t="s">
        <v>23</v>
      </c>
      <c r="D271" s="34">
        <v>100</v>
      </c>
      <c r="E271" s="38">
        <v>148.09</v>
      </c>
      <c r="F271" s="39" t="s">
        <v>4</v>
      </c>
      <c r="G271" s="40" t="s">
        <v>24</v>
      </c>
    </row>
    <row r="272" spans="1:7">
      <c r="A272" s="35">
        <v>44684</v>
      </c>
      <c r="B272" s="36">
        <v>0.44530335648148145</v>
      </c>
      <c r="C272" s="37" t="s">
        <v>23</v>
      </c>
      <c r="D272" s="34">
        <v>100</v>
      </c>
      <c r="E272" s="38">
        <v>148.06</v>
      </c>
      <c r="F272" s="39" t="s">
        <v>4</v>
      </c>
      <c r="G272" s="40" t="s">
        <v>24</v>
      </c>
    </row>
    <row r="273" spans="1:7">
      <c r="A273" s="35">
        <v>44684</v>
      </c>
      <c r="B273" s="36">
        <v>0.44791469907407411</v>
      </c>
      <c r="C273" s="37" t="s">
        <v>23</v>
      </c>
      <c r="D273" s="34">
        <v>2</v>
      </c>
      <c r="E273" s="38">
        <v>148.26</v>
      </c>
      <c r="F273" s="39" t="s">
        <v>4</v>
      </c>
      <c r="G273" s="40" t="s">
        <v>24</v>
      </c>
    </row>
    <row r="274" spans="1:7">
      <c r="A274" s="35">
        <v>44684</v>
      </c>
      <c r="B274" s="36">
        <v>0.44791469907407411</v>
      </c>
      <c r="C274" s="37" t="s">
        <v>23</v>
      </c>
      <c r="D274" s="34">
        <v>4</v>
      </c>
      <c r="E274" s="38">
        <v>148.27000000000001</v>
      </c>
      <c r="F274" s="39" t="s">
        <v>4</v>
      </c>
      <c r="G274" s="40" t="s">
        <v>24</v>
      </c>
    </row>
    <row r="275" spans="1:7">
      <c r="A275" s="35">
        <v>44684</v>
      </c>
      <c r="B275" s="36">
        <v>0.44791469907407411</v>
      </c>
      <c r="C275" s="37" t="s">
        <v>23</v>
      </c>
      <c r="D275" s="34">
        <v>29</v>
      </c>
      <c r="E275" s="38">
        <v>148.26</v>
      </c>
      <c r="F275" s="39" t="s">
        <v>4</v>
      </c>
      <c r="G275" s="40" t="s">
        <v>24</v>
      </c>
    </row>
    <row r="276" spans="1:7">
      <c r="A276" s="35">
        <v>44684</v>
      </c>
      <c r="B276" s="36">
        <v>0.44791469907407411</v>
      </c>
      <c r="C276" s="37" t="s">
        <v>23</v>
      </c>
      <c r="D276" s="34">
        <v>31</v>
      </c>
      <c r="E276" s="38">
        <v>148.27000000000001</v>
      </c>
      <c r="F276" s="39" t="s">
        <v>4</v>
      </c>
      <c r="G276" s="40" t="s">
        <v>24</v>
      </c>
    </row>
    <row r="277" spans="1:7">
      <c r="A277" s="35">
        <v>44684</v>
      </c>
      <c r="B277" s="36">
        <v>0.44791469907407411</v>
      </c>
      <c r="C277" s="37" t="s">
        <v>23</v>
      </c>
      <c r="D277" s="34">
        <v>65</v>
      </c>
      <c r="E277" s="38">
        <v>148.27000000000001</v>
      </c>
      <c r="F277" s="39" t="s">
        <v>4</v>
      </c>
      <c r="G277" s="40" t="s">
        <v>24</v>
      </c>
    </row>
    <row r="278" spans="1:7">
      <c r="A278" s="35">
        <v>44684</v>
      </c>
      <c r="B278" s="36">
        <v>0.44791469907407411</v>
      </c>
      <c r="C278" s="37" t="s">
        <v>23</v>
      </c>
      <c r="D278" s="34">
        <v>69</v>
      </c>
      <c r="E278" s="38">
        <v>148.26</v>
      </c>
      <c r="F278" s="39" t="s">
        <v>4</v>
      </c>
      <c r="G278" s="40" t="s">
        <v>24</v>
      </c>
    </row>
    <row r="279" spans="1:7">
      <c r="A279" s="35">
        <v>44684</v>
      </c>
      <c r="B279" s="36">
        <v>0.44791469907407411</v>
      </c>
      <c r="C279" s="37" t="s">
        <v>23</v>
      </c>
      <c r="D279" s="34">
        <v>100</v>
      </c>
      <c r="E279" s="38">
        <v>148.25</v>
      </c>
      <c r="F279" s="39" t="s">
        <v>4</v>
      </c>
      <c r="G279" s="40" t="s">
        <v>24</v>
      </c>
    </row>
    <row r="280" spans="1:7">
      <c r="A280" s="35">
        <v>44684</v>
      </c>
      <c r="B280" s="36">
        <v>0.44791469907407411</v>
      </c>
      <c r="C280" s="37" t="s">
        <v>23</v>
      </c>
      <c r="D280" s="34">
        <v>100</v>
      </c>
      <c r="E280" s="38">
        <v>148.27000000000001</v>
      </c>
      <c r="F280" s="39" t="s">
        <v>4</v>
      </c>
      <c r="G280" s="40" t="s">
        <v>24</v>
      </c>
    </row>
    <row r="281" spans="1:7">
      <c r="A281" s="35">
        <v>44684</v>
      </c>
      <c r="B281" s="36">
        <v>0.44791469907407411</v>
      </c>
      <c r="C281" s="37" t="s">
        <v>23</v>
      </c>
      <c r="D281" s="34">
        <v>100</v>
      </c>
      <c r="E281" s="38">
        <v>148.27000000000001</v>
      </c>
      <c r="F281" s="39" t="s">
        <v>4</v>
      </c>
      <c r="G281" s="40" t="s">
        <v>24</v>
      </c>
    </row>
    <row r="282" spans="1:7">
      <c r="A282" s="35">
        <v>44684</v>
      </c>
      <c r="B282" s="36">
        <v>0.44915983796296299</v>
      </c>
      <c r="C282" s="37" t="s">
        <v>23</v>
      </c>
      <c r="D282" s="34">
        <v>29</v>
      </c>
      <c r="E282" s="38">
        <v>148.09</v>
      </c>
      <c r="F282" s="39" t="s">
        <v>4</v>
      </c>
      <c r="G282" s="40" t="s">
        <v>5</v>
      </c>
    </row>
    <row r="283" spans="1:7">
      <c r="A283" s="35">
        <v>44684</v>
      </c>
      <c r="B283" s="36">
        <v>0.44918831018518524</v>
      </c>
      <c r="C283" s="37" t="s">
        <v>23</v>
      </c>
      <c r="D283" s="34">
        <v>29</v>
      </c>
      <c r="E283" s="38">
        <v>148.09</v>
      </c>
      <c r="F283" s="39" t="s">
        <v>4</v>
      </c>
      <c r="G283" s="40" t="s">
        <v>5</v>
      </c>
    </row>
    <row r="284" spans="1:7">
      <c r="A284" s="35">
        <v>44684</v>
      </c>
      <c r="B284" s="36">
        <v>0.44918831018518524</v>
      </c>
      <c r="C284" s="37" t="s">
        <v>23</v>
      </c>
      <c r="D284" s="34">
        <v>71</v>
      </c>
      <c r="E284" s="38">
        <v>148.09</v>
      </c>
      <c r="F284" s="39" t="s">
        <v>4</v>
      </c>
      <c r="G284" s="40" t="s">
        <v>5</v>
      </c>
    </row>
    <row r="285" spans="1:7">
      <c r="A285" s="35">
        <v>44684</v>
      </c>
      <c r="B285" s="36">
        <v>0.44918831018518524</v>
      </c>
      <c r="C285" s="37" t="s">
        <v>23</v>
      </c>
      <c r="D285" s="34">
        <v>71</v>
      </c>
      <c r="E285" s="38">
        <v>148.09</v>
      </c>
      <c r="F285" s="39" t="s">
        <v>4</v>
      </c>
      <c r="G285" s="40" t="s">
        <v>5</v>
      </c>
    </row>
    <row r="286" spans="1:7">
      <c r="A286" s="35">
        <v>44684</v>
      </c>
      <c r="B286" s="36">
        <v>0.44932858796296293</v>
      </c>
      <c r="C286" s="37" t="s">
        <v>23</v>
      </c>
      <c r="D286" s="34">
        <v>100</v>
      </c>
      <c r="E286" s="38">
        <v>148</v>
      </c>
      <c r="F286" s="39" t="s">
        <v>4</v>
      </c>
      <c r="G286" s="40" t="s">
        <v>5</v>
      </c>
    </row>
    <row r="287" spans="1:7">
      <c r="A287" s="35">
        <v>44684</v>
      </c>
      <c r="B287" s="36">
        <v>0.44935821759259265</v>
      </c>
      <c r="C287" s="37" t="s">
        <v>23</v>
      </c>
      <c r="D287" s="34">
        <v>100</v>
      </c>
      <c r="E287" s="38">
        <v>147.94</v>
      </c>
      <c r="F287" s="39" t="s">
        <v>4</v>
      </c>
      <c r="G287" s="40" t="s">
        <v>24</v>
      </c>
    </row>
    <row r="288" spans="1:7">
      <c r="A288" s="35">
        <v>44684</v>
      </c>
      <c r="B288" s="36">
        <v>0.45191967592592597</v>
      </c>
      <c r="C288" s="37" t="s">
        <v>23</v>
      </c>
      <c r="D288" s="34">
        <v>100</v>
      </c>
      <c r="E288" s="38">
        <v>149.32</v>
      </c>
      <c r="F288" s="39" t="s">
        <v>4</v>
      </c>
      <c r="G288" s="40" t="s">
        <v>24</v>
      </c>
    </row>
    <row r="289" spans="1:7">
      <c r="A289" s="35">
        <v>44684</v>
      </c>
      <c r="B289" s="36">
        <v>0.45191967592592597</v>
      </c>
      <c r="C289" s="37" t="s">
        <v>23</v>
      </c>
      <c r="D289" s="34">
        <v>100</v>
      </c>
      <c r="E289" s="38">
        <v>149.32</v>
      </c>
      <c r="F289" s="39" t="s">
        <v>4</v>
      </c>
      <c r="G289" s="40" t="s">
        <v>24</v>
      </c>
    </row>
    <row r="290" spans="1:7">
      <c r="A290" s="35">
        <v>44684</v>
      </c>
      <c r="B290" s="36">
        <v>0.45310532407407411</v>
      </c>
      <c r="C290" s="37" t="s">
        <v>23</v>
      </c>
      <c r="D290" s="34">
        <v>100</v>
      </c>
      <c r="E290" s="38">
        <v>149.19999999999999</v>
      </c>
      <c r="F290" s="39" t="s">
        <v>4</v>
      </c>
      <c r="G290" s="40" t="s">
        <v>8</v>
      </c>
    </row>
    <row r="291" spans="1:7">
      <c r="A291" s="35">
        <v>44684</v>
      </c>
      <c r="B291" s="36">
        <v>0.45310532407407411</v>
      </c>
      <c r="C291" s="37" t="s">
        <v>23</v>
      </c>
      <c r="D291" s="34">
        <v>4</v>
      </c>
      <c r="E291" s="38">
        <v>149.22999999999999</v>
      </c>
      <c r="F291" s="39" t="s">
        <v>4</v>
      </c>
      <c r="G291" s="40" t="s">
        <v>24</v>
      </c>
    </row>
    <row r="292" spans="1:7">
      <c r="A292" s="35">
        <v>44684</v>
      </c>
      <c r="B292" s="36">
        <v>0.45310532407407411</v>
      </c>
      <c r="C292" s="37" t="s">
        <v>23</v>
      </c>
      <c r="D292" s="34">
        <v>96</v>
      </c>
      <c r="E292" s="38">
        <v>149.22999999999999</v>
      </c>
      <c r="F292" s="39" t="s">
        <v>4</v>
      </c>
      <c r="G292" s="40" t="s">
        <v>24</v>
      </c>
    </row>
    <row r="293" spans="1:7">
      <c r="A293" s="35">
        <v>44684</v>
      </c>
      <c r="B293" s="36">
        <v>0.45310972222222223</v>
      </c>
      <c r="C293" s="37" t="s">
        <v>23</v>
      </c>
      <c r="D293" s="34">
        <v>100</v>
      </c>
      <c r="E293" s="38">
        <v>149.06</v>
      </c>
      <c r="F293" s="39" t="s">
        <v>4</v>
      </c>
      <c r="G293" s="40" t="s">
        <v>24</v>
      </c>
    </row>
    <row r="294" spans="1:7">
      <c r="A294" s="35">
        <v>44684</v>
      </c>
      <c r="B294" s="36">
        <v>0.45326388888888891</v>
      </c>
      <c r="C294" s="37" t="s">
        <v>23</v>
      </c>
      <c r="D294" s="34">
        <v>100</v>
      </c>
      <c r="E294" s="38">
        <v>148.77000000000001</v>
      </c>
      <c r="F294" s="39" t="s">
        <v>4</v>
      </c>
      <c r="G294" s="40" t="s">
        <v>24</v>
      </c>
    </row>
    <row r="295" spans="1:7">
      <c r="A295" s="35">
        <v>44684</v>
      </c>
      <c r="B295" s="36">
        <v>0.45459467592592595</v>
      </c>
      <c r="C295" s="37" t="s">
        <v>23</v>
      </c>
      <c r="D295" s="34">
        <v>4</v>
      </c>
      <c r="E295" s="38">
        <v>148.82</v>
      </c>
      <c r="F295" s="39" t="s">
        <v>4</v>
      </c>
      <c r="G295" s="40" t="s">
        <v>8</v>
      </c>
    </row>
    <row r="296" spans="1:7">
      <c r="A296" s="35">
        <v>44684</v>
      </c>
      <c r="B296" s="36">
        <v>0.45459467592592595</v>
      </c>
      <c r="C296" s="37" t="s">
        <v>23</v>
      </c>
      <c r="D296" s="34">
        <v>96</v>
      </c>
      <c r="E296" s="38">
        <v>148.82</v>
      </c>
      <c r="F296" s="39" t="s">
        <v>4</v>
      </c>
      <c r="G296" s="40" t="s">
        <v>8</v>
      </c>
    </row>
    <row r="297" spans="1:7">
      <c r="A297" s="35">
        <v>44684</v>
      </c>
      <c r="B297" s="36">
        <v>0.45794143518518515</v>
      </c>
      <c r="C297" s="37" t="s">
        <v>23</v>
      </c>
      <c r="D297" s="34">
        <v>5</v>
      </c>
      <c r="E297" s="38">
        <v>149.16999999999999</v>
      </c>
      <c r="F297" s="39" t="s">
        <v>4</v>
      </c>
      <c r="G297" s="40" t="s">
        <v>24</v>
      </c>
    </row>
    <row r="298" spans="1:7">
      <c r="A298" s="35">
        <v>44684</v>
      </c>
      <c r="B298" s="36">
        <v>0.45794143518518515</v>
      </c>
      <c r="C298" s="37" t="s">
        <v>23</v>
      </c>
      <c r="D298" s="34">
        <v>15</v>
      </c>
      <c r="E298" s="38">
        <v>149.16999999999999</v>
      </c>
      <c r="F298" s="39" t="s">
        <v>4</v>
      </c>
      <c r="G298" s="40" t="s">
        <v>24</v>
      </c>
    </row>
    <row r="299" spans="1:7">
      <c r="A299" s="35">
        <v>44684</v>
      </c>
      <c r="B299" s="36">
        <v>0.45794143518518515</v>
      </c>
      <c r="C299" s="37" t="s">
        <v>23</v>
      </c>
      <c r="D299" s="34">
        <v>29</v>
      </c>
      <c r="E299" s="38">
        <v>149.16999999999999</v>
      </c>
      <c r="F299" s="39" t="s">
        <v>4</v>
      </c>
      <c r="G299" s="40" t="s">
        <v>24</v>
      </c>
    </row>
    <row r="300" spans="1:7">
      <c r="A300" s="35">
        <v>44684</v>
      </c>
      <c r="B300" s="36">
        <v>0.45794143518518515</v>
      </c>
      <c r="C300" s="37" t="s">
        <v>23</v>
      </c>
      <c r="D300" s="34">
        <v>37</v>
      </c>
      <c r="E300" s="38">
        <v>149.16999999999999</v>
      </c>
      <c r="F300" s="39" t="s">
        <v>4</v>
      </c>
      <c r="G300" s="40" t="s">
        <v>24</v>
      </c>
    </row>
    <row r="301" spans="1:7">
      <c r="A301" s="35">
        <v>44684</v>
      </c>
      <c r="B301" s="36">
        <v>0.45794143518518515</v>
      </c>
      <c r="C301" s="37" t="s">
        <v>23</v>
      </c>
      <c r="D301" s="34">
        <v>51</v>
      </c>
      <c r="E301" s="38">
        <v>149.16999999999999</v>
      </c>
      <c r="F301" s="39" t="s">
        <v>4</v>
      </c>
      <c r="G301" s="40" t="s">
        <v>24</v>
      </c>
    </row>
    <row r="302" spans="1:7">
      <c r="A302" s="35">
        <v>44684</v>
      </c>
      <c r="B302" s="36">
        <v>0.45794143518518515</v>
      </c>
      <c r="C302" s="37" t="s">
        <v>23</v>
      </c>
      <c r="D302" s="34">
        <v>63</v>
      </c>
      <c r="E302" s="38">
        <v>149.16999999999999</v>
      </c>
      <c r="F302" s="39" t="s">
        <v>4</v>
      </c>
      <c r="G302" s="40" t="s">
        <v>24</v>
      </c>
    </row>
    <row r="303" spans="1:7">
      <c r="A303" s="35">
        <v>44684</v>
      </c>
      <c r="B303" s="36">
        <v>0.45922997685185196</v>
      </c>
      <c r="C303" s="37" t="s">
        <v>23</v>
      </c>
      <c r="D303" s="34">
        <v>100</v>
      </c>
      <c r="E303" s="38">
        <v>148.91999999999999</v>
      </c>
      <c r="F303" s="39" t="s">
        <v>4</v>
      </c>
      <c r="G303" s="40" t="s">
        <v>6</v>
      </c>
    </row>
    <row r="304" spans="1:7">
      <c r="A304" s="35">
        <v>44684</v>
      </c>
      <c r="B304" s="36">
        <v>0.46078946759259265</v>
      </c>
      <c r="C304" s="37" t="s">
        <v>23</v>
      </c>
      <c r="D304" s="34">
        <v>18</v>
      </c>
      <c r="E304" s="38">
        <v>149.26</v>
      </c>
      <c r="F304" s="39" t="s">
        <v>4</v>
      </c>
      <c r="G304" s="40" t="s">
        <v>7</v>
      </c>
    </row>
    <row r="305" spans="1:7">
      <c r="A305" s="35">
        <v>44684</v>
      </c>
      <c r="B305" s="36">
        <v>0.46078946759259265</v>
      </c>
      <c r="C305" s="37" t="s">
        <v>23</v>
      </c>
      <c r="D305" s="34">
        <v>30</v>
      </c>
      <c r="E305" s="38">
        <v>149.26</v>
      </c>
      <c r="F305" s="39" t="s">
        <v>4</v>
      </c>
      <c r="G305" s="40" t="s">
        <v>7</v>
      </c>
    </row>
    <row r="306" spans="1:7">
      <c r="A306" s="35">
        <v>44684</v>
      </c>
      <c r="B306" s="36">
        <v>0.46078946759259265</v>
      </c>
      <c r="C306" s="37" t="s">
        <v>23</v>
      </c>
      <c r="D306" s="34">
        <v>52</v>
      </c>
      <c r="E306" s="38">
        <v>149.26</v>
      </c>
      <c r="F306" s="39" t="s">
        <v>4</v>
      </c>
      <c r="G306" s="40" t="s">
        <v>7</v>
      </c>
    </row>
    <row r="307" spans="1:7">
      <c r="A307" s="35">
        <v>44684</v>
      </c>
      <c r="B307" s="36">
        <v>0.46078946759259265</v>
      </c>
      <c r="C307" s="37" t="s">
        <v>23</v>
      </c>
      <c r="D307" s="34">
        <v>100</v>
      </c>
      <c r="E307" s="38">
        <v>149.26</v>
      </c>
      <c r="F307" s="39" t="s">
        <v>4</v>
      </c>
      <c r="G307" s="40" t="s">
        <v>7</v>
      </c>
    </row>
    <row r="308" spans="1:7">
      <c r="A308" s="35">
        <v>44684</v>
      </c>
      <c r="B308" s="36">
        <v>0.4609347222222222</v>
      </c>
      <c r="C308" s="37" t="s">
        <v>23</v>
      </c>
      <c r="D308" s="34">
        <v>100</v>
      </c>
      <c r="E308" s="38">
        <v>149.06</v>
      </c>
      <c r="F308" s="39" t="s">
        <v>4</v>
      </c>
      <c r="G308" s="40" t="s">
        <v>24</v>
      </c>
    </row>
    <row r="309" spans="1:7">
      <c r="A309" s="35">
        <v>44684</v>
      </c>
      <c r="B309" s="36">
        <v>0.46538090277777777</v>
      </c>
      <c r="C309" s="37" t="s">
        <v>23</v>
      </c>
      <c r="D309" s="34">
        <v>18</v>
      </c>
      <c r="E309" s="38">
        <v>150.01</v>
      </c>
      <c r="F309" s="39" t="s">
        <v>4</v>
      </c>
      <c r="G309" s="40" t="s">
        <v>5</v>
      </c>
    </row>
    <row r="310" spans="1:7">
      <c r="A310" s="35">
        <v>44684</v>
      </c>
      <c r="B310" s="36">
        <v>0.46539097222222225</v>
      </c>
      <c r="C310" s="37" t="s">
        <v>23</v>
      </c>
      <c r="D310" s="34">
        <v>7</v>
      </c>
      <c r="E310" s="38">
        <v>150</v>
      </c>
      <c r="F310" s="39" t="s">
        <v>4</v>
      </c>
      <c r="G310" s="40" t="s">
        <v>5</v>
      </c>
    </row>
    <row r="311" spans="1:7">
      <c r="A311" s="35">
        <v>44684</v>
      </c>
      <c r="B311" s="36">
        <v>0.46539097222222225</v>
      </c>
      <c r="C311" s="37" t="s">
        <v>23</v>
      </c>
      <c r="D311" s="34">
        <v>93</v>
      </c>
      <c r="E311" s="38">
        <v>150</v>
      </c>
      <c r="F311" s="39" t="s">
        <v>4</v>
      </c>
      <c r="G311" s="40" t="s">
        <v>5</v>
      </c>
    </row>
    <row r="312" spans="1:7">
      <c r="A312" s="35">
        <v>44684</v>
      </c>
      <c r="B312" s="36">
        <v>0.46539097222222225</v>
      </c>
      <c r="C312" s="37" t="s">
        <v>23</v>
      </c>
      <c r="D312" s="34">
        <v>100</v>
      </c>
      <c r="E312" s="38">
        <v>150</v>
      </c>
      <c r="F312" s="39" t="s">
        <v>4</v>
      </c>
      <c r="G312" s="40" t="s">
        <v>5</v>
      </c>
    </row>
    <row r="313" spans="1:7">
      <c r="A313" s="35">
        <v>44684</v>
      </c>
      <c r="B313" s="36">
        <v>0.46540833333333342</v>
      </c>
      <c r="C313" s="37" t="s">
        <v>23</v>
      </c>
      <c r="D313" s="34">
        <v>100</v>
      </c>
      <c r="E313" s="38">
        <v>149.99</v>
      </c>
      <c r="F313" s="39" t="s">
        <v>4</v>
      </c>
      <c r="G313" s="40" t="s">
        <v>5</v>
      </c>
    </row>
    <row r="314" spans="1:7">
      <c r="A314" s="35">
        <v>44684</v>
      </c>
      <c r="B314" s="36">
        <v>0.46600428240740743</v>
      </c>
      <c r="C314" s="37" t="s">
        <v>23</v>
      </c>
      <c r="D314" s="34">
        <v>20</v>
      </c>
      <c r="E314" s="38">
        <v>149.65</v>
      </c>
      <c r="F314" s="39" t="s">
        <v>4</v>
      </c>
      <c r="G314" s="40" t="s">
        <v>5</v>
      </c>
    </row>
    <row r="315" spans="1:7">
      <c r="A315" s="35">
        <v>44684</v>
      </c>
      <c r="B315" s="36">
        <v>0.46600428240740743</v>
      </c>
      <c r="C315" s="37" t="s">
        <v>23</v>
      </c>
      <c r="D315" s="34">
        <v>80</v>
      </c>
      <c r="E315" s="38">
        <v>149.65</v>
      </c>
      <c r="F315" s="39" t="s">
        <v>4</v>
      </c>
      <c r="G315" s="40" t="s">
        <v>5</v>
      </c>
    </row>
    <row r="316" spans="1:7">
      <c r="A316" s="35">
        <v>44684</v>
      </c>
      <c r="B316" s="36">
        <v>0.46890879629629634</v>
      </c>
      <c r="C316" s="37" t="s">
        <v>23</v>
      </c>
      <c r="D316" s="34">
        <v>30</v>
      </c>
      <c r="E316" s="38">
        <v>150.24</v>
      </c>
      <c r="F316" s="39" t="s">
        <v>4</v>
      </c>
      <c r="G316" s="40" t="s">
        <v>7</v>
      </c>
    </row>
    <row r="317" spans="1:7">
      <c r="A317" s="35">
        <v>44684</v>
      </c>
      <c r="B317" s="36">
        <v>0.46890879629629634</v>
      </c>
      <c r="C317" s="37" t="s">
        <v>23</v>
      </c>
      <c r="D317" s="34">
        <v>70</v>
      </c>
      <c r="E317" s="38">
        <v>150.24</v>
      </c>
      <c r="F317" s="39" t="s">
        <v>4</v>
      </c>
      <c r="G317" s="40" t="s">
        <v>7</v>
      </c>
    </row>
    <row r="318" spans="1:7">
      <c r="A318" s="35">
        <v>44684</v>
      </c>
      <c r="B318" s="36">
        <v>0.46929340277777776</v>
      </c>
      <c r="C318" s="37" t="s">
        <v>23</v>
      </c>
      <c r="D318" s="34">
        <v>100</v>
      </c>
      <c r="E318" s="38">
        <v>150.02000000000001</v>
      </c>
      <c r="F318" s="39" t="s">
        <v>4</v>
      </c>
      <c r="G318" s="40" t="s">
        <v>24</v>
      </c>
    </row>
    <row r="319" spans="1:7">
      <c r="A319" s="35">
        <v>44684</v>
      </c>
      <c r="B319" s="36">
        <v>0.46929340277777776</v>
      </c>
      <c r="C319" s="37" t="s">
        <v>23</v>
      </c>
      <c r="D319" s="34">
        <v>100</v>
      </c>
      <c r="E319" s="38">
        <v>150.02000000000001</v>
      </c>
      <c r="F319" s="39" t="s">
        <v>4</v>
      </c>
      <c r="G319" s="40" t="s">
        <v>24</v>
      </c>
    </row>
    <row r="320" spans="1:7">
      <c r="A320" s="35">
        <v>44684</v>
      </c>
      <c r="B320" s="36">
        <v>0.47037662037037042</v>
      </c>
      <c r="C320" s="37" t="s">
        <v>23</v>
      </c>
      <c r="D320" s="34">
        <v>100</v>
      </c>
      <c r="E320" s="38">
        <v>149.58000000000001</v>
      </c>
      <c r="F320" s="39" t="s">
        <v>4</v>
      </c>
      <c r="G320" s="40" t="s">
        <v>24</v>
      </c>
    </row>
    <row r="321" spans="1:7">
      <c r="A321" s="35">
        <v>44684</v>
      </c>
      <c r="B321" s="36">
        <v>0.47091608796296303</v>
      </c>
      <c r="C321" s="37" t="s">
        <v>23</v>
      </c>
      <c r="D321" s="34">
        <v>100</v>
      </c>
      <c r="E321" s="38">
        <v>149.38</v>
      </c>
      <c r="F321" s="39" t="s">
        <v>4</v>
      </c>
      <c r="G321" s="40" t="s">
        <v>5</v>
      </c>
    </row>
    <row r="322" spans="1:7">
      <c r="A322" s="35">
        <v>44684</v>
      </c>
      <c r="B322" s="36">
        <v>0.47130636574074081</v>
      </c>
      <c r="C322" s="37" t="s">
        <v>23</v>
      </c>
      <c r="D322" s="34">
        <v>100</v>
      </c>
      <c r="E322" s="38">
        <v>149.22999999999999</v>
      </c>
      <c r="F322" s="39" t="s">
        <v>4</v>
      </c>
      <c r="G322" s="40" t="s">
        <v>24</v>
      </c>
    </row>
    <row r="323" spans="1:7">
      <c r="A323" s="35">
        <v>44684</v>
      </c>
      <c r="B323" s="36">
        <v>0.47277314814814819</v>
      </c>
      <c r="C323" s="37" t="s">
        <v>23</v>
      </c>
      <c r="D323" s="34">
        <v>100</v>
      </c>
      <c r="E323" s="38">
        <v>149.66999999999999</v>
      </c>
      <c r="F323" s="39" t="s">
        <v>4</v>
      </c>
      <c r="G323" s="40" t="s">
        <v>32</v>
      </c>
    </row>
    <row r="324" spans="1:7">
      <c r="A324" s="35">
        <v>44684</v>
      </c>
      <c r="B324" s="36">
        <v>0.47277314814814819</v>
      </c>
      <c r="C324" s="37" t="s">
        <v>23</v>
      </c>
      <c r="D324" s="34">
        <v>100</v>
      </c>
      <c r="E324" s="38">
        <v>149.66</v>
      </c>
      <c r="F324" s="39" t="s">
        <v>4</v>
      </c>
      <c r="G324" s="40" t="s">
        <v>6</v>
      </c>
    </row>
    <row r="325" spans="1:7">
      <c r="A325" s="35">
        <v>44684</v>
      </c>
      <c r="B325" s="36">
        <v>0.47277314814814819</v>
      </c>
      <c r="C325" s="37" t="s">
        <v>23</v>
      </c>
      <c r="D325" s="34">
        <v>100</v>
      </c>
      <c r="E325" s="38">
        <v>149.66999999999999</v>
      </c>
      <c r="F325" s="39" t="s">
        <v>4</v>
      </c>
      <c r="G325" s="40" t="s">
        <v>6</v>
      </c>
    </row>
    <row r="326" spans="1:7">
      <c r="A326" s="35">
        <v>44684</v>
      </c>
      <c r="B326" s="36">
        <v>0.47277314814814819</v>
      </c>
      <c r="C326" s="37" t="s">
        <v>23</v>
      </c>
      <c r="D326" s="34">
        <v>100</v>
      </c>
      <c r="E326" s="38">
        <v>149.69</v>
      </c>
      <c r="F326" s="39" t="s">
        <v>4</v>
      </c>
      <c r="G326" s="40" t="s">
        <v>24</v>
      </c>
    </row>
    <row r="327" spans="1:7">
      <c r="A327" s="35">
        <v>44684</v>
      </c>
      <c r="B327" s="36">
        <v>0.47519687499999996</v>
      </c>
      <c r="C327" s="37" t="s">
        <v>23</v>
      </c>
      <c r="D327" s="34">
        <v>100</v>
      </c>
      <c r="E327" s="38">
        <v>149.61000000000001</v>
      </c>
      <c r="F327" s="39" t="s">
        <v>4</v>
      </c>
      <c r="G327" s="40" t="s">
        <v>5</v>
      </c>
    </row>
    <row r="328" spans="1:7">
      <c r="A328" s="35">
        <v>44684</v>
      </c>
      <c r="B328" s="36">
        <v>0.47519687499999996</v>
      </c>
      <c r="C328" s="37" t="s">
        <v>23</v>
      </c>
      <c r="D328" s="34">
        <v>100</v>
      </c>
      <c r="E328" s="38">
        <v>149.61000000000001</v>
      </c>
      <c r="F328" s="39" t="s">
        <v>4</v>
      </c>
      <c r="G328" s="40" t="s">
        <v>5</v>
      </c>
    </row>
    <row r="329" spans="1:7">
      <c r="A329" s="35">
        <v>44684</v>
      </c>
      <c r="B329" s="36">
        <v>0.47639340277777786</v>
      </c>
      <c r="C329" s="37" t="s">
        <v>23</v>
      </c>
      <c r="D329" s="34">
        <v>25</v>
      </c>
      <c r="E329" s="38">
        <v>149.41</v>
      </c>
      <c r="F329" s="39" t="s">
        <v>4</v>
      </c>
      <c r="G329" s="40" t="s">
        <v>24</v>
      </c>
    </row>
    <row r="330" spans="1:7">
      <c r="A330" s="35">
        <v>44684</v>
      </c>
      <c r="B330" s="36">
        <v>0.47639340277777786</v>
      </c>
      <c r="C330" s="37" t="s">
        <v>23</v>
      </c>
      <c r="D330" s="34">
        <v>75</v>
      </c>
      <c r="E330" s="38">
        <v>149.41</v>
      </c>
      <c r="F330" s="39" t="s">
        <v>4</v>
      </c>
      <c r="G330" s="40" t="s">
        <v>24</v>
      </c>
    </row>
    <row r="331" spans="1:7">
      <c r="A331" s="35">
        <v>44684</v>
      </c>
      <c r="B331" s="36">
        <v>0.47639340277777786</v>
      </c>
      <c r="C331" s="37" t="s">
        <v>23</v>
      </c>
      <c r="D331" s="34">
        <v>100</v>
      </c>
      <c r="E331" s="38">
        <v>149.38</v>
      </c>
      <c r="F331" s="39" t="s">
        <v>4</v>
      </c>
      <c r="G331" s="40" t="s">
        <v>24</v>
      </c>
    </row>
    <row r="332" spans="1:7">
      <c r="A332" s="35">
        <v>44684</v>
      </c>
      <c r="B332" s="36">
        <v>0.47717662037037045</v>
      </c>
      <c r="C332" s="37" t="s">
        <v>23</v>
      </c>
      <c r="D332" s="34">
        <v>100</v>
      </c>
      <c r="E332" s="38">
        <v>149.01</v>
      </c>
      <c r="F332" s="39" t="s">
        <v>4</v>
      </c>
      <c r="G332" s="40" t="s">
        <v>8</v>
      </c>
    </row>
    <row r="333" spans="1:7">
      <c r="A333" s="35">
        <v>44684</v>
      </c>
      <c r="B333" s="36">
        <v>0.4827569444444445</v>
      </c>
      <c r="C333" s="37" t="s">
        <v>23</v>
      </c>
      <c r="D333" s="34">
        <v>30</v>
      </c>
      <c r="E333" s="38">
        <v>149.5</v>
      </c>
      <c r="F333" s="39" t="s">
        <v>4</v>
      </c>
      <c r="G333" s="40" t="s">
        <v>6</v>
      </c>
    </row>
    <row r="334" spans="1:7">
      <c r="A334" s="35">
        <v>44684</v>
      </c>
      <c r="B334" s="36">
        <v>0.4827569444444445</v>
      </c>
      <c r="C334" s="37" t="s">
        <v>23</v>
      </c>
      <c r="D334" s="34">
        <v>70</v>
      </c>
      <c r="E334" s="38">
        <v>149.5</v>
      </c>
      <c r="F334" s="39" t="s">
        <v>4</v>
      </c>
      <c r="G334" s="40" t="s">
        <v>6</v>
      </c>
    </row>
    <row r="335" spans="1:7">
      <c r="A335" s="35">
        <v>44684</v>
      </c>
      <c r="B335" s="36">
        <v>0.48282025462962963</v>
      </c>
      <c r="C335" s="37" t="s">
        <v>23</v>
      </c>
      <c r="D335" s="34">
        <v>100</v>
      </c>
      <c r="E335" s="38">
        <v>149.41999999999999</v>
      </c>
      <c r="F335" s="39" t="s">
        <v>4</v>
      </c>
      <c r="G335" s="40" t="s">
        <v>24</v>
      </c>
    </row>
    <row r="336" spans="1:7">
      <c r="A336" s="35">
        <v>44684</v>
      </c>
      <c r="B336" s="36">
        <v>0.48284930555555561</v>
      </c>
      <c r="C336" s="37" t="s">
        <v>23</v>
      </c>
      <c r="D336" s="34">
        <v>13</v>
      </c>
      <c r="E336" s="38">
        <v>149.41999999999999</v>
      </c>
      <c r="F336" s="39" t="s">
        <v>4</v>
      </c>
      <c r="G336" s="40" t="s">
        <v>24</v>
      </c>
    </row>
    <row r="337" spans="1:7">
      <c r="A337" s="35">
        <v>44684</v>
      </c>
      <c r="B337" s="36">
        <v>0.48284930555555561</v>
      </c>
      <c r="C337" s="37" t="s">
        <v>23</v>
      </c>
      <c r="D337" s="34">
        <v>87</v>
      </c>
      <c r="E337" s="38">
        <v>149.41999999999999</v>
      </c>
      <c r="F337" s="39" t="s">
        <v>4</v>
      </c>
      <c r="G337" s="40" t="s">
        <v>24</v>
      </c>
    </row>
    <row r="338" spans="1:7">
      <c r="A338" s="35">
        <v>44684</v>
      </c>
      <c r="B338" s="36">
        <v>0.4886342592592593</v>
      </c>
      <c r="C338" s="37" t="s">
        <v>23</v>
      </c>
      <c r="D338" s="34">
        <v>22</v>
      </c>
      <c r="E338" s="38">
        <v>149.82</v>
      </c>
      <c r="F338" s="39" t="s">
        <v>4</v>
      </c>
      <c r="G338" s="40" t="s">
        <v>24</v>
      </c>
    </row>
    <row r="339" spans="1:7">
      <c r="A339" s="35">
        <v>44684</v>
      </c>
      <c r="B339" s="36">
        <v>0.48866898148148152</v>
      </c>
      <c r="C339" s="37" t="s">
        <v>23</v>
      </c>
      <c r="D339" s="34">
        <v>78</v>
      </c>
      <c r="E339" s="38">
        <v>149.82</v>
      </c>
      <c r="F339" s="39" t="s">
        <v>4</v>
      </c>
      <c r="G339" s="40" t="s">
        <v>24</v>
      </c>
    </row>
    <row r="340" spans="1:7">
      <c r="A340" s="35">
        <v>44684</v>
      </c>
      <c r="B340" s="36">
        <v>0.48866898148148152</v>
      </c>
      <c r="C340" s="37" t="s">
        <v>23</v>
      </c>
      <c r="D340" s="34">
        <v>100</v>
      </c>
      <c r="E340" s="38">
        <v>149.82</v>
      </c>
      <c r="F340" s="39" t="s">
        <v>4</v>
      </c>
      <c r="G340" s="40" t="s">
        <v>24</v>
      </c>
    </row>
    <row r="341" spans="1:7">
      <c r="A341" s="35">
        <v>44684</v>
      </c>
      <c r="B341" s="36">
        <v>0.4903643518518519</v>
      </c>
      <c r="C341" s="37" t="s">
        <v>23</v>
      </c>
      <c r="D341" s="34">
        <v>100</v>
      </c>
      <c r="E341" s="38">
        <v>149.82</v>
      </c>
      <c r="F341" s="39" t="s">
        <v>4</v>
      </c>
      <c r="G341" s="40" t="s">
        <v>5</v>
      </c>
    </row>
    <row r="342" spans="1:7">
      <c r="A342" s="35">
        <v>44684</v>
      </c>
      <c r="B342" s="36">
        <v>0.49355370370370377</v>
      </c>
      <c r="C342" s="37" t="s">
        <v>23</v>
      </c>
      <c r="D342" s="34">
        <v>100</v>
      </c>
      <c r="E342" s="38">
        <v>150.61000000000001</v>
      </c>
      <c r="F342" s="39" t="s">
        <v>4</v>
      </c>
      <c r="G342" s="40" t="s">
        <v>24</v>
      </c>
    </row>
    <row r="343" spans="1:7">
      <c r="A343" s="35">
        <v>44684</v>
      </c>
      <c r="B343" s="36">
        <v>0.49587048611111118</v>
      </c>
      <c r="C343" s="37" t="s">
        <v>23</v>
      </c>
      <c r="D343" s="34">
        <v>100</v>
      </c>
      <c r="E343" s="38">
        <v>150.82</v>
      </c>
      <c r="F343" s="39" t="s">
        <v>4</v>
      </c>
      <c r="G343" s="40" t="s">
        <v>24</v>
      </c>
    </row>
    <row r="344" spans="1:7">
      <c r="A344" s="35">
        <v>44684</v>
      </c>
      <c r="B344" s="36">
        <v>0.49587048611111118</v>
      </c>
      <c r="C344" s="37" t="s">
        <v>23</v>
      </c>
      <c r="D344" s="34">
        <v>100</v>
      </c>
      <c r="E344" s="38">
        <v>150.81</v>
      </c>
      <c r="F344" s="39" t="s">
        <v>4</v>
      </c>
      <c r="G344" s="40" t="s">
        <v>24</v>
      </c>
    </row>
    <row r="345" spans="1:7">
      <c r="A345" s="35">
        <v>44684</v>
      </c>
      <c r="B345" s="36">
        <v>0.49731967592592596</v>
      </c>
      <c r="C345" s="37" t="s">
        <v>23</v>
      </c>
      <c r="D345" s="34">
        <v>100</v>
      </c>
      <c r="E345" s="38">
        <v>150.99</v>
      </c>
      <c r="F345" s="39" t="s">
        <v>4</v>
      </c>
      <c r="G345" s="40" t="s">
        <v>7</v>
      </c>
    </row>
    <row r="346" spans="1:7">
      <c r="A346" s="35">
        <v>44684</v>
      </c>
      <c r="B346" s="36">
        <v>0.49731967592592596</v>
      </c>
      <c r="C346" s="37" t="s">
        <v>23</v>
      </c>
      <c r="D346" s="34">
        <v>100</v>
      </c>
      <c r="E346" s="38">
        <v>151</v>
      </c>
      <c r="F346" s="39" t="s">
        <v>4</v>
      </c>
      <c r="G346" s="40" t="s">
        <v>6</v>
      </c>
    </row>
    <row r="347" spans="1:7">
      <c r="A347" s="35">
        <v>44684</v>
      </c>
      <c r="B347" s="36">
        <v>0.49731967592592596</v>
      </c>
      <c r="C347" s="37" t="s">
        <v>23</v>
      </c>
      <c r="D347" s="34">
        <v>100</v>
      </c>
      <c r="E347" s="38">
        <v>151.01</v>
      </c>
      <c r="F347" s="39" t="s">
        <v>4</v>
      </c>
      <c r="G347" s="40" t="s">
        <v>24</v>
      </c>
    </row>
    <row r="348" spans="1:7">
      <c r="A348" s="35">
        <v>44684</v>
      </c>
      <c r="B348" s="36">
        <v>0.49731967592592596</v>
      </c>
      <c r="C348" s="37" t="s">
        <v>23</v>
      </c>
      <c r="D348" s="34">
        <v>200</v>
      </c>
      <c r="E348" s="38">
        <v>151.01</v>
      </c>
      <c r="F348" s="39" t="s">
        <v>4</v>
      </c>
      <c r="G348" s="40" t="s">
        <v>24</v>
      </c>
    </row>
    <row r="349" spans="1:7">
      <c r="A349" s="35">
        <v>44684</v>
      </c>
      <c r="B349" s="36">
        <v>0.49773472222222226</v>
      </c>
      <c r="C349" s="37" t="s">
        <v>23</v>
      </c>
      <c r="D349" s="34">
        <v>30</v>
      </c>
      <c r="E349" s="38">
        <v>150.84</v>
      </c>
      <c r="F349" s="39" t="s">
        <v>4</v>
      </c>
      <c r="G349" s="40" t="s">
        <v>5</v>
      </c>
    </row>
    <row r="350" spans="1:7">
      <c r="A350" s="35">
        <v>44684</v>
      </c>
      <c r="B350" s="36">
        <v>0.49773472222222226</v>
      </c>
      <c r="C350" s="37" t="s">
        <v>23</v>
      </c>
      <c r="D350" s="34">
        <v>70</v>
      </c>
      <c r="E350" s="38">
        <v>150.84</v>
      </c>
      <c r="F350" s="39" t="s">
        <v>4</v>
      </c>
      <c r="G350" s="40" t="s">
        <v>5</v>
      </c>
    </row>
    <row r="351" spans="1:7">
      <c r="A351" s="35">
        <v>44684</v>
      </c>
      <c r="B351" s="36">
        <v>0.49773506944444446</v>
      </c>
      <c r="C351" s="37" t="s">
        <v>23</v>
      </c>
      <c r="D351" s="34">
        <v>40</v>
      </c>
      <c r="E351" s="38">
        <v>150.77000000000001</v>
      </c>
      <c r="F351" s="39" t="s">
        <v>4</v>
      </c>
      <c r="G351" s="40" t="s">
        <v>24</v>
      </c>
    </row>
    <row r="352" spans="1:7">
      <c r="A352" s="35">
        <v>44684</v>
      </c>
      <c r="B352" s="36">
        <v>0.49773506944444446</v>
      </c>
      <c r="C352" s="37" t="s">
        <v>23</v>
      </c>
      <c r="D352" s="34">
        <v>60</v>
      </c>
      <c r="E352" s="38">
        <v>150.77000000000001</v>
      </c>
      <c r="F352" s="39" t="s">
        <v>4</v>
      </c>
      <c r="G352" s="40" t="s">
        <v>24</v>
      </c>
    </row>
    <row r="353" spans="1:7">
      <c r="A353" s="35">
        <v>44684</v>
      </c>
      <c r="B353" s="36">
        <v>0.50126689814814829</v>
      </c>
      <c r="C353" s="37" t="s">
        <v>23</v>
      </c>
      <c r="D353" s="34">
        <v>100</v>
      </c>
      <c r="E353" s="38">
        <v>151.07</v>
      </c>
      <c r="F353" s="39" t="s">
        <v>4</v>
      </c>
      <c r="G353" s="40" t="s">
        <v>24</v>
      </c>
    </row>
    <row r="354" spans="1:7">
      <c r="A354" s="35">
        <v>44684</v>
      </c>
      <c r="B354" s="36">
        <v>0.50207523148148148</v>
      </c>
      <c r="C354" s="37" t="s">
        <v>23</v>
      </c>
      <c r="D354" s="34">
        <v>100</v>
      </c>
      <c r="E354" s="38">
        <v>150.88999999999999</v>
      </c>
      <c r="F354" s="39" t="s">
        <v>4</v>
      </c>
      <c r="G354" s="40" t="s">
        <v>24</v>
      </c>
    </row>
    <row r="355" spans="1:7">
      <c r="A355" s="35">
        <v>44684</v>
      </c>
      <c r="B355" s="36">
        <v>0.50260046296296301</v>
      </c>
      <c r="C355" s="37" t="s">
        <v>23</v>
      </c>
      <c r="D355" s="34">
        <v>20</v>
      </c>
      <c r="E355" s="38">
        <v>150.9</v>
      </c>
      <c r="F355" s="39" t="s">
        <v>4</v>
      </c>
      <c r="G355" s="40" t="s">
        <v>24</v>
      </c>
    </row>
    <row r="356" spans="1:7">
      <c r="A356" s="35">
        <v>44684</v>
      </c>
      <c r="B356" s="36">
        <v>0.50260046296296301</v>
      </c>
      <c r="C356" s="37" t="s">
        <v>23</v>
      </c>
      <c r="D356" s="34">
        <v>30</v>
      </c>
      <c r="E356" s="38">
        <v>150.88999999999999</v>
      </c>
      <c r="F356" s="39" t="s">
        <v>4</v>
      </c>
      <c r="G356" s="40" t="s">
        <v>24</v>
      </c>
    </row>
    <row r="357" spans="1:7">
      <c r="A357" s="35">
        <v>44684</v>
      </c>
      <c r="B357" s="36">
        <v>0.50260046296296301</v>
      </c>
      <c r="C357" s="37" t="s">
        <v>23</v>
      </c>
      <c r="D357" s="34">
        <v>70</v>
      </c>
      <c r="E357" s="38">
        <v>150.88999999999999</v>
      </c>
      <c r="F357" s="39" t="s">
        <v>4</v>
      </c>
      <c r="G357" s="40" t="s">
        <v>24</v>
      </c>
    </row>
    <row r="358" spans="1:7">
      <c r="A358" s="35">
        <v>44684</v>
      </c>
      <c r="B358" s="36">
        <v>0.50260046296296301</v>
      </c>
      <c r="C358" s="37" t="s">
        <v>23</v>
      </c>
      <c r="D358" s="34">
        <v>80</v>
      </c>
      <c r="E358" s="38">
        <v>150.9</v>
      </c>
      <c r="F358" s="39" t="s">
        <v>4</v>
      </c>
      <c r="G358" s="40" t="s">
        <v>24</v>
      </c>
    </row>
    <row r="359" spans="1:7">
      <c r="A359" s="35">
        <v>44684</v>
      </c>
      <c r="B359" s="36">
        <v>0.50363935185185182</v>
      </c>
      <c r="C359" s="37" t="s">
        <v>23</v>
      </c>
      <c r="D359" s="34">
        <v>100</v>
      </c>
      <c r="E359" s="38">
        <v>150.38999999999999</v>
      </c>
      <c r="F359" s="39" t="s">
        <v>4</v>
      </c>
      <c r="G359" s="40" t="s">
        <v>8</v>
      </c>
    </row>
    <row r="360" spans="1:7">
      <c r="A360" s="35">
        <v>44684</v>
      </c>
      <c r="B360" s="36">
        <v>0.50438657407407417</v>
      </c>
      <c r="C360" s="37" t="s">
        <v>23</v>
      </c>
      <c r="D360" s="34">
        <v>7</v>
      </c>
      <c r="E360" s="38">
        <v>150.12</v>
      </c>
      <c r="F360" s="39" t="s">
        <v>4</v>
      </c>
      <c r="G360" s="40" t="s">
        <v>24</v>
      </c>
    </row>
    <row r="361" spans="1:7">
      <c r="A361" s="35">
        <v>44684</v>
      </c>
      <c r="B361" s="36">
        <v>0.50438657407407417</v>
      </c>
      <c r="C361" s="37" t="s">
        <v>23</v>
      </c>
      <c r="D361" s="34">
        <v>20</v>
      </c>
      <c r="E361" s="38">
        <v>150.12</v>
      </c>
      <c r="F361" s="39" t="s">
        <v>4</v>
      </c>
      <c r="G361" s="40" t="s">
        <v>24</v>
      </c>
    </row>
    <row r="362" spans="1:7">
      <c r="A362" s="35">
        <v>44684</v>
      </c>
      <c r="B362" s="36">
        <v>0.50438657407407417</v>
      </c>
      <c r="C362" s="37" t="s">
        <v>23</v>
      </c>
      <c r="D362" s="34">
        <v>73</v>
      </c>
      <c r="E362" s="38">
        <v>150.12</v>
      </c>
      <c r="F362" s="39" t="s">
        <v>4</v>
      </c>
      <c r="G362" s="40" t="s">
        <v>24</v>
      </c>
    </row>
    <row r="363" spans="1:7">
      <c r="A363" s="35">
        <v>44684</v>
      </c>
      <c r="B363" s="36">
        <v>0.5049358796296296</v>
      </c>
      <c r="C363" s="37" t="s">
        <v>23</v>
      </c>
      <c r="D363" s="34">
        <v>100</v>
      </c>
      <c r="E363" s="38">
        <v>149.94999999999999</v>
      </c>
      <c r="F363" s="39" t="s">
        <v>4</v>
      </c>
      <c r="G363" s="40" t="s">
        <v>24</v>
      </c>
    </row>
    <row r="364" spans="1:7">
      <c r="A364" s="35">
        <v>44684</v>
      </c>
      <c r="B364" s="36">
        <v>0.50554548611111105</v>
      </c>
      <c r="C364" s="37" t="s">
        <v>23</v>
      </c>
      <c r="D364" s="34">
        <v>100</v>
      </c>
      <c r="E364" s="38">
        <v>149.78</v>
      </c>
      <c r="F364" s="39" t="s">
        <v>4</v>
      </c>
      <c r="G364" s="40" t="s">
        <v>5</v>
      </c>
    </row>
    <row r="365" spans="1:7">
      <c r="A365" s="35">
        <v>44684</v>
      </c>
      <c r="B365" s="36">
        <v>0.50614039351851847</v>
      </c>
      <c r="C365" s="37" t="s">
        <v>23</v>
      </c>
      <c r="D365" s="34">
        <v>100</v>
      </c>
      <c r="E365" s="38">
        <v>149.56</v>
      </c>
      <c r="F365" s="39" t="s">
        <v>4</v>
      </c>
      <c r="G365" s="40" t="s">
        <v>24</v>
      </c>
    </row>
    <row r="366" spans="1:7">
      <c r="A366" s="35">
        <v>44684</v>
      </c>
      <c r="B366" s="36">
        <v>0.5070376157407408</v>
      </c>
      <c r="C366" s="37" t="s">
        <v>23</v>
      </c>
      <c r="D366" s="34">
        <v>29</v>
      </c>
      <c r="E366" s="38">
        <v>149.34</v>
      </c>
      <c r="F366" s="39" t="s">
        <v>4</v>
      </c>
      <c r="G366" s="40" t="s">
        <v>24</v>
      </c>
    </row>
    <row r="367" spans="1:7">
      <c r="A367" s="35">
        <v>44684</v>
      </c>
      <c r="B367" s="36">
        <v>0.50802962962962972</v>
      </c>
      <c r="C367" s="37" t="s">
        <v>23</v>
      </c>
      <c r="D367" s="34">
        <v>100</v>
      </c>
      <c r="E367" s="38">
        <v>149.22999999999999</v>
      </c>
      <c r="F367" s="39" t="s">
        <v>4</v>
      </c>
      <c r="G367" s="40" t="s">
        <v>8</v>
      </c>
    </row>
    <row r="368" spans="1:7">
      <c r="A368" s="35">
        <v>44684</v>
      </c>
      <c r="B368" s="36">
        <v>0.50802962962962972</v>
      </c>
      <c r="C368" s="37" t="s">
        <v>23</v>
      </c>
      <c r="D368" s="34">
        <v>100</v>
      </c>
      <c r="E368" s="38">
        <v>149.22</v>
      </c>
      <c r="F368" s="39" t="s">
        <v>4</v>
      </c>
      <c r="G368" s="40" t="s">
        <v>24</v>
      </c>
    </row>
    <row r="369" spans="1:7">
      <c r="A369" s="35">
        <v>44684</v>
      </c>
      <c r="B369" s="36">
        <v>0.50811157407407403</v>
      </c>
      <c r="C369" s="37" t="s">
        <v>23</v>
      </c>
      <c r="D369" s="34">
        <v>41</v>
      </c>
      <c r="E369" s="38">
        <v>149.22</v>
      </c>
      <c r="F369" s="39" t="s">
        <v>4</v>
      </c>
      <c r="G369" s="40" t="s">
        <v>24</v>
      </c>
    </row>
    <row r="370" spans="1:7">
      <c r="A370" s="35">
        <v>44684</v>
      </c>
      <c r="B370" s="36">
        <v>0.50811157407407403</v>
      </c>
      <c r="C370" s="37" t="s">
        <v>23</v>
      </c>
      <c r="D370" s="34">
        <v>59</v>
      </c>
      <c r="E370" s="38">
        <v>149.22</v>
      </c>
      <c r="F370" s="39" t="s">
        <v>4</v>
      </c>
      <c r="G370" s="40" t="s">
        <v>24</v>
      </c>
    </row>
    <row r="371" spans="1:7">
      <c r="A371" s="35">
        <v>44684</v>
      </c>
      <c r="B371" s="36">
        <v>0.5132620370370371</v>
      </c>
      <c r="C371" s="37" t="s">
        <v>23</v>
      </c>
      <c r="D371" s="34">
        <v>100</v>
      </c>
      <c r="E371" s="38">
        <v>149.97</v>
      </c>
      <c r="F371" s="39" t="s">
        <v>4</v>
      </c>
      <c r="G371" s="40" t="s">
        <v>6</v>
      </c>
    </row>
    <row r="372" spans="1:7">
      <c r="A372" s="35">
        <v>44684</v>
      </c>
      <c r="B372" s="36">
        <v>0.51400706018518516</v>
      </c>
      <c r="C372" s="37" t="s">
        <v>23</v>
      </c>
      <c r="D372" s="34">
        <v>100</v>
      </c>
      <c r="E372" s="38">
        <v>149.78</v>
      </c>
      <c r="F372" s="39" t="s">
        <v>4</v>
      </c>
      <c r="G372" s="40" t="s">
        <v>6</v>
      </c>
    </row>
    <row r="373" spans="1:7">
      <c r="A373" s="35">
        <v>44684</v>
      </c>
      <c r="B373" s="36">
        <v>0.51440289351851853</v>
      </c>
      <c r="C373" s="37" t="s">
        <v>23</v>
      </c>
      <c r="D373" s="34">
        <v>41</v>
      </c>
      <c r="E373" s="38">
        <v>149.72999999999999</v>
      </c>
      <c r="F373" s="39" t="s">
        <v>4</v>
      </c>
      <c r="G373" s="40" t="s">
        <v>25</v>
      </c>
    </row>
    <row r="374" spans="1:7">
      <c r="A374" s="35">
        <v>44684</v>
      </c>
      <c r="B374" s="36">
        <v>0.51440289351851853</v>
      </c>
      <c r="C374" s="37" t="s">
        <v>23</v>
      </c>
      <c r="D374" s="34">
        <v>59</v>
      </c>
      <c r="E374" s="38">
        <v>149.72999999999999</v>
      </c>
      <c r="F374" s="39" t="s">
        <v>4</v>
      </c>
      <c r="G374" s="40" t="s">
        <v>25</v>
      </c>
    </row>
    <row r="375" spans="1:7">
      <c r="A375" s="35">
        <v>44684</v>
      </c>
      <c r="B375" s="36">
        <v>0.51440289351851853</v>
      </c>
      <c r="C375" s="37" t="s">
        <v>23</v>
      </c>
      <c r="D375" s="34">
        <v>30</v>
      </c>
      <c r="E375" s="38">
        <v>149.72999999999999</v>
      </c>
      <c r="F375" s="39" t="s">
        <v>4</v>
      </c>
      <c r="G375" s="40" t="s">
        <v>24</v>
      </c>
    </row>
    <row r="376" spans="1:7">
      <c r="A376" s="35">
        <v>44684</v>
      </c>
      <c r="B376" s="36">
        <v>0.51440289351851853</v>
      </c>
      <c r="C376" s="37" t="s">
        <v>23</v>
      </c>
      <c r="D376" s="34">
        <v>70</v>
      </c>
      <c r="E376" s="38">
        <v>149.72999999999999</v>
      </c>
      <c r="F376" s="39" t="s">
        <v>4</v>
      </c>
      <c r="G376" s="40" t="s">
        <v>24</v>
      </c>
    </row>
    <row r="377" spans="1:7">
      <c r="A377" s="35">
        <v>44684</v>
      </c>
      <c r="B377" s="36">
        <v>0.51440289351851853</v>
      </c>
      <c r="C377" s="37" t="s">
        <v>23</v>
      </c>
      <c r="D377" s="34">
        <v>100</v>
      </c>
      <c r="E377" s="38">
        <v>149.72999999999999</v>
      </c>
      <c r="F377" s="39" t="s">
        <v>4</v>
      </c>
      <c r="G377" s="40" t="s">
        <v>24</v>
      </c>
    </row>
    <row r="378" spans="1:7">
      <c r="A378" s="35">
        <v>44684</v>
      </c>
      <c r="B378" s="36">
        <v>0.51441736111111114</v>
      </c>
      <c r="C378" s="37" t="s">
        <v>23</v>
      </c>
      <c r="D378" s="34">
        <v>100</v>
      </c>
      <c r="E378" s="38">
        <v>149.72</v>
      </c>
      <c r="F378" s="39" t="s">
        <v>4</v>
      </c>
      <c r="G378" s="40" t="s">
        <v>24</v>
      </c>
    </row>
    <row r="379" spans="1:7">
      <c r="A379" s="35">
        <v>44684</v>
      </c>
      <c r="B379" s="36">
        <v>0.51624421296296297</v>
      </c>
      <c r="C379" s="37" t="s">
        <v>23</v>
      </c>
      <c r="D379" s="34">
        <v>5</v>
      </c>
      <c r="E379" s="38">
        <v>149.6</v>
      </c>
      <c r="F379" s="39" t="s">
        <v>4</v>
      </c>
      <c r="G379" s="40" t="s">
        <v>5</v>
      </c>
    </row>
    <row r="380" spans="1:7">
      <c r="A380" s="35">
        <v>44684</v>
      </c>
      <c r="B380" s="36">
        <v>0.51624421296296297</v>
      </c>
      <c r="C380" s="37" t="s">
        <v>23</v>
      </c>
      <c r="D380" s="34">
        <v>8</v>
      </c>
      <c r="E380" s="38">
        <v>149.6</v>
      </c>
      <c r="F380" s="39" t="s">
        <v>4</v>
      </c>
      <c r="G380" s="40" t="s">
        <v>5</v>
      </c>
    </row>
    <row r="381" spans="1:7">
      <c r="A381" s="35">
        <v>44684</v>
      </c>
      <c r="B381" s="36">
        <v>0.51624421296296297</v>
      </c>
      <c r="C381" s="37" t="s">
        <v>23</v>
      </c>
      <c r="D381" s="34">
        <v>65</v>
      </c>
      <c r="E381" s="38">
        <v>149.6</v>
      </c>
      <c r="F381" s="39" t="s">
        <v>4</v>
      </c>
      <c r="G381" s="40" t="s">
        <v>5</v>
      </c>
    </row>
    <row r="382" spans="1:7">
      <c r="A382" s="35">
        <v>44684</v>
      </c>
      <c r="B382" s="36">
        <v>0.51653206018518527</v>
      </c>
      <c r="C382" s="37" t="s">
        <v>23</v>
      </c>
      <c r="D382" s="34">
        <v>22</v>
      </c>
      <c r="E382" s="38">
        <v>149.6</v>
      </c>
      <c r="F382" s="39" t="s">
        <v>4</v>
      </c>
      <c r="G382" s="40" t="s">
        <v>5</v>
      </c>
    </row>
    <row r="383" spans="1:7">
      <c r="A383" s="35">
        <v>44684</v>
      </c>
      <c r="B383" s="36">
        <v>0.51807893518518522</v>
      </c>
      <c r="C383" s="37" t="s">
        <v>23</v>
      </c>
      <c r="D383" s="34">
        <v>28</v>
      </c>
      <c r="E383" s="38">
        <v>149.31</v>
      </c>
      <c r="F383" s="39" t="s">
        <v>4</v>
      </c>
      <c r="G383" s="40" t="s">
        <v>24</v>
      </c>
    </row>
    <row r="384" spans="1:7">
      <c r="A384" s="35">
        <v>44684</v>
      </c>
      <c r="B384" s="36">
        <v>0.51807893518518522</v>
      </c>
      <c r="C384" s="37" t="s">
        <v>23</v>
      </c>
      <c r="D384" s="34">
        <v>36</v>
      </c>
      <c r="E384" s="38">
        <v>149.31</v>
      </c>
      <c r="F384" s="39" t="s">
        <v>4</v>
      </c>
      <c r="G384" s="40" t="s">
        <v>24</v>
      </c>
    </row>
    <row r="385" spans="1:7">
      <c r="A385" s="35">
        <v>44684</v>
      </c>
      <c r="B385" s="36">
        <v>0.51807893518518522</v>
      </c>
      <c r="C385" s="37" t="s">
        <v>23</v>
      </c>
      <c r="D385" s="34">
        <v>36</v>
      </c>
      <c r="E385" s="38">
        <v>149.31</v>
      </c>
      <c r="F385" s="39" t="s">
        <v>4</v>
      </c>
      <c r="G385" s="40" t="s">
        <v>24</v>
      </c>
    </row>
    <row r="386" spans="1:7">
      <c r="A386" s="35">
        <v>44684</v>
      </c>
      <c r="B386" s="36">
        <v>0.52090543981481474</v>
      </c>
      <c r="C386" s="37" t="s">
        <v>23</v>
      </c>
      <c r="D386" s="34">
        <v>100</v>
      </c>
      <c r="E386" s="38">
        <v>148.83000000000001</v>
      </c>
      <c r="F386" s="39" t="s">
        <v>4</v>
      </c>
      <c r="G386" s="40" t="s">
        <v>8</v>
      </c>
    </row>
    <row r="387" spans="1:7">
      <c r="A387" s="35">
        <v>44684</v>
      </c>
      <c r="B387" s="36">
        <v>0.52090601851851859</v>
      </c>
      <c r="C387" s="37" t="s">
        <v>23</v>
      </c>
      <c r="D387" s="34">
        <v>41</v>
      </c>
      <c r="E387" s="38">
        <v>148.81</v>
      </c>
      <c r="F387" s="39" t="s">
        <v>4</v>
      </c>
      <c r="G387" s="40" t="s">
        <v>8</v>
      </c>
    </row>
    <row r="388" spans="1:7">
      <c r="A388" s="35">
        <v>44684</v>
      </c>
      <c r="B388" s="36">
        <v>0.52167939814814823</v>
      </c>
      <c r="C388" s="37" t="s">
        <v>23</v>
      </c>
      <c r="D388" s="34">
        <v>16</v>
      </c>
      <c r="E388" s="38">
        <v>148.56</v>
      </c>
      <c r="F388" s="39" t="s">
        <v>4</v>
      </c>
      <c r="G388" s="40" t="s">
        <v>24</v>
      </c>
    </row>
    <row r="389" spans="1:7">
      <c r="A389" s="35">
        <v>44684</v>
      </c>
      <c r="B389" s="36">
        <v>0.52167939814814823</v>
      </c>
      <c r="C389" s="37" t="s">
        <v>23</v>
      </c>
      <c r="D389" s="34">
        <v>32</v>
      </c>
      <c r="E389" s="38">
        <v>148.56</v>
      </c>
      <c r="F389" s="39" t="s">
        <v>4</v>
      </c>
      <c r="G389" s="40" t="s">
        <v>24</v>
      </c>
    </row>
    <row r="390" spans="1:7">
      <c r="A390" s="35">
        <v>44684</v>
      </c>
      <c r="B390" s="36">
        <v>0.52167939814814823</v>
      </c>
      <c r="C390" s="37" t="s">
        <v>23</v>
      </c>
      <c r="D390" s="34">
        <v>41</v>
      </c>
      <c r="E390" s="38">
        <v>148.59</v>
      </c>
      <c r="F390" s="39" t="s">
        <v>4</v>
      </c>
      <c r="G390" s="40" t="s">
        <v>24</v>
      </c>
    </row>
    <row r="391" spans="1:7">
      <c r="A391" s="35">
        <v>44684</v>
      </c>
      <c r="B391" s="36">
        <v>0.52167939814814823</v>
      </c>
      <c r="C391" s="37" t="s">
        <v>23</v>
      </c>
      <c r="D391" s="34">
        <v>52</v>
      </c>
      <c r="E391" s="38">
        <v>148.56</v>
      </c>
      <c r="F391" s="39" t="s">
        <v>4</v>
      </c>
      <c r="G391" s="40" t="s">
        <v>24</v>
      </c>
    </row>
    <row r="392" spans="1:7">
      <c r="A392" s="35">
        <v>44684</v>
      </c>
      <c r="B392" s="36">
        <v>0.52681875000000011</v>
      </c>
      <c r="C392" s="37" t="s">
        <v>23</v>
      </c>
      <c r="D392" s="34">
        <v>17</v>
      </c>
      <c r="E392" s="38">
        <v>148.99</v>
      </c>
      <c r="F392" s="39" t="s">
        <v>4</v>
      </c>
      <c r="G392" s="40" t="s">
        <v>24</v>
      </c>
    </row>
    <row r="393" spans="1:7">
      <c r="A393" s="35">
        <v>44684</v>
      </c>
      <c r="B393" s="36">
        <v>0.52681875000000011</v>
      </c>
      <c r="C393" s="37" t="s">
        <v>23</v>
      </c>
      <c r="D393" s="34">
        <v>1</v>
      </c>
      <c r="E393" s="38">
        <v>148.99</v>
      </c>
      <c r="F393" s="39" t="s">
        <v>4</v>
      </c>
      <c r="G393" s="40" t="s">
        <v>24</v>
      </c>
    </row>
    <row r="394" spans="1:7">
      <c r="A394" s="35">
        <v>44684</v>
      </c>
      <c r="B394" s="36">
        <v>0.5268363425925926</v>
      </c>
      <c r="C394" s="37" t="s">
        <v>23</v>
      </c>
      <c r="D394" s="34">
        <v>12</v>
      </c>
      <c r="E394" s="38">
        <v>148.96</v>
      </c>
      <c r="F394" s="39" t="s">
        <v>4</v>
      </c>
      <c r="G394" s="40" t="s">
        <v>24</v>
      </c>
    </row>
    <row r="395" spans="1:7">
      <c r="A395" s="35">
        <v>44684</v>
      </c>
      <c r="B395" s="36">
        <v>0.5268363425925926</v>
      </c>
      <c r="C395" s="37" t="s">
        <v>23</v>
      </c>
      <c r="D395" s="34">
        <v>88</v>
      </c>
      <c r="E395" s="38">
        <v>148.96</v>
      </c>
      <c r="F395" s="39" t="s">
        <v>4</v>
      </c>
      <c r="G395" s="40" t="s">
        <v>24</v>
      </c>
    </row>
    <row r="396" spans="1:7">
      <c r="A396" s="35">
        <v>44684</v>
      </c>
      <c r="B396" s="36">
        <v>0.52725289351851856</v>
      </c>
      <c r="C396" s="37" t="s">
        <v>23</v>
      </c>
      <c r="D396" s="34">
        <v>100</v>
      </c>
      <c r="E396" s="38">
        <v>148.96</v>
      </c>
      <c r="F396" s="39" t="s">
        <v>4</v>
      </c>
      <c r="G396" s="40" t="s">
        <v>24</v>
      </c>
    </row>
    <row r="397" spans="1:7">
      <c r="A397" s="35">
        <v>44684</v>
      </c>
      <c r="B397" s="36">
        <v>0.5313934027777778</v>
      </c>
      <c r="C397" s="37" t="s">
        <v>23</v>
      </c>
      <c r="D397" s="34">
        <v>10</v>
      </c>
      <c r="E397" s="38">
        <v>148.88</v>
      </c>
      <c r="F397" s="39" t="s">
        <v>4</v>
      </c>
      <c r="G397" s="40" t="s">
        <v>24</v>
      </c>
    </row>
    <row r="398" spans="1:7">
      <c r="A398" s="35">
        <v>44684</v>
      </c>
      <c r="B398" s="36">
        <v>0.5313934027777778</v>
      </c>
      <c r="C398" s="37" t="s">
        <v>23</v>
      </c>
      <c r="D398" s="34">
        <v>40</v>
      </c>
      <c r="E398" s="38">
        <v>148.88</v>
      </c>
      <c r="F398" s="39" t="s">
        <v>4</v>
      </c>
      <c r="G398" s="40" t="s">
        <v>24</v>
      </c>
    </row>
    <row r="399" spans="1:7">
      <c r="A399" s="35">
        <v>44684</v>
      </c>
      <c r="B399" s="36">
        <v>0.5313934027777778</v>
      </c>
      <c r="C399" s="37" t="s">
        <v>23</v>
      </c>
      <c r="D399" s="34">
        <v>41</v>
      </c>
      <c r="E399" s="38">
        <v>148.88</v>
      </c>
      <c r="F399" s="39" t="s">
        <v>4</v>
      </c>
      <c r="G399" s="40" t="s">
        <v>24</v>
      </c>
    </row>
    <row r="400" spans="1:7">
      <c r="A400" s="35">
        <v>44684</v>
      </c>
      <c r="B400" s="36">
        <v>0.5313934027777778</v>
      </c>
      <c r="C400" s="37" t="s">
        <v>23</v>
      </c>
      <c r="D400" s="34">
        <v>50</v>
      </c>
      <c r="E400" s="38">
        <v>148.88</v>
      </c>
      <c r="F400" s="39" t="s">
        <v>4</v>
      </c>
      <c r="G400" s="40" t="s">
        <v>24</v>
      </c>
    </row>
    <row r="401" spans="1:7">
      <c r="A401" s="35">
        <v>44684</v>
      </c>
      <c r="B401" s="36">
        <v>0.5315347222222222</v>
      </c>
      <c r="C401" s="37" t="s">
        <v>23</v>
      </c>
      <c r="D401" s="34">
        <v>9</v>
      </c>
      <c r="E401" s="38">
        <v>148.74</v>
      </c>
      <c r="F401" s="39" t="s">
        <v>4</v>
      </c>
      <c r="G401" s="40" t="s">
        <v>5</v>
      </c>
    </row>
    <row r="402" spans="1:7">
      <c r="A402" s="35">
        <v>44684</v>
      </c>
      <c r="B402" s="36">
        <v>0.5315347222222222</v>
      </c>
      <c r="C402" s="37" t="s">
        <v>23</v>
      </c>
      <c r="D402" s="34">
        <v>47</v>
      </c>
      <c r="E402" s="38">
        <v>148.74</v>
      </c>
      <c r="F402" s="39" t="s">
        <v>4</v>
      </c>
      <c r="G402" s="40" t="s">
        <v>5</v>
      </c>
    </row>
    <row r="403" spans="1:7">
      <c r="A403" s="35">
        <v>44684</v>
      </c>
      <c r="B403" s="36">
        <v>0.53299224537037038</v>
      </c>
      <c r="C403" s="37" t="s">
        <v>23</v>
      </c>
      <c r="D403" s="34">
        <v>100</v>
      </c>
      <c r="E403" s="38">
        <v>148.53</v>
      </c>
      <c r="F403" s="39" t="s">
        <v>4</v>
      </c>
      <c r="G403" s="40" t="s">
        <v>24</v>
      </c>
    </row>
    <row r="404" spans="1:7">
      <c r="A404" s="35">
        <v>44684</v>
      </c>
      <c r="B404" s="36">
        <v>0.53411527777777779</v>
      </c>
      <c r="C404" s="37" t="s">
        <v>23</v>
      </c>
      <c r="D404" s="34">
        <v>5</v>
      </c>
      <c r="E404" s="38">
        <v>148.54</v>
      </c>
      <c r="F404" s="39" t="s">
        <v>4</v>
      </c>
      <c r="G404" s="40" t="s">
        <v>24</v>
      </c>
    </row>
    <row r="405" spans="1:7">
      <c r="A405" s="35">
        <v>44684</v>
      </c>
      <c r="B405" s="36">
        <v>0.53411527777777779</v>
      </c>
      <c r="C405" s="37" t="s">
        <v>23</v>
      </c>
      <c r="D405" s="34">
        <v>20</v>
      </c>
      <c r="E405" s="38">
        <v>148.54</v>
      </c>
      <c r="F405" s="39" t="s">
        <v>4</v>
      </c>
      <c r="G405" s="40" t="s">
        <v>24</v>
      </c>
    </row>
    <row r="406" spans="1:7">
      <c r="A406" s="35">
        <v>44684</v>
      </c>
      <c r="B406" s="36">
        <v>0.53411527777777779</v>
      </c>
      <c r="C406" s="37" t="s">
        <v>23</v>
      </c>
      <c r="D406" s="34">
        <v>75</v>
      </c>
      <c r="E406" s="38">
        <v>148.54</v>
      </c>
      <c r="F406" s="39" t="s">
        <v>4</v>
      </c>
      <c r="G406" s="40" t="s">
        <v>24</v>
      </c>
    </row>
    <row r="407" spans="1:7">
      <c r="A407" s="35">
        <v>44684</v>
      </c>
      <c r="B407" s="36">
        <v>0.53711574074074075</v>
      </c>
      <c r="C407" s="37" t="s">
        <v>23</v>
      </c>
      <c r="D407" s="34">
        <v>9</v>
      </c>
      <c r="E407" s="38">
        <v>148.38</v>
      </c>
      <c r="F407" s="39" t="s">
        <v>4</v>
      </c>
      <c r="G407" s="40" t="s">
        <v>24</v>
      </c>
    </row>
    <row r="408" spans="1:7">
      <c r="A408" s="35">
        <v>44684</v>
      </c>
      <c r="B408" s="36">
        <v>0.53711574074074075</v>
      </c>
      <c r="C408" s="37" t="s">
        <v>23</v>
      </c>
      <c r="D408" s="34">
        <v>100</v>
      </c>
      <c r="E408" s="38">
        <v>148.38</v>
      </c>
      <c r="F408" s="39" t="s">
        <v>4</v>
      </c>
      <c r="G408" s="40" t="s">
        <v>24</v>
      </c>
    </row>
    <row r="409" spans="1:7">
      <c r="A409" s="35">
        <v>44684</v>
      </c>
      <c r="B409" s="36">
        <v>0.53808194444444446</v>
      </c>
      <c r="C409" s="37" t="s">
        <v>23</v>
      </c>
      <c r="D409" s="34">
        <v>100</v>
      </c>
      <c r="E409" s="38">
        <v>148.52000000000001</v>
      </c>
      <c r="F409" s="39" t="s">
        <v>4</v>
      </c>
      <c r="G409" s="40" t="s">
        <v>24</v>
      </c>
    </row>
    <row r="410" spans="1:7">
      <c r="A410" s="35">
        <v>44684</v>
      </c>
      <c r="B410" s="36">
        <v>0.53812106481481492</v>
      </c>
      <c r="C410" s="37" t="s">
        <v>23</v>
      </c>
      <c r="D410" s="34">
        <v>100</v>
      </c>
      <c r="E410" s="38">
        <v>148.47</v>
      </c>
      <c r="F410" s="39" t="s">
        <v>4</v>
      </c>
      <c r="G410" s="40" t="s">
        <v>8</v>
      </c>
    </row>
    <row r="411" spans="1:7">
      <c r="A411" s="35">
        <v>44684</v>
      </c>
      <c r="B411" s="36">
        <v>0.53812106481481492</v>
      </c>
      <c r="C411" s="37" t="s">
        <v>23</v>
      </c>
      <c r="D411" s="34">
        <v>9</v>
      </c>
      <c r="E411" s="38">
        <v>148.46</v>
      </c>
      <c r="F411" s="39" t="s">
        <v>4</v>
      </c>
      <c r="G411" s="40" t="s">
        <v>24</v>
      </c>
    </row>
    <row r="412" spans="1:7">
      <c r="A412" s="35">
        <v>44684</v>
      </c>
      <c r="B412" s="36">
        <v>0.53812106481481492</v>
      </c>
      <c r="C412" s="37" t="s">
        <v>23</v>
      </c>
      <c r="D412" s="34">
        <v>91</v>
      </c>
      <c r="E412" s="38">
        <v>148.46</v>
      </c>
      <c r="F412" s="39" t="s">
        <v>4</v>
      </c>
      <c r="G412" s="40" t="s">
        <v>24</v>
      </c>
    </row>
    <row r="413" spans="1:7">
      <c r="A413" s="35">
        <v>44684</v>
      </c>
      <c r="B413" s="36">
        <v>0.53813263888888896</v>
      </c>
      <c r="C413" s="37" t="s">
        <v>23</v>
      </c>
      <c r="D413" s="34">
        <v>36</v>
      </c>
      <c r="E413" s="38">
        <v>148.38</v>
      </c>
      <c r="F413" s="39" t="s">
        <v>4</v>
      </c>
      <c r="G413" s="40" t="s">
        <v>8</v>
      </c>
    </row>
    <row r="414" spans="1:7">
      <c r="A414" s="35">
        <v>44684</v>
      </c>
      <c r="B414" s="36">
        <v>0.53813263888888896</v>
      </c>
      <c r="C414" s="37" t="s">
        <v>23</v>
      </c>
      <c r="D414" s="34">
        <v>64</v>
      </c>
      <c r="E414" s="38">
        <v>148.38</v>
      </c>
      <c r="F414" s="39" t="s">
        <v>4</v>
      </c>
      <c r="G414" s="40" t="s">
        <v>8</v>
      </c>
    </row>
    <row r="415" spans="1:7">
      <c r="A415" s="35">
        <v>44684</v>
      </c>
      <c r="B415" s="36">
        <v>0.53813263888888896</v>
      </c>
      <c r="C415" s="37" t="s">
        <v>23</v>
      </c>
      <c r="D415" s="34">
        <v>100</v>
      </c>
      <c r="E415" s="38">
        <v>148.38</v>
      </c>
      <c r="F415" s="39" t="s">
        <v>4</v>
      </c>
      <c r="G415" s="40" t="s">
        <v>24</v>
      </c>
    </row>
    <row r="416" spans="1:7">
      <c r="A416" s="35">
        <v>44684</v>
      </c>
      <c r="B416" s="36">
        <v>0.53813263888888896</v>
      </c>
      <c r="C416" s="37" t="s">
        <v>23</v>
      </c>
      <c r="D416" s="34">
        <v>100</v>
      </c>
      <c r="E416" s="38">
        <v>148.38</v>
      </c>
      <c r="F416" s="39" t="s">
        <v>4</v>
      </c>
      <c r="G416" s="40" t="s">
        <v>24</v>
      </c>
    </row>
    <row r="417" spans="1:7">
      <c r="A417" s="35">
        <v>44684</v>
      </c>
      <c r="B417" s="36">
        <v>0.53813263888888896</v>
      </c>
      <c r="C417" s="37" t="s">
        <v>23</v>
      </c>
      <c r="D417" s="34">
        <v>100</v>
      </c>
      <c r="E417" s="38">
        <v>148.37</v>
      </c>
      <c r="F417" s="39" t="s">
        <v>4</v>
      </c>
      <c r="G417" s="40" t="s">
        <v>24</v>
      </c>
    </row>
    <row r="418" spans="1:7">
      <c r="A418" s="35">
        <v>44684</v>
      </c>
      <c r="B418" s="36">
        <v>0.53824305555555563</v>
      </c>
      <c r="C418" s="37" t="s">
        <v>23</v>
      </c>
      <c r="D418" s="34">
        <v>100</v>
      </c>
      <c r="E418" s="38">
        <v>148.35</v>
      </c>
      <c r="F418" s="39" t="s">
        <v>4</v>
      </c>
      <c r="G418" s="40" t="s">
        <v>24</v>
      </c>
    </row>
    <row r="419" spans="1:7">
      <c r="A419" s="35">
        <v>44684</v>
      </c>
      <c r="B419" s="36">
        <v>0.53824456018518529</v>
      </c>
      <c r="C419" s="37" t="s">
        <v>23</v>
      </c>
      <c r="D419" s="34">
        <v>100</v>
      </c>
      <c r="E419" s="38">
        <v>148.30000000000001</v>
      </c>
      <c r="F419" s="39" t="s">
        <v>4</v>
      </c>
      <c r="G419" s="40" t="s">
        <v>24</v>
      </c>
    </row>
    <row r="420" spans="1:7">
      <c r="A420" s="35">
        <v>44684</v>
      </c>
      <c r="B420" s="36">
        <v>0.53826041666666669</v>
      </c>
      <c r="C420" s="37" t="s">
        <v>23</v>
      </c>
      <c r="D420" s="34">
        <v>2</v>
      </c>
      <c r="E420" s="38">
        <v>148.26</v>
      </c>
      <c r="F420" s="39" t="s">
        <v>4</v>
      </c>
      <c r="G420" s="40" t="s">
        <v>24</v>
      </c>
    </row>
    <row r="421" spans="1:7">
      <c r="A421" s="35">
        <v>44684</v>
      </c>
      <c r="B421" s="36">
        <v>0.53826041666666669</v>
      </c>
      <c r="C421" s="37" t="s">
        <v>23</v>
      </c>
      <c r="D421" s="34">
        <v>8</v>
      </c>
      <c r="E421" s="38">
        <v>148.26</v>
      </c>
      <c r="F421" s="39" t="s">
        <v>4</v>
      </c>
      <c r="G421" s="40" t="s">
        <v>24</v>
      </c>
    </row>
    <row r="422" spans="1:7">
      <c r="A422" s="35">
        <v>44684</v>
      </c>
      <c r="B422" s="36">
        <v>0.53826041666666669</v>
      </c>
      <c r="C422" s="37" t="s">
        <v>23</v>
      </c>
      <c r="D422" s="34">
        <v>9</v>
      </c>
      <c r="E422" s="38">
        <v>148.26</v>
      </c>
      <c r="F422" s="39" t="s">
        <v>4</v>
      </c>
      <c r="G422" s="40" t="s">
        <v>24</v>
      </c>
    </row>
    <row r="423" spans="1:7">
      <c r="A423" s="35">
        <v>44684</v>
      </c>
      <c r="B423" s="36">
        <v>0.53826041666666669</v>
      </c>
      <c r="C423" s="37" t="s">
        <v>23</v>
      </c>
      <c r="D423" s="34">
        <v>18</v>
      </c>
      <c r="E423" s="38">
        <v>148.26</v>
      </c>
      <c r="F423" s="39" t="s">
        <v>4</v>
      </c>
      <c r="G423" s="40" t="s">
        <v>24</v>
      </c>
    </row>
    <row r="424" spans="1:7">
      <c r="A424" s="35">
        <v>44684</v>
      </c>
      <c r="B424" s="36">
        <v>0.53826041666666669</v>
      </c>
      <c r="C424" s="37" t="s">
        <v>23</v>
      </c>
      <c r="D424" s="34">
        <v>20</v>
      </c>
      <c r="E424" s="38">
        <v>148.26</v>
      </c>
      <c r="F424" s="39" t="s">
        <v>4</v>
      </c>
      <c r="G424" s="40" t="s">
        <v>24</v>
      </c>
    </row>
    <row r="425" spans="1:7">
      <c r="A425" s="35">
        <v>44684</v>
      </c>
      <c r="B425" s="36">
        <v>0.53826041666666669</v>
      </c>
      <c r="C425" s="37" t="s">
        <v>23</v>
      </c>
      <c r="D425" s="34">
        <v>20</v>
      </c>
      <c r="E425" s="38">
        <v>148.26</v>
      </c>
      <c r="F425" s="39" t="s">
        <v>4</v>
      </c>
      <c r="G425" s="40" t="s">
        <v>24</v>
      </c>
    </row>
    <row r="426" spans="1:7">
      <c r="A426" s="35">
        <v>44684</v>
      </c>
      <c r="B426" s="36">
        <v>0.53826041666666669</v>
      </c>
      <c r="C426" s="37" t="s">
        <v>23</v>
      </c>
      <c r="D426" s="34">
        <v>40</v>
      </c>
      <c r="E426" s="38">
        <v>148.26</v>
      </c>
      <c r="F426" s="39" t="s">
        <v>4</v>
      </c>
      <c r="G426" s="40" t="s">
        <v>24</v>
      </c>
    </row>
    <row r="427" spans="1:7">
      <c r="A427" s="35">
        <v>44684</v>
      </c>
      <c r="B427" s="36">
        <v>0.53826041666666669</v>
      </c>
      <c r="C427" s="37" t="s">
        <v>23</v>
      </c>
      <c r="D427" s="34">
        <v>4</v>
      </c>
      <c r="E427" s="38">
        <v>148.26</v>
      </c>
      <c r="F427" s="39" t="s">
        <v>4</v>
      </c>
      <c r="G427" s="40" t="s">
        <v>24</v>
      </c>
    </row>
    <row r="428" spans="1:7">
      <c r="A428" s="35">
        <v>44684</v>
      </c>
      <c r="B428" s="36">
        <v>0.53826041666666669</v>
      </c>
      <c r="C428" s="37" t="s">
        <v>23</v>
      </c>
      <c r="D428" s="34">
        <v>9</v>
      </c>
      <c r="E428" s="38">
        <v>148.26</v>
      </c>
      <c r="F428" s="39" t="s">
        <v>4</v>
      </c>
      <c r="G428" s="40" t="s">
        <v>24</v>
      </c>
    </row>
    <row r="429" spans="1:7">
      <c r="A429" s="35">
        <v>44684</v>
      </c>
      <c r="B429" s="36">
        <v>0.53826041666666669</v>
      </c>
      <c r="C429" s="37" t="s">
        <v>23</v>
      </c>
      <c r="D429" s="34">
        <v>38</v>
      </c>
      <c r="E429" s="38">
        <v>148.26</v>
      </c>
      <c r="F429" s="39" t="s">
        <v>4</v>
      </c>
      <c r="G429" s="40" t="s">
        <v>24</v>
      </c>
    </row>
    <row r="430" spans="1:7">
      <c r="A430" s="35">
        <v>44684</v>
      </c>
      <c r="B430" s="36">
        <v>0.53826041666666669</v>
      </c>
      <c r="C430" s="37" t="s">
        <v>23</v>
      </c>
      <c r="D430" s="34">
        <v>62</v>
      </c>
      <c r="E430" s="38">
        <v>148.26</v>
      </c>
      <c r="F430" s="39" t="s">
        <v>4</v>
      </c>
      <c r="G430" s="40" t="s">
        <v>24</v>
      </c>
    </row>
    <row r="431" spans="1:7">
      <c r="A431" s="35">
        <v>44684</v>
      </c>
      <c r="B431" s="36">
        <v>0.53826041666666669</v>
      </c>
      <c r="C431" s="37" t="s">
        <v>23</v>
      </c>
      <c r="D431" s="34">
        <v>70</v>
      </c>
      <c r="E431" s="38">
        <v>148.26</v>
      </c>
      <c r="F431" s="39" t="s">
        <v>4</v>
      </c>
      <c r="G431" s="40" t="s">
        <v>24</v>
      </c>
    </row>
    <row r="432" spans="1:7">
      <c r="A432" s="35">
        <v>44684</v>
      </c>
      <c r="B432" s="36">
        <v>0.53828506944444443</v>
      </c>
      <c r="C432" s="37" t="s">
        <v>23</v>
      </c>
      <c r="D432" s="34">
        <v>100</v>
      </c>
      <c r="E432" s="38">
        <v>148.24</v>
      </c>
      <c r="F432" s="39" t="s">
        <v>4</v>
      </c>
      <c r="G432" s="40" t="s">
        <v>24</v>
      </c>
    </row>
    <row r="433" spans="1:7">
      <c r="A433" s="35">
        <v>44684</v>
      </c>
      <c r="B433" s="36">
        <v>0.5399694444444445</v>
      </c>
      <c r="C433" s="37" t="s">
        <v>23</v>
      </c>
      <c r="D433" s="34">
        <v>15</v>
      </c>
      <c r="E433" s="38">
        <v>148.18</v>
      </c>
      <c r="F433" s="39" t="s">
        <v>4</v>
      </c>
      <c r="G433" s="40" t="s">
        <v>5</v>
      </c>
    </row>
    <row r="434" spans="1:7">
      <c r="A434" s="35">
        <v>44684</v>
      </c>
      <c r="B434" s="36">
        <v>0.5399694444444445</v>
      </c>
      <c r="C434" s="37" t="s">
        <v>23</v>
      </c>
      <c r="D434" s="34">
        <v>85</v>
      </c>
      <c r="E434" s="38">
        <v>148.18</v>
      </c>
      <c r="F434" s="39" t="s">
        <v>4</v>
      </c>
      <c r="G434" s="40" t="s">
        <v>5</v>
      </c>
    </row>
    <row r="435" spans="1:7">
      <c r="A435" s="35">
        <v>44684</v>
      </c>
      <c r="B435" s="36">
        <v>0.5399694444444445</v>
      </c>
      <c r="C435" s="37" t="s">
        <v>23</v>
      </c>
      <c r="D435" s="34">
        <v>100</v>
      </c>
      <c r="E435" s="38">
        <v>148.18</v>
      </c>
      <c r="F435" s="39" t="s">
        <v>4</v>
      </c>
      <c r="G435" s="40" t="s">
        <v>5</v>
      </c>
    </row>
    <row r="436" spans="1:7">
      <c r="A436" s="35">
        <v>44684</v>
      </c>
      <c r="B436" s="36">
        <v>0.53999965277777784</v>
      </c>
      <c r="C436" s="37" t="s">
        <v>23</v>
      </c>
      <c r="D436" s="34">
        <v>100</v>
      </c>
      <c r="E436" s="38">
        <v>148.16</v>
      </c>
      <c r="F436" s="39" t="s">
        <v>4</v>
      </c>
      <c r="G436" s="40" t="s">
        <v>8</v>
      </c>
    </row>
    <row r="437" spans="1:7">
      <c r="A437" s="35">
        <v>44684</v>
      </c>
      <c r="B437" s="36">
        <v>0.53999965277777784</v>
      </c>
      <c r="C437" s="37" t="s">
        <v>23</v>
      </c>
      <c r="D437" s="34">
        <v>25</v>
      </c>
      <c r="E437" s="38">
        <v>148.13</v>
      </c>
      <c r="F437" s="39" t="s">
        <v>4</v>
      </c>
      <c r="G437" s="40" t="s">
        <v>24</v>
      </c>
    </row>
    <row r="438" spans="1:7">
      <c r="A438" s="35">
        <v>44684</v>
      </c>
      <c r="B438" s="36">
        <v>0.53999965277777784</v>
      </c>
      <c r="C438" s="37" t="s">
        <v>23</v>
      </c>
      <c r="D438" s="34">
        <v>100</v>
      </c>
      <c r="E438" s="38">
        <v>148.16</v>
      </c>
      <c r="F438" s="39" t="s">
        <v>4</v>
      </c>
      <c r="G438" s="40" t="s">
        <v>24</v>
      </c>
    </row>
    <row r="439" spans="1:7">
      <c r="A439" s="35">
        <v>44684</v>
      </c>
      <c r="B439" s="36">
        <v>0.54096620370370374</v>
      </c>
      <c r="C439" s="37" t="s">
        <v>23</v>
      </c>
      <c r="D439" s="34">
        <v>100</v>
      </c>
      <c r="E439" s="38">
        <v>148.35</v>
      </c>
      <c r="F439" s="39" t="s">
        <v>4</v>
      </c>
      <c r="G439" s="40" t="s">
        <v>25</v>
      </c>
    </row>
    <row r="440" spans="1:7">
      <c r="A440" s="35">
        <v>44684</v>
      </c>
      <c r="B440" s="36">
        <v>0.54096620370370374</v>
      </c>
      <c r="C440" s="37" t="s">
        <v>23</v>
      </c>
      <c r="D440" s="34">
        <v>100</v>
      </c>
      <c r="E440" s="38">
        <v>148.37</v>
      </c>
      <c r="F440" s="39" t="s">
        <v>4</v>
      </c>
      <c r="G440" s="40" t="s">
        <v>34</v>
      </c>
    </row>
    <row r="441" spans="1:7">
      <c r="A441" s="35">
        <v>44684</v>
      </c>
      <c r="B441" s="36">
        <v>0.54096620370370374</v>
      </c>
      <c r="C441" s="37" t="s">
        <v>23</v>
      </c>
      <c r="D441" s="34">
        <v>100</v>
      </c>
      <c r="E441" s="38">
        <v>148.37</v>
      </c>
      <c r="F441" s="39" t="s">
        <v>4</v>
      </c>
      <c r="G441" s="40" t="s">
        <v>34</v>
      </c>
    </row>
    <row r="442" spans="1:7">
      <c r="A442" s="35">
        <v>44684</v>
      </c>
      <c r="B442" s="36">
        <v>0.54096620370370374</v>
      </c>
      <c r="C442" s="37" t="s">
        <v>23</v>
      </c>
      <c r="D442" s="34">
        <v>46</v>
      </c>
      <c r="E442" s="38">
        <v>148.4</v>
      </c>
      <c r="F442" s="39" t="s">
        <v>4</v>
      </c>
      <c r="G442" s="40" t="s">
        <v>24</v>
      </c>
    </row>
    <row r="443" spans="1:7">
      <c r="A443" s="35">
        <v>44684</v>
      </c>
      <c r="B443" s="36">
        <v>0.54096620370370374</v>
      </c>
      <c r="C443" s="37" t="s">
        <v>23</v>
      </c>
      <c r="D443" s="34">
        <v>50</v>
      </c>
      <c r="E443" s="38">
        <v>148.36000000000001</v>
      </c>
      <c r="F443" s="39" t="s">
        <v>4</v>
      </c>
      <c r="G443" s="40" t="s">
        <v>24</v>
      </c>
    </row>
    <row r="444" spans="1:7">
      <c r="A444" s="35">
        <v>44684</v>
      </c>
      <c r="B444" s="36">
        <v>0.54271134259259257</v>
      </c>
      <c r="C444" s="37" t="s">
        <v>23</v>
      </c>
      <c r="D444" s="34">
        <v>100</v>
      </c>
      <c r="E444" s="38">
        <v>148.99</v>
      </c>
      <c r="F444" s="39" t="s">
        <v>4</v>
      </c>
      <c r="G444" s="40" t="s">
        <v>24</v>
      </c>
    </row>
    <row r="445" spans="1:7">
      <c r="A445" s="35">
        <v>44684</v>
      </c>
      <c r="B445" s="36">
        <v>0.54313865740740741</v>
      </c>
      <c r="C445" s="37" t="s">
        <v>23</v>
      </c>
      <c r="D445" s="34">
        <v>100</v>
      </c>
      <c r="E445" s="38">
        <v>148.87</v>
      </c>
      <c r="F445" s="39" t="s">
        <v>4</v>
      </c>
      <c r="G445" s="40" t="s">
        <v>24</v>
      </c>
    </row>
    <row r="446" spans="1:7">
      <c r="A446" s="35">
        <v>44684</v>
      </c>
      <c r="B446" s="36">
        <v>0.54830011574074078</v>
      </c>
      <c r="C446" s="37" t="s">
        <v>23</v>
      </c>
      <c r="D446" s="34">
        <v>100</v>
      </c>
      <c r="E446" s="38">
        <v>149.32</v>
      </c>
      <c r="F446" s="39" t="s">
        <v>4</v>
      </c>
      <c r="G446" s="40" t="s">
        <v>5</v>
      </c>
    </row>
    <row r="447" spans="1:7">
      <c r="A447" s="35">
        <v>44684</v>
      </c>
      <c r="B447" s="36">
        <v>0.54830011574074078</v>
      </c>
      <c r="C447" s="37" t="s">
        <v>23</v>
      </c>
      <c r="D447" s="34">
        <v>14</v>
      </c>
      <c r="E447" s="38">
        <v>149.33000000000001</v>
      </c>
      <c r="F447" s="39" t="s">
        <v>4</v>
      </c>
      <c r="G447" s="40" t="s">
        <v>24</v>
      </c>
    </row>
    <row r="448" spans="1:7">
      <c r="A448" s="35">
        <v>44684</v>
      </c>
      <c r="B448" s="36">
        <v>0.54830011574074078</v>
      </c>
      <c r="C448" s="37" t="s">
        <v>23</v>
      </c>
      <c r="D448" s="34">
        <v>23</v>
      </c>
      <c r="E448" s="38">
        <v>149.33000000000001</v>
      </c>
      <c r="F448" s="39" t="s">
        <v>4</v>
      </c>
      <c r="G448" s="40" t="s">
        <v>24</v>
      </c>
    </row>
    <row r="449" spans="1:7">
      <c r="A449" s="35">
        <v>44684</v>
      </c>
      <c r="B449" s="36">
        <v>0.54830011574074078</v>
      </c>
      <c r="C449" s="37" t="s">
        <v>23</v>
      </c>
      <c r="D449" s="34">
        <v>63</v>
      </c>
      <c r="E449" s="38">
        <v>149.33000000000001</v>
      </c>
      <c r="F449" s="39" t="s">
        <v>4</v>
      </c>
      <c r="G449" s="40" t="s">
        <v>24</v>
      </c>
    </row>
    <row r="450" spans="1:7">
      <c r="A450" s="35">
        <v>44684</v>
      </c>
      <c r="B450" s="36">
        <v>0.54920335648148155</v>
      </c>
      <c r="C450" s="37" t="s">
        <v>23</v>
      </c>
      <c r="D450" s="34">
        <v>100</v>
      </c>
      <c r="E450" s="38">
        <v>149.24</v>
      </c>
      <c r="F450" s="39" t="s">
        <v>4</v>
      </c>
      <c r="G450" s="40" t="s">
        <v>6</v>
      </c>
    </row>
    <row r="451" spans="1:7">
      <c r="A451" s="35">
        <v>44684</v>
      </c>
      <c r="B451" s="36">
        <v>0.54920335648148155</v>
      </c>
      <c r="C451" s="37" t="s">
        <v>23</v>
      </c>
      <c r="D451" s="34">
        <v>9</v>
      </c>
      <c r="E451" s="38">
        <v>149.25</v>
      </c>
      <c r="F451" s="39" t="s">
        <v>4</v>
      </c>
      <c r="G451" s="40" t="s">
        <v>25</v>
      </c>
    </row>
    <row r="452" spans="1:7">
      <c r="A452" s="35">
        <v>44684</v>
      </c>
      <c r="B452" s="36">
        <v>0.54920335648148155</v>
      </c>
      <c r="C452" s="37" t="s">
        <v>23</v>
      </c>
      <c r="D452" s="34">
        <v>10</v>
      </c>
      <c r="E452" s="38">
        <v>149.25</v>
      </c>
      <c r="F452" s="39" t="s">
        <v>4</v>
      </c>
      <c r="G452" s="40" t="s">
        <v>25</v>
      </c>
    </row>
    <row r="453" spans="1:7">
      <c r="A453" s="35">
        <v>44684</v>
      </c>
      <c r="B453" s="36">
        <v>0.54920335648148155</v>
      </c>
      <c r="C453" s="37" t="s">
        <v>23</v>
      </c>
      <c r="D453" s="34">
        <v>18</v>
      </c>
      <c r="E453" s="38">
        <v>149.25</v>
      </c>
      <c r="F453" s="39" t="s">
        <v>4</v>
      </c>
      <c r="G453" s="40" t="s">
        <v>25</v>
      </c>
    </row>
    <row r="454" spans="1:7">
      <c r="A454" s="35">
        <v>44684</v>
      </c>
      <c r="B454" s="36">
        <v>0.54920335648148155</v>
      </c>
      <c r="C454" s="37" t="s">
        <v>23</v>
      </c>
      <c r="D454" s="34">
        <v>23</v>
      </c>
      <c r="E454" s="38">
        <v>149.25</v>
      </c>
      <c r="F454" s="39" t="s">
        <v>4</v>
      </c>
      <c r="G454" s="40" t="s">
        <v>25</v>
      </c>
    </row>
    <row r="455" spans="1:7">
      <c r="A455" s="35">
        <v>44684</v>
      </c>
      <c r="B455" s="36">
        <v>0.54920335648148155</v>
      </c>
      <c r="C455" s="37" t="s">
        <v>23</v>
      </c>
      <c r="D455" s="34">
        <v>40</v>
      </c>
      <c r="E455" s="38">
        <v>149.25</v>
      </c>
      <c r="F455" s="39" t="s">
        <v>4</v>
      </c>
      <c r="G455" s="40" t="s">
        <v>25</v>
      </c>
    </row>
    <row r="456" spans="1:7">
      <c r="A456" s="35">
        <v>44684</v>
      </c>
      <c r="B456" s="36">
        <v>0.54920335648148155</v>
      </c>
      <c r="C456" s="37" t="s">
        <v>23</v>
      </c>
      <c r="D456" s="34">
        <v>30</v>
      </c>
      <c r="E456" s="38">
        <v>149.25</v>
      </c>
      <c r="F456" s="39" t="s">
        <v>4</v>
      </c>
      <c r="G456" s="40" t="s">
        <v>24</v>
      </c>
    </row>
    <row r="457" spans="1:7">
      <c r="A457" s="35">
        <v>44684</v>
      </c>
      <c r="B457" s="36">
        <v>0.54920335648148155</v>
      </c>
      <c r="C457" s="37" t="s">
        <v>23</v>
      </c>
      <c r="D457" s="34">
        <v>70</v>
      </c>
      <c r="E457" s="38">
        <v>149.25</v>
      </c>
      <c r="F457" s="39" t="s">
        <v>4</v>
      </c>
      <c r="G457" s="40" t="s">
        <v>24</v>
      </c>
    </row>
    <row r="458" spans="1:7">
      <c r="A458" s="35">
        <v>44684</v>
      </c>
      <c r="B458" s="36">
        <v>0.54920335648148155</v>
      </c>
      <c r="C458" s="37" t="s">
        <v>23</v>
      </c>
      <c r="D458" s="34">
        <v>100</v>
      </c>
      <c r="E458" s="38">
        <v>149.25</v>
      </c>
      <c r="F458" s="39" t="s">
        <v>4</v>
      </c>
      <c r="G458" s="40" t="s">
        <v>24</v>
      </c>
    </row>
    <row r="459" spans="1:7">
      <c r="A459" s="35">
        <v>44684</v>
      </c>
      <c r="B459" s="36">
        <v>0.54920335648148155</v>
      </c>
      <c r="C459" s="37" t="s">
        <v>23</v>
      </c>
      <c r="D459" s="34">
        <v>100</v>
      </c>
      <c r="E459" s="38">
        <v>149.25</v>
      </c>
      <c r="F459" s="39" t="s">
        <v>4</v>
      </c>
      <c r="G459" s="40" t="s">
        <v>24</v>
      </c>
    </row>
    <row r="460" spans="1:7">
      <c r="A460" s="35">
        <v>44684</v>
      </c>
      <c r="B460" s="36">
        <v>0.5497650462962963</v>
      </c>
      <c r="C460" s="37" t="s">
        <v>23</v>
      </c>
      <c r="D460" s="34">
        <v>4</v>
      </c>
      <c r="E460" s="38">
        <v>149.22999999999999</v>
      </c>
      <c r="F460" s="39" t="s">
        <v>4</v>
      </c>
      <c r="G460" s="40" t="s">
        <v>24</v>
      </c>
    </row>
    <row r="461" spans="1:7">
      <c r="A461" s="35">
        <v>44684</v>
      </c>
      <c r="B461" s="36">
        <v>0.5497650462962963</v>
      </c>
      <c r="C461" s="37" t="s">
        <v>23</v>
      </c>
      <c r="D461" s="34">
        <v>24</v>
      </c>
      <c r="E461" s="38">
        <v>149.25</v>
      </c>
      <c r="F461" s="39" t="s">
        <v>4</v>
      </c>
      <c r="G461" s="40" t="s">
        <v>24</v>
      </c>
    </row>
    <row r="462" spans="1:7">
      <c r="A462" s="35">
        <v>44684</v>
      </c>
      <c r="B462" s="36">
        <v>0.5497650462962963</v>
      </c>
      <c r="C462" s="37" t="s">
        <v>23</v>
      </c>
      <c r="D462" s="34">
        <v>76</v>
      </c>
      <c r="E462" s="38">
        <v>149.25</v>
      </c>
      <c r="F462" s="39" t="s">
        <v>4</v>
      </c>
      <c r="G462" s="40" t="s">
        <v>24</v>
      </c>
    </row>
    <row r="463" spans="1:7">
      <c r="A463" s="35">
        <v>44684</v>
      </c>
      <c r="B463" s="36">
        <v>0.5497650462962963</v>
      </c>
      <c r="C463" s="37" t="s">
        <v>23</v>
      </c>
      <c r="D463" s="34">
        <v>96</v>
      </c>
      <c r="E463" s="38">
        <v>149.22999999999999</v>
      </c>
      <c r="F463" s="39" t="s">
        <v>4</v>
      </c>
      <c r="G463" s="40" t="s">
        <v>24</v>
      </c>
    </row>
    <row r="464" spans="1:7">
      <c r="A464" s="35">
        <v>44684</v>
      </c>
      <c r="B464" s="36">
        <v>0.55436053240740746</v>
      </c>
      <c r="C464" s="37" t="s">
        <v>23</v>
      </c>
      <c r="D464" s="34">
        <v>15</v>
      </c>
      <c r="E464" s="38">
        <v>149.65</v>
      </c>
      <c r="F464" s="39" t="s">
        <v>4</v>
      </c>
      <c r="G464" s="40" t="s">
        <v>5</v>
      </c>
    </row>
    <row r="465" spans="1:7">
      <c r="A465" s="35">
        <v>44684</v>
      </c>
      <c r="B465" s="36">
        <v>0.55436053240740746</v>
      </c>
      <c r="C465" s="37" t="s">
        <v>23</v>
      </c>
      <c r="D465" s="34">
        <v>32</v>
      </c>
      <c r="E465" s="38">
        <v>149.65</v>
      </c>
      <c r="F465" s="39" t="s">
        <v>4</v>
      </c>
      <c r="G465" s="40" t="s">
        <v>5</v>
      </c>
    </row>
    <row r="466" spans="1:7">
      <c r="A466" s="35">
        <v>44684</v>
      </c>
      <c r="B466" s="36">
        <v>0.55436053240740746</v>
      </c>
      <c r="C466" s="37" t="s">
        <v>23</v>
      </c>
      <c r="D466" s="34">
        <v>53</v>
      </c>
      <c r="E466" s="38">
        <v>149.65</v>
      </c>
      <c r="F466" s="39" t="s">
        <v>4</v>
      </c>
      <c r="G466" s="40" t="s">
        <v>5</v>
      </c>
    </row>
    <row r="467" spans="1:7">
      <c r="A467" s="35">
        <v>44684</v>
      </c>
      <c r="B467" s="36">
        <v>0.55560636574074074</v>
      </c>
      <c r="C467" s="37" t="s">
        <v>23</v>
      </c>
      <c r="D467" s="34">
        <v>17</v>
      </c>
      <c r="E467" s="38">
        <v>149.83000000000001</v>
      </c>
      <c r="F467" s="39" t="s">
        <v>4</v>
      </c>
      <c r="G467" s="40" t="s">
        <v>24</v>
      </c>
    </row>
    <row r="468" spans="1:7">
      <c r="A468" s="35">
        <v>44684</v>
      </c>
      <c r="B468" s="36">
        <v>0.55560636574074074</v>
      </c>
      <c r="C468" s="37" t="s">
        <v>23</v>
      </c>
      <c r="D468" s="34">
        <v>65</v>
      </c>
      <c r="E468" s="38">
        <v>149.83000000000001</v>
      </c>
      <c r="F468" s="39" t="s">
        <v>4</v>
      </c>
      <c r="G468" s="40" t="s">
        <v>24</v>
      </c>
    </row>
    <row r="469" spans="1:7">
      <c r="A469" s="35">
        <v>44684</v>
      </c>
      <c r="B469" s="36">
        <v>0.55723923611111115</v>
      </c>
      <c r="C469" s="37" t="s">
        <v>23</v>
      </c>
      <c r="D469" s="34">
        <v>100</v>
      </c>
      <c r="E469" s="38">
        <v>150.16</v>
      </c>
      <c r="F469" s="39" t="s">
        <v>4</v>
      </c>
      <c r="G469" s="40" t="s">
        <v>24</v>
      </c>
    </row>
    <row r="470" spans="1:7">
      <c r="A470" s="35">
        <v>44684</v>
      </c>
      <c r="B470" s="36">
        <v>0.55723923611111115</v>
      </c>
      <c r="C470" s="37" t="s">
        <v>23</v>
      </c>
      <c r="D470" s="34">
        <v>102</v>
      </c>
      <c r="E470" s="38">
        <v>150.16</v>
      </c>
      <c r="F470" s="39" t="s">
        <v>4</v>
      </c>
      <c r="G470" s="40" t="s">
        <v>24</v>
      </c>
    </row>
    <row r="471" spans="1:7">
      <c r="A471" s="35">
        <v>44684</v>
      </c>
      <c r="B471" s="36">
        <v>0.55801967592592594</v>
      </c>
      <c r="C471" s="37" t="s">
        <v>23</v>
      </c>
      <c r="D471" s="34">
        <v>15</v>
      </c>
      <c r="E471" s="38">
        <v>150.22999999999999</v>
      </c>
      <c r="F471" s="39" t="s">
        <v>4</v>
      </c>
      <c r="G471" s="40" t="s">
        <v>24</v>
      </c>
    </row>
    <row r="472" spans="1:7">
      <c r="A472" s="35">
        <v>44684</v>
      </c>
      <c r="B472" s="36">
        <v>0.55801967592592594</v>
      </c>
      <c r="C472" s="37" t="s">
        <v>23</v>
      </c>
      <c r="D472" s="34">
        <v>85</v>
      </c>
      <c r="E472" s="38">
        <v>150.22999999999999</v>
      </c>
      <c r="F472" s="39" t="s">
        <v>4</v>
      </c>
      <c r="G472" s="40" t="s">
        <v>24</v>
      </c>
    </row>
    <row r="473" spans="1:7">
      <c r="A473" s="35">
        <v>44684</v>
      </c>
      <c r="B473" s="36">
        <v>0.55802523148148153</v>
      </c>
      <c r="C473" s="37" t="s">
        <v>23</v>
      </c>
      <c r="D473" s="34">
        <v>100</v>
      </c>
      <c r="E473" s="38">
        <v>150.18</v>
      </c>
      <c r="F473" s="39" t="s">
        <v>4</v>
      </c>
      <c r="G473" s="40" t="s">
        <v>5</v>
      </c>
    </row>
    <row r="474" spans="1:7">
      <c r="A474" s="35">
        <v>44684</v>
      </c>
      <c r="B474" s="36">
        <v>0.55802523148148153</v>
      </c>
      <c r="C474" s="37" t="s">
        <v>23</v>
      </c>
      <c r="D474" s="34">
        <v>1</v>
      </c>
      <c r="E474" s="38">
        <v>150.19999999999999</v>
      </c>
      <c r="F474" s="39" t="s">
        <v>4</v>
      </c>
      <c r="G474" s="40" t="s">
        <v>24</v>
      </c>
    </row>
    <row r="475" spans="1:7">
      <c r="A475" s="35">
        <v>44684</v>
      </c>
      <c r="B475" s="36">
        <v>0.55802523148148153</v>
      </c>
      <c r="C475" s="37" t="s">
        <v>23</v>
      </c>
      <c r="D475" s="34">
        <v>7</v>
      </c>
      <c r="E475" s="38">
        <v>150.19999999999999</v>
      </c>
      <c r="F475" s="39" t="s">
        <v>4</v>
      </c>
      <c r="G475" s="40" t="s">
        <v>24</v>
      </c>
    </row>
    <row r="476" spans="1:7">
      <c r="A476" s="35">
        <v>44684</v>
      </c>
      <c r="B476" s="36">
        <v>0.55802523148148153</v>
      </c>
      <c r="C476" s="37" t="s">
        <v>23</v>
      </c>
      <c r="D476" s="34">
        <v>13</v>
      </c>
      <c r="E476" s="38">
        <v>150.19999999999999</v>
      </c>
      <c r="F476" s="39" t="s">
        <v>4</v>
      </c>
      <c r="G476" s="40" t="s">
        <v>24</v>
      </c>
    </row>
    <row r="477" spans="1:7">
      <c r="A477" s="35">
        <v>44684</v>
      </c>
      <c r="B477" s="36">
        <v>0.55802523148148153</v>
      </c>
      <c r="C477" s="37" t="s">
        <v>23</v>
      </c>
      <c r="D477" s="34">
        <v>40</v>
      </c>
      <c r="E477" s="38">
        <v>150.19999999999999</v>
      </c>
      <c r="F477" s="39" t="s">
        <v>4</v>
      </c>
      <c r="G477" s="40" t="s">
        <v>24</v>
      </c>
    </row>
    <row r="478" spans="1:7">
      <c r="A478" s="35">
        <v>44684</v>
      </c>
      <c r="B478" s="36">
        <v>0.55802523148148153</v>
      </c>
      <c r="C478" s="37" t="s">
        <v>23</v>
      </c>
      <c r="D478" s="34">
        <v>2</v>
      </c>
      <c r="E478" s="38">
        <v>150.19</v>
      </c>
      <c r="F478" s="39" t="s">
        <v>4</v>
      </c>
      <c r="G478" s="40" t="s">
        <v>24</v>
      </c>
    </row>
    <row r="479" spans="1:7">
      <c r="A479" s="35">
        <v>44684</v>
      </c>
      <c r="B479" s="36">
        <v>0.55802523148148153</v>
      </c>
      <c r="C479" s="37" t="s">
        <v>23</v>
      </c>
      <c r="D479" s="34">
        <v>7</v>
      </c>
      <c r="E479" s="38">
        <v>150.19</v>
      </c>
      <c r="F479" s="39" t="s">
        <v>4</v>
      </c>
      <c r="G479" s="40" t="s">
        <v>24</v>
      </c>
    </row>
    <row r="480" spans="1:7">
      <c r="A480" s="35">
        <v>44684</v>
      </c>
      <c r="B480" s="36">
        <v>0.55802523148148153</v>
      </c>
      <c r="C480" s="37" t="s">
        <v>23</v>
      </c>
      <c r="D480" s="34">
        <v>39</v>
      </c>
      <c r="E480" s="38">
        <v>150.19999999999999</v>
      </c>
      <c r="F480" s="39" t="s">
        <v>4</v>
      </c>
      <c r="G480" s="40" t="s">
        <v>24</v>
      </c>
    </row>
    <row r="481" spans="1:7">
      <c r="A481" s="35">
        <v>44684</v>
      </c>
      <c r="B481" s="36">
        <v>0.55802523148148153</v>
      </c>
      <c r="C481" s="37" t="s">
        <v>23</v>
      </c>
      <c r="D481" s="34">
        <v>91</v>
      </c>
      <c r="E481" s="38">
        <v>150.19</v>
      </c>
      <c r="F481" s="39" t="s">
        <v>4</v>
      </c>
      <c r="G481" s="40" t="s">
        <v>24</v>
      </c>
    </row>
    <row r="482" spans="1:7">
      <c r="A482" s="35">
        <v>44684</v>
      </c>
      <c r="B482" s="36">
        <v>0.55802592592592593</v>
      </c>
      <c r="C482" s="37" t="s">
        <v>23</v>
      </c>
      <c r="D482" s="34">
        <v>5</v>
      </c>
      <c r="E482" s="38">
        <v>150.13999999999999</v>
      </c>
      <c r="F482" s="39" t="s">
        <v>4</v>
      </c>
      <c r="G482" s="40" t="s">
        <v>25</v>
      </c>
    </row>
    <row r="483" spans="1:7">
      <c r="A483" s="35">
        <v>44684</v>
      </c>
      <c r="B483" s="36">
        <v>0.55802592592592593</v>
      </c>
      <c r="C483" s="37" t="s">
        <v>23</v>
      </c>
      <c r="D483" s="34">
        <v>23</v>
      </c>
      <c r="E483" s="38">
        <v>150.13999999999999</v>
      </c>
      <c r="F483" s="39" t="s">
        <v>4</v>
      </c>
      <c r="G483" s="40" t="s">
        <v>25</v>
      </c>
    </row>
    <row r="484" spans="1:7">
      <c r="A484" s="35">
        <v>44684</v>
      </c>
      <c r="B484" s="36">
        <v>0.55802592592592593</v>
      </c>
      <c r="C484" s="37" t="s">
        <v>23</v>
      </c>
      <c r="D484" s="34">
        <v>9</v>
      </c>
      <c r="E484" s="38">
        <v>150.13999999999999</v>
      </c>
      <c r="F484" s="39" t="s">
        <v>4</v>
      </c>
      <c r="G484" s="40" t="s">
        <v>24</v>
      </c>
    </row>
    <row r="485" spans="1:7">
      <c r="A485" s="35">
        <v>44684</v>
      </c>
      <c r="B485" s="36">
        <v>0.55802592592592593</v>
      </c>
      <c r="C485" s="37" t="s">
        <v>23</v>
      </c>
      <c r="D485" s="34">
        <v>11</v>
      </c>
      <c r="E485" s="38">
        <v>150.13999999999999</v>
      </c>
      <c r="F485" s="39" t="s">
        <v>4</v>
      </c>
      <c r="G485" s="40" t="s">
        <v>24</v>
      </c>
    </row>
    <row r="486" spans="1:7">
      <c r="A486" s="35">
        <v>44684</v>
      </c>
      <c r="B486" s="36">
        <v>0.55802592592592593</v>
      </c>
      <c r="C486" s="37" t="s">
        <v>23</v>
      </c>
      <c r="D486" s="34">
        <v>18</v>
      </c>
      <c r="E486" s="38">
        <v>150.13999999999999</v>
      </c>
      <c r="F486" s="39" t="s">
        <v>4</v>
      </c>
      <c r="G486" s="40" t="s">
        <v>24</v>
      </c>
    </row>
    <row r="487" spans="1:7">
      <c r="A487" s="35">
        <v>44684</v>
      </c>
      <c r="B487" s="36">
        <v>0.55802592592592593</v>
      </c>
      <c r="C487" s="37" t="s">
        <v>23</v>
      </c>
      <c r="D487" s="34">
        <v>23</v>
      </c>
      <c r="E487" s="38">
        <v>150.13999999999999</v>
      </c>
      <c r="F487" s="39" t="s">
        <v>4</v>
      </c>
      <c r="G487" s="40" t="s">
        <v>24</v>
      </c>
    </row>
    <row r="488" spans="1:7">
      <c r="A488" s="35">
        <v>44684</v>
      </c>
      <c r="B488" s="36">
        <v>0.55802592592592593</v>
      </c>
      <c r="C488" s="37" t="s">
        <v>23</v>
      </c>
      <c r="D488" s="34">
        <v>68</v>
      </c>
      <c r="E488" s="38">
        <v>150.13999999999999</v>
      </c>
      <c r="F488" s="39" t="s">
        <v>4</v>
      </c>
      <c r="G488" s="40" t="s">
        <v>24</v>
      </c>
    </row>
    <row r="489" spans="1:7">
      <c r="A489" s="35">
        <v>44684</v>
      </c>
      <c r="B489" s="36">
        <v>0.55802592592592593</v>
      </c>
      <c r="C489" s="37" t="s">
        <v>23</v>
      </c>
      <c r="D489" s="34">
        <v>71</v>
      </c>
      <c r="E489" s="38">
        <v>150.13999999999999</v>
      </c>
      <c r="F489" s="39" t="s">
        <v>4</v>
      </c>
      <c r="G489" s="40" t="s">
        <v>24</v>
      </c>
    </row>
    <row r="490" spans="1:7">
      <c r="A490" s="35">
        <v>44684</v>
      </c>
      <c r="B490" s="36">
        <v>0.55802592592592593</v>
      </c>
      <c r="C490" s="37" t="s">
        <v>23</v>
      </c>
      <c r="D490" s="34">
        <v>100</v>
      </c>
      <c r="E490" s="38">
        <v>150.13999999999999</v>
      </c>
      <c r="F490" s="39" t="s">
        <v>4</v>
      </c>
      <c r="G490" s="40" t="s">
        <v>24</v>
      </c>
    </row>
    <row r="491" spans="1:7">
      <c r="A491" s="35">
        <v>44684</v>
      </c>
      <c r="B491" s="36">
        <v>0.55802592592592593</v>
      </c>
      <c r="C491" s="37" t="s">
        <v>23</v>
      </c>
      <c r="D491" s="34">
        <v>72</v>
      </c>
      <c r="E491" s="38">
        <v>150.13999999999999</v>
      </c>
      <c r="F491" s="39" t="s">
        <v>4</v>
      </c>
      <c r="G491" s="40" t="s">
        <v>24</v>
      </c>
    </row>
    <row r="492" spans="1:7">
      <c r="A492" s="35">
        <v>44684</v>
      </c>
      <c r="B492" s="36">
        <v>0.55820069444444442</v>
      </c>
      <c r="C492" s="37" t="s">
        <v>23</v>
      </c>
      <c r="D492" s="34">
        <v>100</v>
      </c>
      <c r="E492" s="38">
        <v>150.11000000000001</v>
      </c>
      <c r="F492" s="39" t="s">
        <v>4</v>
      </c>
      <c r="G492" s="40" t="s">
        <v>25</v>
      </c>
    </row>
    <row r="493" spans="1:7">
      <c r="A493" s="35">
        <v>44684</v>
      </c>
      <c r="B493" s="36">
        <v>0.55820069444444442</v>
      </c>
      <c r="C493" s="37" t="s">
        <v>23</v>
      </c>
      <c r="D493" s="34">
        <v>100</v>
      </c>
      <c r="E493" s="38">
        <v>150.11000000000001</v>
      </c>
      <c r="F493" s="39" t="s">
        <v>4</v>
      </c>
      <c r="G493" s="40" t="s">
        <v>25</v>
      </c>
    </row>
    <row r="494" spans="1:7">
      <c r="A494" s="35">
        <v>44684</v>
      </c>
      <c r="B494" s="36">
        <v>0.55820069444444442</v>
      </c>
      <c r="C494" s="37" t="s">
        <v>23</v>
      </c>
      <c r="D494" s="34">
        <v>100</v>
      </c>
      <c r="E494" s="38">
        <v>150.11000000000001</v>
      </c>
      <c r="F494" s="39" t="s">
        <v>4</v>
      </c>
      <c r="G494" s="40" t="s">
        <v>24</v>
      </c>
    </row>
    <row r="495" spans="1:7">
      <c r="A495" s="35">
        <v>44684</v>
      </c>
      <c r="B495" s="36">
        <v>0.55820069444444442</v>
      </c>
      <c r="C495" s="37" t="s">
        <v>23</v>
      </c>
      <c r="D495" s="34">
        <v>100</v>
      </c>
      <c r="E495" s="38">
        <v>150.11000000000001</v>
      </c>
      <c r="F495" s="39" t="s">
        <v>4</v>
      </c>
      <c r="G495" s="40" t="s">
        <v>24</v>
      </c>
    </row>
    <row r="496" spans="1:7">
      <c r="A496" s="35">
        <v>44684</v>
      </c>
      <c r="B496" s="36">
        <v>0.55820567129629628</v>
      </c>
      <c r="C496" s="37" t="s">
        <v>23</v>
      </c>
      <c r="D496" s="34">
        <v>100</v>
      </c>
      <c r="E496" s="38">
        <v>150.1</v>
      </c>
      <c r="F496" s="39" t="s">
        <v>4</v>
      </c>
      <c r="G496" s="40" t="s">
        <v>24</v>
      </c>
    </row>
    <row r="497" spans="1:7">
      <c r="A497" s="35">
        <v>44684</v>
      </c>
      <c r="B497" s="36">
        <v>0.5582407407407407</v>
      </c>
      <c r="C497" s="37" t="s">
        <v>23</v>
      </c>
      <c r="D497" s="34">
        <v>17</v>
      </c>
      <c r="E497" s="38">
        <v>150.06</v>
      </c>
      <c r="F497" s="39" t="s">
        <v>4</v>
      </c>
      <c r="G497" s="40" t="s">
        <v>5</v>
      </c>
    </row>
    <row r="498" spans="1:7">
      <c r="A498" s="35">
        <v>44684</v>
      </c>
      <c r="B498" s="36">
        <v>0.5582407407407407</v>
      </c>
      <c r="C498" s="37" t="s">
        <v>23</v>
      </c>
      <c r="D498" s="34">
        <v>29</v>
      </c>
      <c r="E498" s="38">
        <v>150.06</v>
      </c>
      <c r="F498" s="39" t="s">
        <v>4</v>
      </c>
      <c r="G498" s="40" t="s">
        <v>5</v>
      </c>
    </row>
    <row r="499" spans="1:7">
      <c r="A499" s="35">
        <v>44684</v>
      </c>
      <c r="B499" s="36">
        <v>0.5582407407407407</v>
      </c>
      <c r="C499" s="37" t="s">
        <v>23</v>
      </c>
      <c r="D499" s="34">
        <v>54</v>
      </c>
      <c r="E499" s="38">
        <v>150.06</v>
      </c>
      <c r="F499" s="39" t="s">
        <v>4</v>
      </c>
      <c r="G499" s="40" t="s">
        <v>5</v>
      </c>
    </row>
    <row r="500" spans="1:7">
      <c r="A500" s="35">
        <v>44684</v>
      </c>
      <c r="B500" s="36">
        <v>0.5582407407407407</v>
      </c>
      <c r="C500" s="37" t="s">
        <v>23</v>
      </c>
      <c r="D500" s="34">
        <v>100</v>
      </c>
      <c r="E500" s="38">
        <v>150.07</v>
      </c>
      <c r="F500" s="39" t="s">
        <v>4</v>
      </c>
      <c r="G500" s="40" t="s">
        <v>24</v>
      </c>
    </row>
    <row r="501" spans="1:7">
      <c r="A501" s="35">
        <v>44684</v>
      </c>
      <c r="B501" s="36">
        <v>0.5582407407407407</v>
      </c>
      <c r="C501" s="37" t="s">
        <v>23</v>
      </c>
      <c r="D501" s="34">
        <v>100</v>
      </c>
      <c r="E501" s="38">
        <v>150.07</v>
      </c>
      <c r="F501" s="39" t="s">
        <v>4</v>
      </c>
      <c r="G501" s="40" t="s">
        <v>24</v>
      </c>
    </row>
    <row r="502" spans="1:7">
      <c r="A502" s="35">
        <v>44684</v>
      </c>
      <c r="B502" s="36">
        <v>0.55833078703703709</v>
      </c>
      <c r="C502" s="37" t="s">
        <v>23</v>
      </c>
      <c r="D502" s="34">
        <v>100</v>
      </c>
      <c r="E502" s="38">
        <v>149.97</v>
      </c>
      <c r="F502" s="39" t="s">
        <v>4</v>
      </c>
      <c r="G502" s="40" t="s">
        <v>24</v>
      </c>
    </row>
    <row r="503" spans="1:7">
      <c r="A503" s="35">
        <v>44684</v>
      </c>
      <c r="B503" s="36">
        <v>0.55920532407407408</v>
      </c>
      <c r="C503" s="37" t="s">
        <v>23</v>
      </c>
      <c r="D503" s="34">
        <v>10</v>
      </c>
      <c r="E503" s="38">
        <v>149.91</v>
      </c>
      <c r="F503" s="39" t="s">
        <v>4</v>
      </c>
      <c r="G503" s="40" t="s">
        <v>24</v>
      </c>
    </row>
    <row r="504" spans="1:7">
      <c r="A504" s="35">
        <v>44684</v>
      </c>
      <c r="B504" s="36">
        <v>0.55920532407407408</v>
      </c>
      <c r="C504" s="37" t="s">
        <v>23</v>
      </c>
      <c r="D504" s="34">
        <v>23</v>
      </c>
      <c r="E504" s="38">
        <v>149.91</v>
      </c>
      <c r="F504" s="39" t="s">
        <v>4</v>
      </c>
      <c r="G504" s="40" t="s">
        <v>24</v>
      </c>
    </row>
    <row r="505" spans="1:7">
      <c r="A505" s="35">
        <v>44684</v>
      </c>
      <c r="B505" s="36">
        <v>0.55920532407407408</v>
      </c>
      <c r="C505" s="37" t="s">
        <v>23</v>
      </c>
      <c r="D505" s="34">
        <v>67</v>
      </c>
      <c r="E505" s="38">
        <v>149.91</v>
      </c>
      <c r="F505" s="39" t="s">
        <v>4</v>
      </c>
      <c r="G505" s="40" t="s">
        <v>24</v>
      </c>
    </row>
    <row r="506" spans="1:7">
      <c r="A506" s="35">
        <v>44684</v>
      </c>
      <c r="B506" s="36">
        <v>0.55920590277777782</v>
      </c>
      <c r="C506" s="37" t="s">
        <v>23</v>
      </c>
      <c r="D506" s="34">
        <v>9</v>
      </c>
      <c r="E506" s="38">
        <v>149.87</v>
      </c>
      <c r="F506" s="39" t="s">
        <v>4</v>
      </c>
      <c r="G506" s="40" t="s">
        <v>24</v>
      </c>
    </row>
    <row r="507" spans="1:7">
      <c r="A507" s="35">
        <v>44684</v>
      </c>
      <c r="B507" s="36">
        <v>0.55920590277777782</v>
      </c>
      <c r="C507" s="37" t="s">
        <v>23</v>
      </c>
      <c r="D507" s="34">
        <v>100</v>
      </c>
      <c r="E507" s="38">
        <v>149.87</v>
      </c>
      <c r="F507" s="39" t="s">
        <v>4</v>
      </c>
      <c r="G507" s="40" t="s">
        <v>24</v>
      </c>
    </row>
    <row r="508" spans="1:7">
      <c r="A508" s="35">
        <v>44684</v>
      </c>
      <c r="B508" s="36">
        <v>0.55929097222222235</v>
      </c>
      <c r="C508" s="37" t="s">
        <v>23</v>
      </c>
      <c r="D508" s="34">
        <v>6</v>
      </c>
      <c r="E508" s="38">
        <v>149.87</v>
      </c>
      <c r="F508" s="39" t="s">
        <v>4</v>
      </c>
      <c r="G508" s="40" t="s">
        <v>24</v>
      </c>
    </row>
    <row r="509" spans="1:7">
      <c r="A509" s="35">
        <v>44684</v>
      </c>
      <c r="B509" s="36">
        <v>0.58334942129629641</v>
      </c>
      <c r="C509" s="37" t="s">
        <v>23</v>
      </c>
      <c r="D509" s="34">
        <v>4</v>
      </c>
      <c r="E509" s="38">
        <v>149.94</v>
      </c>
      <c r="F509" s="39" t="s">
        <v>4</v>
      </c>
      <c r="G509" s="40" t="s">
        <v>24</v>
      </c>
    </row>
    <row r="510" spans="1:7">
      <c r="A510" s="35">
        <v>44684</v>
      </c>
      <c r="B510" s="36">
        <v>0.58334942129629641</v>
      </c>
      <c r="C510" s="37" t="s">
        <v>23</v>
      </c>
      <c r="D510" s="34">
        <v>7</v>
      </c>
      <c r="E510" s="38">
        <v>149.94</v>
      </c>
      <c r="F510" s="39" t="s">
        <v>4</v>
      </c>
      <c r="G510" s="40" t="s">
        <v>24</v>
      </c>
    </row>
    <row r="511" spans="1:7">
      <c r="A511" s="35">
        <v>44684</v>
      </c>
      <c r="B511" s="36">
        <v>0.58334942129629641</v>
      </c>
      <c r="C511" s="37" t="s">
        <v>23</v>
      </c>
      <c r="D511" s="34">
        <v>10</v>
      </c>
      <c r="E511" s="38">
        <v>149.94</v>
      </c>
      <c r="F511" s="39" t="s">
        <v>4</v>
      </c>
      <c r="G511" s="40" t="s">
        <v>24</v>
      </c>
    </row>
    <row r="512" spans="1:7">
      <c r="A512" s="35">
        <v>44684</v>
      </c>
      <c r="B512" s="36">
        <v>0.58334942129629641</v>
      </c>
      <c r="C512" s="37" t="s">
        <v>23</v>
      </c>
      <c r="D512" s="34">
        <v>79</v>
      </c>
      <c r="E512" s="38">
        <v>149.94</v>
      </c>
      <c r="F512" s="39" t="s">
        <v>4</v>
      </c>
      <c r="G512" s="40" t="s">
        <v>24</v>
      </c>
    </row>
    <row r="513" spans="1:7">
      <c r="A513" s="35">
        <v>44684</v>
      </c>
      <c r="B513" s="36">
        <v>0.5840981481481482</v>
      </c>
      <c r="C513" s="37" t="s">
        <v>23</v>
      </c>
      <c r="D513" s="34">
        <v>100</v>
      </c>
      <c r="E513" s="38">
        <v>149.88</v>
      </c>
      <c r="F513" s="39" t="s">
        <v>4</v>
      </c>
      <c r="G513" s="40" t="s">
        <v>5</v>
      </c>
    </row>
    <row r="514" spans="1:7">
      <c r="A514" s="35">
        <v>44684</v>
      </c>
      <c r="B514" s="36">
        <v>0.58736099537037034</v>
      </c>
      <c r="C514" s="37" t="s">
        <v>23</v>
      </c>
      <c r="D514" s="34">
        <v>13</v>
      </c>
      <c r="E514" s="38">
        <v>149.27000000000001</v>
      </c>
      <c r="F514" s="39" t="s">
        <v>4</v>
      </c>
      <c r="G514" s="40" t="s">
        <v>24</v>
      </c>
    </row>
    <row r="515" spans="1:7">
      <c r="A515" s="35">
        <v>44684</v>
      </c>
      <c r="B515" s="36">
        <v>0.58736099537037034</v>
      </c>
      <c r="C515" s="37" t="s">
        <v>23</v>
      </c>
      <c r="D515" s="34">
        <v>87</v>
      </c>
      <c r="E515" s="38">
        <v>149.27000000000001</v>
      </c>
      <c r="F515" s="39" t="s">
        <v>4</v>
      </c>
      <c r="G515" s="40" t="s">
        <v>24</v>
      </c>
    </row>
    <row r="516" spans="1:7">
      <c r="A516" s="35">
        <v>44684</v>
      </c>
      <c r="B516" s="36">
        <v>0.59147418981481481</v>
      </c>
      <c r="C516" s="37" t="s">
        <v>23</v>
      </c>
      <c r="D516" s="34">
        <v>16</v>
      </c>
      <c r="E516" s="38">
        <v>148.88</v>
      </c>
      <c r="F516" s="39" t="s">
        <v>4</v>
      </c>
      <c r="G516" s="40" t="s">
        <v>8</v>
      </c>
    </row>
    <row r="517" spans="1:7">
      <c r="A517" s="35">
        <v>44684</v>
      </c>
      <c r="B517" s="36">
        <v>0.59147418981481481</v>
      </c>
      <c r="C517" s="37" t="s">
        <v>23</v>
      </c>
      <c r="D517" s="34">
        <v>22</v>
      </c>
      <c r="E517" s="38">
        <v>148.88</v>
      </c>
      <c r="F517" s="39" t="s">
        <v>4</v>
      </c>
      <c r="G517" s="40" t="s">
        <v>8</v>
      </c>
    </row>
    <row r="518" spans="1:7">
      <c r="A518" s="35">
        <v>44684</v>
      </c>
      <c r="B518" s="36">
        <v>0.59147418981481481</v>
      </c>
      <c r="C518" s="37" t="s">
        <v>23</v>
      </c>
      <c r="D518" s="34">
        <v>2</v>
      </c>
      <c r="E518" s="38">
        <v>148.88</v>
      </c>
      <c r="F518" s="39" t="s">
        <v>4</v>
      </c>
      <c r="G518" s="40" t="s">
        <v>8</v>
      </c>
    </row>
    <row r="519" spans="1:7">
      <c r="A519" s="35">
        <v>44684</v>
      </c>
      <c r="B519" s="36">
        <v>0.59147418981481481</v>
      </c>
      <c r="C519" s="37" t="s">
        <v>23</v>
      </c>
      <c r="D519" s="34">
        <v>100</v>
      </c>
      <c r="E519" s="38">
        <v>148.88</v>
      </c>
      <c r="F519" s="39" t="s">
        <v>4</v>
      </c>
      <c r="G519" s="40" t="s">
        <v>8</v>
      </c>
    </row>
    <row r="520" spans="1:7">
      <c r="A520" s="35">
        <v>44684</v>
      </c>
      <c r="B520" s="36">
        <v>0.59147418981481481</v>
      </c>
      <c r="C520" s="37" t="s">
        <v>23</v>
      </c>
      <c r="D520" s="34">
        <v>100</v>
      </c>
      <c r="E520" s="38">
        <v>148.88</v>
      </c>
      <c r="F520" s="39" t="s">
        <v>4</v>
      </c>
      <c r="G520" s="40" t="s">
        <v>24</v>
      </c>
    </row>
    <row r="521" spans="1:7">
      <c r="A521" s="35">
        <v>44684</v>
      </c>
      <c r="B521" s="36">
        <v>0.5915100694444444</v>
      </c>
      <c r="C521" s="37" t="s">
        <v>23</v>
      </c>
      <c r="D521" s="34">
        <v>60</v>
      </c>
      <c r="E521" s="38">
        <v>148.88</v>
      </c>
      <c r="F521" s="39" t="s">
        <v>4</v>
      </c>
      <c r="G521" s="40" t="s">
        <v>8</v>
      </c>
    </row>
    <row r="522" spans="1:7">
      <c r="A522" s="35">
        <v>44684</v>
      </c>
      <c r="B522" s="36">
        <v>0.59160000000000001</v>
      </c>
      <c r="C522" s="37" t="s">
        <v>23</v>
      </c>
      <c r="D522" s="34">
        <v>100</v>
      </c>
      <c r="E522" s="38">
        <v>148.79</v>
      </c>
      <c r="F522" s="39" t="s">
        <v>4</v>
      </c>
      <c r="G522" s="40" t="s">
        <v>24</v>
      </c>
    </row>
    <row r="523" spans="1:7">
      <c r="A523" s="35">
        <v>44684</v>
      </c>
      <c r="B523" s="36">
        <v>0.59165949074074076</v>
      </c>
      <c r="C523" s="37" t="s">
        <v>23</v>
      </c>
      <c r="D523" s="34">
        <v>100</v>
      </c>
      <c r="E523" s="38">
        <v>148.78</v>
      </c>
      <c r="F523" s="39" t="s">
        <v>4</v>
      </c>
      <c r="G523" s="40" t="s">
        <v>6</v>
      </c>
    </row>
    <row r="524" spans="1:7">
      <c r="A524" s="35">
        <v>44684</v>
      </c>
      <c r="B524" s="36">
        <v>0.59321168981481476</v>
      </c>
      <c r="C524" s="37" t="s">
        <v>23</v>
      </c>
      <c r="D524" s="34">
        <v>100</v>
      </c>
      <c r="E524" s="38">
        <v>148.57</v>
      </c>
      <c r="F524" s="39" t="s">
        <v>4</v>
      </c>
      <c r="G524" s="40" t="s">
        <v>24</v>
      </c>
    </row>
    <row r="525" spans="1:7">
      <c r="A525" s="35">
        <v>44684</v>
      </c>
      <c r="B525" s="36">
        <v>0.5932760416666667</v>
      </c>
      <c r="C525" s="37" t="s">
        <v>23</v>
      </c>
      <c r="D525" s="34">
        <v>100</v>
      </c>
      <c r="E525" s="38">
        <v>148.5</v>
      </c>
      <c r="F525" s="39" t="s">
        <v>4</v>
      </c>
      <c r="G525" s="40" t="s">
        <v>6</v>
      </c>
    </row>
    <row r="526" spans="1:7">
      <c r="A526" s="35">
        <v>44684</v>
      </c>
      <c r="B526" s="36">
        <v>0.59380474537037031</v>
      </c>
      <c r="C526" s="37" t="s">
        <v>23</v>
      </c>
      <c r="D526" s="34">
        <v>43</v>
      </c>
      <c r="E526" s="38">
        <v>148.47</v>
      </c>
      <c r="F526" s="39" t="s">
        <v>4</v>
      </c>
      <c r="G526" s="40" t="s">
        <v>24</v>
      </c>
    </row>
    <row r="527" spans="1:7">
      <c r="A527" s="35">
        <v>44684</v>
      </c>
      <c r="B527" s="36">
        <v>0.59380474537037031</v>
      </c>
      <c r="C527" s="37" t="s">
        <v>23</v>
      </c>
      <c r="D527" s="34">
        <v>57</v>
      </c>
      <c r="E527" s="38">
        <v>148.47</v>
      </c>
      <c r="F527" s="39" t="s">
        <v>4</v>
      </c>
      <c r="G527" s="40" t="s">
        <v>24</v>
      </c>
    </row>
    <row r="528" spans="1:7">
      <c r="A528" s="35">
        <v>44684</v>
      </c>
      <c r="B528" s="36">
        <v>0.59434861111111115</v>
      </c>
      <c r="C528" s="37" t="s">
        <v>23</v>
      </c>
      <c r="D528" s="34">
        <v>30</v>
      </c>
      <c r="E528" s="38">
        <v>148.35</v>
      </c>
      <c r="F528" s="39" t="s">
        <v>4</v>
      </c>
      <c r="G528" s="40" t="s">
        <v>8</v>
      </c>
    </row>
    <row r="529" spans="1:7">
      <c r="A529" s="35">
        <v>44684</v>
      </c>
      <c r="B529" s="36">
        <v>0.59434861111111115</v>
      </c>
      <c r="C529" s="37" t="s">
        <v>23</v>
      </c>
      <c r="D529" s="34">
        <v>70</v>
      </c>
      <c r="E529" s="38">
        <v>148.35</v>
      </c>
      <c r="F529" s="39" t="s">
        <v>4</v>
      </c>
      <c r="G529" s="40" t="s">
        <v>8</v>
      </c>
    </row>
    <row r="530" spans="1:7">
      <c r="A530" s="35">
        <v>44684</v>
      </c>
      <c r="B530" s="36">
        <v>0.59794548611111109</v>
      </c>
      <c r="C530" s="37" t="s">
        <v>23</v>
      </c>
      <c r="D530" s="34">
        <v>100</v>
      </c>
      <c r="E530" s="38">
        <v>148.06</v>
      </c>
      <c r="F530" s="39" t="s">
        <v>4</v>
      </c>
      <c r="G530" s="40" t="s">
        <v>24</v>
      </c>
    </row>
    <row r="531" spans="1:7">
      <c r="A531" s="35">
        <v>44684</v>
      </c>
      <c r="B531" s="36">
        <v>0.59801539351851862</v>
      </c>
      <c r="C531" s="37" t="s">
        <v>23</v>
      </c>
      <c r="D531" s="34">
        <v>2</v>
      </c>
      <c r="E531" s="38">
        <v>148.04</v>
      </c>
      <c r="F531" s="39" t="s">
        <v>4</v>
      </c>
      <c r="G531" s="40" t="s">
        <v>24</v>
      </c>
    </row>
    <row r="532" spans="1:7">
      <c r="A532" s="35">
        <v>44684</v>
      </c>
      <c r="B532" s="36">
        <v>0.59801539351851862</v>
      </c>
      <c r="C532" s="37" t="s">
        <v>23</v>
      </c>
      <c r="D532" s="34">
        <v>98</v>
      </c>
      <c r="E532" s="38">
        <v>148.04</v>
      </c>
      <c r="F532" s="39" t="s">
        <v>4</v>
      </c>
      <c r="G532" s="40" t="s">
        <v>24</v>
      </c>
    </row>
    <row r="533" spans="1:7">
      <c r="A533" s="35">
        <v>44684</v>
      </c>
      <c r="B533" s="36">
        <v>0.59801539351851862</v>
      </c>
      <c r="C533" s="37" t="s">
        <v>23</v>
      </c>
      <c r="D533" s="34">
        <v>100</v>
      </c>
      <c r="E533" s="38">
        <v>148.04</v>
      </c>
      <c r="F533" s="39" t="s">
        <v>4</v>
      </c>
      <c r="G533" s="40" t="s">
        <v>24</v>
      </c>
    </row>
    <row r="534" spans="1:7">
      <c r="A534" s="35">
        <v>44684</v>
      </c>
      <c r="B534" s="36">
        <v>0.59825763888888894</v>
      </c>
      <c r="C534" s="37" t="s">
        <v>23</v>
      </c>
      <c r="D534" s="34">
        <v>40</v>
      </c>
      <c r="E534" s="38">
        <v>148.05000000000001</v>
      </c>
      <c r="F534" s="39" t="s">
        <v>4</v>
      </c>
      <c r="G534" s="40" t="s">
        <v>24</v>
      </c>
    </row>
    <row r="535" spans="1:7">
      <c r="A535" s="35">
        <v>44684</v>
      </c>
      <c r="B535" s="36">
        <v>0.59825763888888894</v>
      </c>
      <c r="C535" s="37" t="s">
        <v>23</v>
      </c>
      <c r="D535" s="34">
        <v>60</v>
      </c>
      <c r="E535" s="38">
        <v>148.05000000000001</v>
      </c>
      <c r="F535" s="39" t="s">
        <v>4</v>
      </c>
      <c r="G535" s="40" t="s">
        <v>24</v>
      </c>
    </row>
    <row r="536" spans="1:7">
      <c r="A536" s="35">
        <v>44684</v>
      </c>
      <c r="B536" s="36">
        <v>0.59827442129629638</v>
      </c>
      <c r="C536" s="37" t="s">
        <v>23</v>
      </c>
      <c r="D536" s="34">
        <v>1</v>
      </c>
      <c r="E536" s="38">
        <v>147.99</v>
      </c>
      <c r="F536" s="39" t="s">
        <v>4</v>
      </c>
      <c r="G536" s="40" t="s">
        <v>24</v>
      </c>
    </row>
    <row r="537" spans="1:7">
      <c r="A537" s="35">
        <v>44684</v>
      </c>
      <c r="B537" s="36">
        <v>0.59827442129629638</v>
      </c>
      <c r="C537" s="37" t="s">
        <v>23</v>
      </c>
      <c r="D537" s="34">
        <v>99</v>
      </c>
      <c r="E537" s="38">
        <v>147.99</v>
      </c>
      <c r="F537" s="39" t="s">
        <v>4</v>
      </c>
      <c r="G537" s="40" t="s">
        <v>24</v>
      </c>
    </row>
    <row r="538" spans="1:7">
      <c r="A538" s="35">
        <v>44684</v>
      </c>
      <c r="B538" s="36">
        <v>0.59830138888888884</v>
      </c>
      <c r="C538" s="37" t="s">
        <v>23</v>
      </c>
      <c r="D538" s="34">
        <v>100</v>
      </c>
      <c r="E538" s="38">
        <v>147.85</v>
      </c>
      <c r="F538" s="39" t="s">
        <v>4</v>
      </c>
      <c r="G538" s="40" t="s">
        <v>24</v>
      </c>
    </row>
    <row r="539" spans="1:7">
      <c r="A539" s="35">
        <v>44684</v>
      </c>
      <c r="B539" s="36">
        <v>0.59835694444444454</v>
      </c>
      <c r="C539" s="37" t="s">
        <v>23</v>
      </c>
      <c r="D539" s="34">
        <v>100</v>
      </c>
      <c r="E539" s="38">
        <v>147.85</v>
      </c>
      <c r="F539" s="39" t="s">
        <v>4</v>
      </c>
      <c r="G539" s="40" t="s">
        <v>24</v>
      </c>
    </row>
    <row r="540" spans="1:7">
      <c r="A540" s="35">
        <v>44684</v>
      </c>
      <c r="B540" s="36">
        <v>0.59887384259259269</v>
      </c>
      <c r="C540" s="37" t="s">
        <v>23</v>
      </c>
      <c r="D540" s="34">
        <v>7</v>
      </c>
      <c r="E540" s="38">
        <v>148.01</v>
      </c>
      <c r="F540" s="39" t="s">
        <v>4</v>
      </c>
      <c r="G540" s="40" t="s">
        <v>24</v>
      </c>
    </row>
    <row r="541" spans="1:7">
      <c r="A541" s="35">
        <v>44684</v>
      </c>
      <c r="B541" s="36">
        <v>0.59887384259259269</v>
      </c>
      <c r="C541" s="37" t="s">
        <v>23</v>
      </c>
      <c r="D541" s="34">
        <v>93</v>
      </c>
      <c r="E541" s="38">
        <v>148.01</v>
      </c>
      <c r="F541" s="39" t="s">
        <v>4</v>
      </c>
      <c r="G541" s="40" t="s">
        <v>24</v>
      </c>
    </row>
    <row r="542" spans="1:7">
      <c r="A542" s="35">
        <v>44684</v>
      </c>
      <c r="B542" s="36">
        <v>0.59953333333333336</v>
      </c>
      <c r="C542" s="37" t="s">
        <v>23</v>
      </c>
      <c r="D542" s="34">
        <v>10</v>
      </c>
      <c r="E542" s="38">
        <v>147.97</v>
      </c>
      <c r="F542" s="39" t="s">
        <v>4</v>
      </c>
      <c r="G542" s="40" t="s">
        <v>24</v>
      </c>
    </row>
    <row r="543" spans="1:7">
      <c r="A543" s="35">
        <v>44684</v>
      </c>
      <c r="B543" s="36">
        <v>0.59953333333333336</v>
      </c>
      <c r="C543" s="37" t="s">
        <v>23</v>
      </c>
      <c r="D543" s="34">
        <v>10</v>
      </c>
      <c r="E543" s="38">
        <v>147.97</v>
      </c>
      <c r="F543" s="39" t="s">
        <v>4</v>
      </c>
      <c r="G543" s="40" t="s">
        <v>24</v>
      </c>
    </row>
    <row r="544" spans="1:7">
      <c r="A544" s="35">
        <v>44684</v>
      </c>
      <c r="B544" s="36">
        <v>0.59953333333333336</v>
      </c>
      <c r="C544" s="37" t="s">
        <v>23</v>
      </c>
      <c r="D544" s="34">
        <v>12</v>
      </c>
      <c r="E544" s="38">
        <v>147.97</v>
      </c>
      <c r="F544" s="39" t="s">
        <v>4</v>
      </c>
      <c r="G544" s="40" t="s">
        <v>24</v>
      </c>
    </row>
    <row r="545" spans="1:7">
      <c r="A545" s="35">
        <v>44684</v>
      </c>
      <c r="B545" s="36">
        <v>0.59953333333333336</v>
      </c>
      <c r="C545" s="37" t="s">
        <v>23</v>
      </c>
      <c r="D545" s="34">
        <v>18</v>
      </c>
      <c r="E545" s="38">
        <v>147.97</v>
      </c>
      <c r="F545" s="39" t="s">
        <v>4</v>
      </c>
      <c r="G545" s="40" t="s">
        <v>24</v>
      </c>
    </row>
    <row r="546" spans="1:7">
      <c r="A546" s="35">
        <v>44684</v>
      </c>
      <c r="B546" s="36">
        <v>0.59953333333333336</v>
      </c>
      <c r="C546" s="37" t="s">
        <v>23</v>
      </c>
      <c r="D546" s="34">
        <v>18</v>
      </c>
      <c r="E546" s="38">
        <v>147.97</v>
      </c>
      <c r="F546" s="39" t="s">
        <v>4</v>
      </c>
      <c r="G546" s="40" t="s">
        <v>24</v>
      </c>
    </row>
    <row r="547" spans="1:7">
      <c r="A547" s="35">
        <v>44684</v>
      </c>
      <c r="B547" s="36">
        <v>0.59953333333333336</v>
      </c>
      <c r="C547" s="37" t="s">
        <v>23</v>
      </c>
      <c r="D547" s="34">
        <v>20</v>
      </c>
      <c r="E547" s="38">
        <v>147.97</v>
      </c>
      <c r="F547" s="39" t="s">
        <v>4</v>
      </c>
      <c r="G547" s="40" t="s">
        <v>24</v>
      </c>
    </row>
    <row r="548" spans="1:7">
      <c r="A548" s="35">
        <v>44684</v>
      </c>
      <c r="B548" s="36">
        <v>0.59953333333333336</v>
      </c>
      <c r="C548" s="37" t="s">
        <v>23</v>
      </c>
      <c r="D548" s="34">
        <v>40</v>
      </c>
      <c r="E548" s="38">
        <v>147.97</v>
      </c>
      <c r="F548" s="39" t="s">
        <v>4</v>
      </c>
      <c r="G548" s="40" t="s">
        <v>24</v>
      </c>
    </row>
    <row r="549" spans="1:7">
      <c r="A549" s="35">
        <v>44684</v>
      </c>
      <c r="B549" s="36">
        <v>0.59953333333333336</v>
      </c>
      <c r="C549" s="37" t="s">
        <v>23</v>
      </c>
      <c r="D549" s="34">
        <v>43</v>
      </c>
      <c r="E549" s="38">
        <v>147.97</v>
      </c>
      <c r="F549" s="39" t="s">
        <v>4</v>
      </c>
      <c r="G549" s="40" t="s">
        <v>24</v>
      </c>
    </row>
    <row r="550" spans="1:7">
      <c r="A550" s="35">
        <v>44684</v>
      </c>
      <c r="B550" s="36">
        <v>0.59953333333333336</v>
      </c>
      <c r="C550" s="37" t="s">
        <v>23</v>
      </c>
      <c r="D550" s="34">
        <v>57</v>
      </c>
      <c r="E550" s="38">
        <v>147.97</v>
      </c>
      <c r="F550" s="39" t="s">
        <v>4</v>
      </c>
      <c r="G550" s="40" t="s">
        <v>24</v>
      </c>
    </row>
    <row r="551" spans="1:7">
      <c r="A551" s="35">
        <v>44684</v>
      </c>
      <c r="B551" s="36">
        <v>0.59953333333333336</v>
      </c>
      <c r="C551" s="37" t="s">
        <v>23</v>
      </c>
      <c r="D551" s="34">
        <v>82</v>
      </c>
      <c r="E551" s="38">
        <v>147.97</v>
      </c>
      <c r="F551" s="39" t="s">
        <v>4</v>
      </c>
      <c r="G551" s="40" t="s">
        <v>24</v>
      </c>
    </row>
    <row r="552" spans="1:7">
      <c r="A552" s="35">
        <v>44684</v>
      </c>
      <c r="B552" s="36">
        <v>0.60248240740740744</v>
      </c>
      <c r="C552" s="37" t="s">
        <v>23</v>
      </c>
      <c r="D552" s="34">
        <v>12</v>
      </c>
      <c r="E552" s="38">
        <v>148.47999999999999</v>
      </c>
      <c r="F552" s="39" t="s">
        <v>4</v>
      </c>
      <c r="G552" s="40" t="s">
        <v>5</v>
      </c>
    </row>
    <row r="553" spans="1:7">
      <c r="A553" s="35">
        <v>44684</v>
      </c>
      <c r="B553" s="36">
        <v>0.60248240740740744</v>
      </c>
      <c r="C553" s="37" t="s">
        <v>23</v>
      </c>
      <c r="D553" s="34">
        <v>12</v>
      </c>
      <c r="E553" s="38">
        <v>148.47999999999999</v>
      </c>
      <c r="F553" s="39" t="s">
        <v>4</v>
      </c>
      <c r="G553" s="40" t="s">
        <v>5</v>
      </c>
    </row>
    <row r="554" spans="1:7">
      <c r="A554" s="35">
        <v>44684</v>
      </c>
      <c r="B554" s="36">
        <v>0.60248240740740744</v>
      </c>
      <c r="C554" s="37" t="s">
        <v>23</v>
      </c>
      <c r="D554" s="34">
        <v>31</v>
      </c>
      <c r="E554" s="38">
        <v>148.47999999999999</v>
      </c>
      <c r="F554" s="39" t="s">
        <v>4</v>
      </c>
      <c r="G554" s="40" t="s">
        <v>5</v>
      </c>
    </row>
    <row r="555" spans="1:7">
      <c r="A555" s="35">
        <v>44684</v>
      </c>
      <c r="B555" s="36">
        <v>0.60248240740740744</v>
      </c>
      <c r="C555" s="37" t="s">
        <v>23</v>
      </c>
      <c r="D555" s="34">
        <v>57</v>
      </c>
      <c r="E555" s="38">
        <v>148.47999999999999</v>
      </c>
      <c r="F555" s="39" t="s">
        <v>4</v>
      </c>
      <c r="G555" s="40" t="s">
        <v>5</v>
      </c>
    </row>
    <row r="556" spans="1:7">
      <c r="A556" s="35">
        <v>44684</v>
      </c>
      <c r="B556" s="36">
        <v>0.60248240740740744</v>
      </c>
      <c r="C556" s="37" t="s">
        <v>23</v>
      </c>
      <c r="D556" s="34">
        <v>88</v>
      </c>
      <c r="E556" s="38">
        <v>148.47999999999999</v>
      </c>
      <c r="F556" s="39" t="s">
        <v>4</v>
      </c>
      <c r="G556" s="40" t="s">
        <v>5</v>
      </c>
    </row>
    <row r="557" spans="1:7">
      <c r="A557" s="35">
        <v>44684</v>
      </c>
      <c r="B557" s="36">
        <v>0.60362847222222227</v>
      </c>
      <c r="C557" s="37" t="s">
        <v>23</v>
      </c>
      <c r="D557" s="34">
        <v>21</v>
      </c>
      <c r="E557" s="38">
        <v>148.41999999999999</v>
      </c>
      <c r="F557" s="39" t="s">
        <v>4</v>
      </c>
      <c r="G557" s="40" t="s">
        <v>24</v>
      </c>
    </row>
    <row r="558" spans="1:7">
      <c r="A558" s="35">
        <v>44684</v>
      </c>
      <c r="B558" s="36">
        <v>0.60362847222222227</v>
      </c>
      <c r="C558" s="37" t="s">
        <v>23</v>
      </c>
      <c r="D558" s="34">
        <v>23</v>
      </c>
      <c r="E558" s="38">
        <v>148.41999999999999</v>
      </c>
      <c r="F558" s="39" t="s">
        <v>4</v>
      </c>
      <c r="G558" s="40" t="s">
        <v>24</v>
      </c>
    </row>
    <row r="559" spans="1:7">
      <c r="A559" s="35">
        <v>44684</v>
      </c>
      <c r="B559" s="36">
        <v>0.60362847222222227</v>
      </c>
      <c r="C559" s="37" t="s">
        <v>23</v>
      </c>
      <c r="D559" s="34">
        <v>28</v>
      </c>
      <c r="E559" s="38">
        <v>148.41999999999999</v>
      </c>
      <c r="F559" s="39" t="s">
        <v>4</v>
      </c>
      <c r="G559" s="40" t="s">
        <v>24</v>
      </c>
    </row>
    <row r="560" spans="1:7">
      <c r="A560" s="35">
        <v>44684</v>
      </c>
      <c r="B560" s="36">
        <v>0.60362847222222227</v>
      </c>
      <c r="C560" s="37" t="s">
        <v>23</v>
      </c>
      <c r="D560" s="34">
        <v>28</v>
      </c>
      <c r="E560" s="38">
        <v>148.41999999999999</v>
      </c>
      <c r="F560" s="39" t="s">
        <v>4</v>
      </c>
      <c r="G560" s="40" t="s">
        <v>24</v>
      </c>
    </row>
    <row r="561" spans="1:7">
      <c r="A561" s="35">
        <v>44684</v>
      </c>
      <c r="B561" s="36">
        <v>0.60362847222222227</v>
      </c>
      <c r="C561" s="37" t="s">
        <v>23</v>
      </c>
      <c r="D561" s="34">
        <v>28</v>
      </c>
      <c r="E561" s="38">
        <v>148.41999999999999</v>
      </c>
      <c r="F561" s="39" t="s">
        <v>4</v>
      </c>
      <c r="G561" s="40" t="s">
        <v>24</v>
      </c>
    </row>
    <row r="562" spans="1:7">
      <c r="A562" s="35">
        <v>44684</v>
      </c>
      <c r="B562" s="36">
        <v>0.60362847222222227</v>
      </c>
      <c r="C562" s="37" t="s">
        <v>23</v>
      </c>
      <c r="D562" s="34">
        <v>72</v>
      </c>
      <c r="E562" s="38">
        <v>148.41999999999999</v>
      </c>
      <c r="F562" s="39" t="s">
        <v>4</v>
      </c>
      <c r="G562" s="40" t="s">
        <v>24</v>
      </c>
    </row>
    <row r="563" spans="1:7">
      <c r="A563" s="35">
        <v>44684</v>
      </c>
      <c r="B563" s="36">
        <v>0.60364201388888894</v>
      </c>
      <c r="C563" s="37" t="s">
        <v>23</v>
      </c>
      <c r="D563" s="34">
        <v>82</v>
      </c>
      <c r="E563" s="38">
        <v>148.36000000000001</v>
      </c>
      <c r="F563" s="39" t="s">
        <v>4</v>
      </c>
      <c r="G563" s="40" t="s">
        <v>24</v>
      </c>
    </row>
    <row r="564" spans="1:7">
      <c r="A564" s="35">
        <v>44684</v>
      </c>
      <c r="B564" s="36">
        <v>0.60364201388888894</v>
      </c>
      <c r="C564" s="37" t="s">
        <v>23</v>
      </c>
      <c r="D564" s="34">
        <v>18</v>
      </c>
      <c r="E564" s="38">
        <v>148.36000000000001</v>
      </c>
      <c r="F564" s="39" t="s">
        <v>4</v>
      </c>
      <c r="G564" s="40" t="s">
        <v>24</v>
      </c>
    </row>
    <row r="565" spans="1:7">
      <c r="A565" s="35">
        <v>44684</v>
      </c>
      <c r="B565" s="36">
        <v>0.60364201388888894</v>
      </c>
      <c r="C565" s="37" t="s">
        <v>23</v>
      </c>
      <c r="D565" s="34">
        <v>100</v>
      </c>
      <c r="E565" s="38">
        <v>148.36000000000001</v>
      </c>
      <c r="F565" s="39" t="s">
        <v>4</v>
      </c>
      <c r="G565" s="40" t="s">
        <v>24</v>
      </c>
    </row>
    <row r="566" spans="1:7">
      <c r="A566" s="35">
        <v>44684</v>
      </c>
      <c r="B566" s="36">
        <v>0.60571273148148153</v>
      </c>
      <c r="C566" s="37" t="s">
        <v>23</v>
      </c>
      <c r="D566" s="34">
        <v>100</v>
      </c>
      <c r="E566" s="38">
        <v>148.72999999999999</v>
      </c>
      <c r="F566" s="39" t="s">
        <v>4</v>
      </c>
      <c r="G566" s="40" t="s">
        <v>5</v>
      </c>
    </row>
    <row r="567" spans="1:7">
      <c r="A567" s="35">
        <v>44684</v>
      </c>
      <c r="B567" s="36">
        <v>0.60870011574074079</v>
      </c>
      <c r="C567" s="37" t="s">
        <v>23</v>
      </c>
      <c r="D567" s="34">
        <v>1</v>
      </c>
      <c r="E567" s="38">
        <v>149.30000000000001</v>
      </c>
      <c r="F567" s="39" t="s">
        <v>4</v>
      </c>
      <c r="G567" s="40" t="s">
        <v>24</v>
      </c>
    </row>
    <row r="568" spans="1:7">
      <c r="A568" s="35">
        <v>44684</v>
      </c>
      <c r="B568" s="36">
        <v>0.60870011574074079</v>
      </c>
      <c r="C568" s="37" t="s">
        <v>23</v>
      </c>
      <c r="D568" s="34">
        <v>99</v>
      </c>
      <c r="E568" s="38">
        <v>149.30000000000001</v>
      </c>
      <c r="F568" s="39" t="s">
        <v>4</v>
      </c>
      <c r="G568" s="40" t="s">
        <v>24</v>
      </c>
    </row>
    <row r="569" spans="1:7">
      <c r="A569" s="35">
        <v>44684</v>
      </c>
      <c r="B569" s="36">
        <v>0.60992627314814818</v>
      </c>
      <c r="C569" s="37" t="s">
        <v>23</v>
      </c>
      <c r="D569" s="34">
        <v>9</v>
      </c>
      <c r="E569" s="38">
        <v>149.16999999999999</v>
      </c>
      <c r="F569" s="39" t="s">
        <v>4</v>
      </c>
      <c r="G569" s="40" t="s">
        <v>24</v>
      </c>
    </row>
    <row r="570" spans="1:7">
      <c r="A570" s="35">
        <v>44684</v>
      </c>
      <c r="B570" s="36">
        <v>0.60992627314814818</v>
      </c>
      <c r="C570" s="37" t="s">
        <v>23</v>
      </c>
      <c r="D570" s="34">
        <v>20</v>
      </c>
      <c r="E570" s="38">
        <v>149.19999999999999</v>
      </c>
      <c r="F570" s="39" t="s">
        <v>4</v>
      </c>
      <c r="G570" s="40" t="s">
        <v>24</v>
      </c>
    </row>
    <row r="571" spans="1:7">
      <c r="A571" s="35">
        <v>44684</v>
      </c>
      <c r="B571" s="36">
        <v>0.60992627314814818</v>
      </c>
      <c r="C571" s="37" t="s">
        <v>23</v>
      </c>
      <c r="D571" s="34">
        <v>40</v>
      </c>
      <c r="E571" s="38">
        <v>149.19999999999999</v>
      </c>
      <c r="F571" s="39" t="s">
        <v>4</v>
      </c>
      <c r="G571" s="40" t="s">
        <v>24</v>
      </c>
    </row>
    <row r="572" spans="1:7">
      <c r="A572" s="35">
        <v>44684</v>
      </c>
      <c r="B572" s="36">
        <v>0.60992627314814818</v>
      </c>
      <c r="C572" s="37" t="s">
        <v>23</v>
      </c>
      <c r="D572" s="34">
        <v>40</v>
      </c>
      <c r="E572" s="38">
        <v>149.19999999999999</v>
      </c>
      <c r="F572" s="39" t="s">
        <v>4</v>
      </c>
      <c r="G572" s="40" t="s">
        <v>24</v>
      </c>
    </row>
    <row r="573" spans="1:7">
      <c r="A573" s="35">
        <v>44684</v>
      </c>
      <c r="B573" s="36">
        <v>0.60992627314814818</v>
      </c>
      <c r="C573" s="37" t="s">
        <v>23</v>
      </c>
      <c r="D573" s="34">
        <v>100</v>
      </c>
      <c r="E573" s="38">
        <v>149.19999999999999</v>
      </c>
      <c r="F573" s="39" t="s">
        <v>4</v>
      </c>
      <c r="G573" s="40" t="s">
        <v>24</v>
      </c>
    </row>
    <row r="574" spans="1:7">
      <c r="A574" s="35">
        <v>44684</v>
      </c>
      <c r="B574" s="36">
        <v>0.60992627314814818</v>
      </c>
      <c r="C574" s="37" t="s">
        <v>23</v>
      </c>
      <c r="D574" s="34">
        <v>3</v>
      </c>
      <c r="E574" s="38">
        <v>149.16</v>
      </c>
      <c r="F574" s="39" t="s">
        <v>4</v>
      </c>
      <c r="G574" s="40" t="s">
        <v>24</v>
      </c>
    </row>
    <row r="575" spans="1:7">
      <c r="A575" s="35">
        <v>44684</v>
      </c>
      <c r="B575" s="36">
        <v>0.60992627314814818</v>
      </c>
      <c r="C575" s="37" t="s">
        <v>23</v>
      </c>
      <c r="D575" s="34">
        <v>20</v>
      </c>
      <c r="E575" s="38">
        <v>149.16</v>
      </c>
      <c r="F575" s="39" t="s">
        <v>4</v>
      </c>
      <c r="G575" s="40" t="s">
        <v>24</v>
      </c>
    </row>
    <row r="576" spans="1:7">
      <c r="A576" s="35">
        <v>44684</v>
      </c>
      <c r="B576" s="36">
        <v>0.60992627314814818</v>
      </c>
      <c r="C576" s="37" t="s">
        <v>23</v>
      </c>
      <c r="D576" s="34">
        <v>20</v>
      </c>
      <c r="E576" s="38">
        <v>149.16999999999999</v>
      </c>
      <c r="F576" s="39" t="s">
        <v>4</v>
      </c>
      <c r="G576" s="40" t="s">
        <v>24</v>
      </c>
    </row>
    <row r="577" spans="1:7">
      <c r="A577" s="35">
        <v>44684</v>
      </c>
      <c r="B577" s="36">
        <v>0.60992627314814818</v>
      </c>
      <c r="C577" s="37" t="s">
        <v>23</v>
      </c>
      <c r="D577" s="34">
        <v>20</v>
      </c>
      <c r="E577" s="38">
        <v>149.16999999999999</v>
      </c>
      <c r="F577" s="39" t="s">
        <v>4</v>
      </c>
      <c r="G577" s="40" t="s">
        <v>24</v>
      </c>
    </row>
    <row r="578" spans="1:7">
      <c r="A578" s="35">
        <v>44684</v>
      </c>
      <c r="B578" s="36">
        <v>0.60992627314814818</v>
      </c>
      <c r="C578" s="37" t="s">
        <v>23</v>
      </c>
      <c r="D578" s="34">
        <v>25</v>
      </c>
      <c r="E578" s="38">
        <v>149.16</v>
      </c>
      <c r="F578" s="39" t="s">
        <v>4</v>
      </c>
      <c r="G578" s="40" t="s">
        <v>24</v>
      </c>
    </row>
    <row r="579" spans="1:7">
      <c r="A579" s="35">
        <v>44684</v>
      </c>
      <c r="B579" s="36">
        <v>0.60992627314814818</v>
      </c>
      <c r="C579" s="37" t="s">
        <v>23</v>
      </c>
      <c r="D579" s="34">
        <v>51</v>
      </c>
      <c r="E579" s="38">
        <v>149.16999999999999</v>
      </c>
      <c r="F579" s="39" t="s">
        <v>4</v>
      </c>
      <c r="G579" s="40" t="s">
        <v>24</v>
      </c>
    </row>
    <row r="580" spans="1:7">
      <c r="A580" s="35">
        <v>44684</v>
      </c>
      <c r="B580" s="36">
        <v>0.60992627314814818</v>
      </c>
      <c r="C580" s="37" t="s">
        <v>23</v>
      </c>
      <c r="D580" s="34">
        <v>75</v>
      </c>
      <c r="E580" s="38">
        <v>149.16</v>
      </c>
      <c r="F580" s="39" t="s">
        <v>4</v>
      </c>
      <c r="G580" s="40" t="s">
        <v>24</v>
      </c>
    </row>
    <row r="581" spans="1:7">
      <c r="A581" s="35">
        <v>44684</v>
      </c>
      <c r="B581" s="36">
        <v>0.60992627314814818</v>
      </c>
      <c r="C581" s="37" t="s">
        <v>23</v>
      </c>
      <c r="D581" s="34">
        <v>1</v>
      </c>
      <c r="E581" s="38">
        <v>149.16</v>
      </c>
      <c r="F581" s="39" t="s">
        <v>4</v>
      </c>
      <c r="G581" s="40" t="s">
        <v>24</v>
      </c>
    </row>
    <row r="582" spans="1:7">
      <c r="A582" s="35">
        <v>44684</v>
      </c>
      <c r="B582" s="36">
        <v>0.60993784722222233</v>
      </c>
      <c r="C582" s="37" t="s">
        <v>23</v>
      </c>
      <c r="D582" s="34">
        <v>76</v>
      </c>
      <c r="E582" s="38">
        <v>149.16</v>
      </c>
      <c r="F582" s="39" t="s">
        <v>4</v>
      </c>
      <c r="G582" s="40" t="s">
        <v>24</v>
      </c>
    </row>
    <row r="583" spans="1:7">
      <c r="A583" s="35">
        <v>44684</v>
      </c>
      <c r="B583" s="36">
        <v>0.61001377314814809</v>
      </c>
      <c r="C583" s="37" t="s">
        <v>23</v>
      </c>
      <c r="D583" s="34">
        <v>100</v>
      </c>
      <c r="E583" s="38">
        <v>149.01</v>
      </c>
      <c r="F583" s="39" t="s">
        <v>4</v>
      </c>
      <c r="G583" s="40" t="s">
        <v>24</v>
      </c>
    </row>
    <row r="584" spans="1:7">
      <c r="A584" s="35">
        <v>44684</v>
      </c>
      <c r="B584" s="36">
        <v>0.61002557870370377</v>
      </c>
      <c r="C584" s="37" t="s">
        <v>23</v>
      </c>
      <c r="D584" s="34">
        <v>100</v>
      </c>
      <c r="E584" s="38">
        <v>149.01</v>
      </c>
      <c r="F584" s="39" t="s">
        <v>4</v>
      </c>
      <c r="G584" s="40" t="s">
        <v>24</v>
      </c>
    </row>
    <row r="585" spans="1:7">
      <c r="A585" s="35">
        <v>44684</v>
      </c>
      <c r="B585" s="36">
        <v>0.61002557870370377</v>
      </c>
      <c r="C585" s="37" t="s">
        <v>23</v>
      </c>
      <c r="D585" s="34">
        <v>100</v>
      </c>
      <c r="E585" s="38">
        <v>149.01</v>
      </c>
      <c r="F585" s="39" t="s">
        <v>4</v>
      </c>
      <c r="G585" s="40" t="s">
        <v>24</v>
      </c>
    </row>
    <row r="586" spans="1:7">
      <c r="A586" s="35">
        <v>44684</v>
      </c>
      <c r="B586" s="36">
        <v>0.61021087962962972</v>
      </c>
      <c r="C586" s="37" t="s">
        <v>23</v>
      </c>
      <c r="D586" s="34">
        <v>19</v>
      </c>
      <c r="E586" s="38">
        <v>148.9</v>
      </c>
      <c r="F586" s="39" t="s">
        <v>4</v>
      </c>
      <c r="G586" s="40" t="s">
        <v>24</v>
      </c>
    </row>
    <row r="587" spans="1:7">
      <c r="A587" s="35">
        <v>44684</v>
      </c>
      <c r="B587" s="36">
        <v>0.61021087962962972</v>
      </c>
      <c r="C587" s="37" t="s">
        <v>23</v>
      </c>
      <c r="D587" s="34">
        <v>20</v>
      </c>
      <c r="E587" s="38">
        <v>148.9</v>
      </c>
      <c r="F587" s="39" t="s">
        <v>4</v>
      </c>
      <c r="G587" s="40" t="s">
        <v>24</v>
      </c>
    </row>
    <row r="588" spans="1:7">
      <c r="A588" s="35">
        <v>44684</v>
      </c>
      <c r="B588" s="36">
        <v>0.61021087962962972</v>
      </c>
      <c r="C588" s="37" t="s">
        <v>23</v>
      </c>
      <c r="D588" s="34">
        <v>61</v>
      </c>
      <c r="E588" s="38">
        <v>148.9</v>
      </c>
      <c r="F588" s="39" t="s">
        <v>4</v>
      </c>
      <c r="G588" s="40" t="s">
        <v>24</v>
      </c>
    </row>
    <row r="589" spans="1:7">
      <c r="A589" s="35">
        <v>44684</v>
      </c>
      <c r="B589" s="36">
        <v>0.61022245370370376</v>
      </c>
      <c r="C589" s="37" t="s">
        <v>23</v>
      </c>
      <c r="D589" s="34">
        <v>10</v>
      </c>
      <c r="E589" s="38">
        <v>148.88999999999999</v>
      </c>
      <c r="F589" s="39" t="s">
        <v>4</v>
      </c>
      <c r="G589" s="40" t="s">
        <v>24</v>
      </c>
    </row>
    <row r="590" spans="1:7">
      <c r="A590" s="35">
        <v>44684</v>
      </c>
      <c r="B590" s="36">
        <v>0.61022245370370376</v>
      </c>
      <c r="C590" s="37" t="s">
        <v>23</v>
      </c>
      <c r="D590" s="34">
        <v>30</v>
      </c>
      <c r="E590" s="38">
        <v>148.88999999999999</v>
      </c>
      <c r="F590" s="39" t="s">
        <v>4</v>
      </c>
      <c r="G590" s="40" t="s">
        <v>24</v>
      </c>
    </row>
    <row r="591" spans="1:7">
      <c r="A591" s="35">
        <v>44684</v>
      </c>
      <c r="B591" s="36">
        <v>0.61022245370370376</v>
      </c>
      <c r="C591" s="37" t="s">
        <v>23</v>
      </c>
      <c r="D591" s="34">
        <v>30</v>
      </c>
      <c r="E591" s="38">
        <v>148.88999999999999</v>
      </c>
      <c r="F591" s="39" t="s">
        <v>4</v>
      </c>
      <c r="G591" s="40" t="s">
        <v>24</v>
      </c>
    </row>
    <row r="592" spans="1:7">
      <c r="A592" s="35">
        <v>44684</v>
      </c>
      <c r="B592" s="36">
        <v>0.61022245370370376</v>
      </c>
      <c r="C592" s="37" t="s">
        <v>23</v>
      </c>
      <c r="D592" s="34">
        <v>30</v>
      </c>
      <c r="E592" s="38">
        <v>148.88999999999999</v>
      </c>
      <c r="F592" s="39" t="s">
        <v>4</v>
      </c>
      <c r="G592" s="40" t="s">
        <v>24</v>
      </c>
    </row>
    <row r="593" spans="1:7">
      <c r="A593" s="35">
        <v>44684</v>
      </c>
      <c r="B593" s="36">
        <v>0.61119664351851855</v>
      </c>
      <c r="C593" s="37" t="s">
        <v>23</v>
      </c>
      <c r="D593" s="34">
        <v>100</v>
      </c>
      <c r="E593" s="38">
        <v>148.4</v>
      </c>
      <c r="F593" s="39" t="s">
        <v>4</v>
      </c>
      <c r="G593" s="40" t="s">
        <v>5</v>
      </c>
    </row>
    <row r="594" spans="1:7">
      <c r="A594" s="35">
        <v>44684</v>
      </c>
      <c r="B594" s="36">
        <v>0.61119664351851855</v>
      </c>
      <c r="C594" s="37" t="s">
        <v>23</v>
      </c>
      <c r="D594" s="34">
        <v>100</v>
      </c>
      <c r="E594" s="38">
        <v>148.4</v>
      </c>
      <c r="F594" s="39" t="s">
        <v>4</v>
      </c>
      <c r="G594" s="40" t="s">
        <v>24</v>
      </c>
    </row>
    <row r="595" spans="1:7">
      <c r="A595" s="35">
        <v>44684</v>
      </c>
      <c r="B595" s="36">
        <v>0.61158182870370381</v>
      </c>
      <c r="C595" s="37" t="s">
        <v>23</v>
      </c>
      <c r="D595" s="34">
        <v>100</v>
      </c>
      <c r="E595" s="38">
        <v>148.13999999999999</v>
      </c>
      <c r="F595" s="39" t="s">
        <v>4</v>
      </c>
      <c r="G595" s="40" t="s">
        <v>5</v>
      </c>
    </row>
    <row r="596" spans="1:7">
      <c r="A596" s="35">
        <v>44684</v>
      </c>
      <c r="B596" s="36">
        <v>0.61196608796296292</v>
      </c>
      <c r="C596" s="37" t="s">
        <v>23</v>
      </c>
      <c r="D596" s="34">
        <v>100</v>
      </c>
      <c r="E596" s="38">
        <v>148.19999999999999</v>
      </c>
      <c r="F596" s="39" t="s">
        <v>4</v>
      </c>
      <c r="G596" s="40" t="s">
        <v>24</v>
      </c>
    </row>
    <row r="597" spans="1:7">
      <c r="A597" s="35">
        <v>44684</v>
      </c>
      <c r="B597" s="36">
        <v>0.61262523148148151</v>
      </c>
      <c r="C597" s="37" t="s">
        <v>23</v>
      </c>
      <c r="D597" s="34">
        <v>42</v>
      </c>
      <c r="E597" s="38">
        <v>148.06</v>
      </c>
      <c r="F597" s="39" t="s">
        <v>4</v>
      </c>
      <c r="G597" s="40" t="s">
        <v>6</v>
      </c>
    </row>
    <row r="598" spans="1:7">
      <c r="A598" s="35">
        <v>44684</v>
      </c>
      <c r="B598" s="36">
        <v>0.61262523148148151</v>
      </c>
      <c r="C598" s="37" t="s">
        <v>23</v>
      </c>
      <c r="D598" s="34">
        <v>100</v>
      </c>
      <c r="E598" s="38">
        <v>148.08000000000001</v>
      </c>
      <c r="F598" s="39" t="s">
        <v>4</v>
      </c>
      <c r="G598" s="40" t="s">
        <v>25</v>
      </c>
    </row>
    <row r="599" spans="1:7">
      <c r="A599" s="35">
        <v>44684</v>
      </c>
      <c r="B599" s="36">
        <v>0.61262523148148151</v>
      </c>
      <c r="C599" s="37" t="s">
        <v>23</v>
      </c>
      <c r="D599" s="34">
        <v>2</v>
      </c>
      <c r="E599" s="38">
        <v>148.08000000000001</v>
      </c>
      <c r="F599" s="39" t="s">
        <v>4</v>
      </c>
      <c r="G599" s="40" t="s">
        <v>24</v>
      </c>
    </row>
    <row r="600" spans="1:7">
      <c r="A600" s="35">
        <v>44684</v>
      </c>
      <c r="B600" s="36">
        <v>0.61262523148148151</v>
      </c>
      <c r="C600" s="37" t="s">
        <v>23</v>
      </c>
      <c r="D600" s="34">
        <v>2</v>
      </c>
      <c r="E600" s="38">
        <v>148.08000000000001</v>
      </c>
      <c r="F600" s="39" t="s">
        <v>4</v>
      </c>
      <c r="G600" s="40" t="s">
        <v>24</v>
      </c>
    </row>
    <row r="601" spans="1:7">
      <c r="A601" s="35">
        <v>44684</v>
      </c>
      <c r="B601" s="36">
        <v>0.61262523148148151</v>
      </c>
      <c r="C601" s="37" t="s">
        <v>23</v>
      </c>
      <c r="D601" s="34">
        <v>98</v>
      </c>
      <c r="E601" s="38">
        <v>148.08000000000001</v>
      </c>
      <c r="F601" s="39" t="s">
        <v>4</v>
      </c>
      <c r="G601" s="40" t="s">
        <v>24</v>
      </c>
    </row>
    <row r="602" spans="1:7">
      <c r="A602" s="35">
        <v>44684</v>
      </c>
      <c r="B602" s="36">
        <v>0.61262523148148151</v>
      </c>
      <c r="C602" s="37" t="s">
        <v>23</v>
      </c>
      <c r="D602" s="34">
        <v>98</v>
      </c>
      <c r="E602" s="38">
        <v>148.08000000000001</v>
      </c>
      <c r="F602" s="39" t="s">
        <v>4</v>
      </c>
      <c r="G602" s="40" t="s">
        <v>24</v>
      </c>
    </row>
    <row r="603" spans="1:7">
      <c r="A603" s="35">
        <v>44684</v>
      </c>
      <c r="B603" s="36">
        <v>0.61301192129629634</v>
      </c>
      <c r="C603" s="37" t="s">
        <v>23</v>
      </c>
      <c r="D603" s="34">
        <v>11</v>
      </c>
      <c r="E603" s="38">
        <v>148.06</v>
      </c>
      <c r="F603" s="39" t="s">
        <v>4</v>
      </c>
      <c r="G603" s="40" t="s">
        <v>6</v>
      </c>
    </row>
    <row r="604" spans="1:7">
      <c r="A604" s="35">
        <v>44684</v>
      </c>
      <c r="B604" s="36">
        <v>0.61301192129629634</v>
      </c>
      <c r="C604" s="37" t="s">
        <v>23</v>
      </c>
      <c r="D604" s="34">
        <v>100</v>
      </c>
      <c r="E604" s="38">
        <v>148.06</v>
      </c>
      <c r="F604" s="39" t="s">
        <v>4</v>
      </c>
      <c r="G604" s="40" t="s">
        <v>24</v>
      </c>
    </row>
    <row r="605" spans="1:7">
      <c r="A605" s="35">
        <v>44684</v>
      </c>
      <c r="B605" s="36">
        <v>0.61309490740740746</v>
      </c>
      <c r="C605" s="37" t="s">
        <v>23</v>
      </c>
      <c r="D605" s="34">
        <v>3</v>
      </c>
      <c r="E605" s="38">
        <v>148.06</v>
      </c>
      <c r="F605" s="39" t="s">
        <v>4</v>
      </c>
      <c r="G605" s="40" t="s">
        <v>25</v>
      </c>
    </row>
    <row r="606" spans="1:7">
      <c r="A606" s="35">
        <v>44684</v>
      </c>
      <c r="B606" s="36">
        <v>0.61309490740740746</v>
      </c>
      <c r="C606" s="37" t="s">
        <v>23</v>
      </c>
      <c r="D606" s="34">
        <v>16</v>
      </c>
      <c r="E606" s="38">
        <v>148.06</v>
      </c>
      <c r="F606" s="39" t="s">
        <v>4</v>
      </c>
      <c r="G606" s="40" t="s">
        <v>25</v>
      </c>
    </row>
    <row r="607" spans="1:7">
      <c r="A607" s="35">
        <v>44684</v>
      </c>
      <c r="B607" s="36">
        <v>0.61309490740740746</v>
      </c>
      <c r="C607" s="37" t="s">
        <v>23</v>
      </c>
      <c r="D607" s="34">
        <v>84</v>
      </c>
      <c r="E607" s="38">
        <v>148.06</v>
      </c>
      <c r="F607" s="39" t="s">
        <v>4</v>
      </c>
      <c r="G607" s="40" t="s">
        <v>25</v>
      </c>
    </row>
    <row r="608" spans="1:7">
      <c r="A608" s="35">
        <v>44684</v>
      </c>
      <c r="B608" s="36">
        <v>0.61309490740740746</v>
      </c>
      <c r="C608" s="37" t="s">
        <v>23</v>
      </c>
      <c r="D608" s="34">
        <v>3</v>
      </c>
      <c r="E608" s="38">
        <v>148.06</v>
      </c>
      <c r="F608" s="39" t="s">
        <v>4</v>
      </c>
      <c r="G608" s="40" t="s">
        <v>24</v>
      </c>
    </row>
    <row r="609" spans="1:7">
      <c r="A609" s="35">
        <v>44684</v>
      </c>
      <c r="B609" s="36">
        <v>0.61309490740740746</v>
      </c>
      <c r="C609" s="37" t="s">
        <v>23</v>
      </c>
      <c r="D609" s="34">
        <v>7</v>
      </c>
      <c r="E609" s="38">
        <v>148.06</v>
      </c>
      <c r="F609" s="39" t="s">
        <v>4</v>
      </c>
      <c r="G609" s="40" t="s">
        <v>24</v>
      </c>
    </row>
    <row r="610" spans="1:7">
      <c r="A610" s="35">
        <v>44684</v>
      </c>
      <c r="B610" s="36">
        <v>0.61309490740740746</v>
      </c>
      <c r="C610" s="37" t="s">
        <v>23</v>
      </c>
      <c r="D610" s="34">
        <v>90</v>
      </c>
      <c r="E610" s="38">
        <v>148.06</v>
      </c>
      <c r="F610" s="39" t="s">
        <v>4</v>
      </c>
      <c r="G610" s="40" t="s">
        <v>24</v>
      </c>
    </row>
    <row r="611" spans="1:7">
      <c r="A611" s="35">
        <v>44684</v>
      </c>
      <c r="B611" s="36">
        <v>0.61315543981481491</v>
      </c>
      <c r="C611" s="37" t="s">
        <v>23</v>
      </c>
      <c r="D611" s="34">
        <v>11</v>
      </c>
      <c r="E611" s="38">
        <v>148.06</v>
      </c>
      <c r="F611" s="39" t="s">
        <v>4</v>
      </c>
      <c r="G611" s="40" t="s">
        <v>6</v>
      </c>
    </row>
    <row r="612" spans="1:7">
      <c r="A612" s="35">
        <v>44684</v>
      </c>
      <c r="B612" s="36">
        <v>0.61315543981481491</v>
      </c>
      <c r="C612" s="37" t="s">
        <v>23</v>
      </c>
      <c r="D612" s="34">
        <v>89</v>
      </c>
      <c r="E612" s="38">
        <v>148.06</v>
      </c>
      <c r="F612" s="39" t="s">
        <v>4</v>
      </c>
      <c r="G612" s="40" t="s">
        <v>6</v>
      </c>
    </row>
    <row r="613" spans="1:7">
      <c r="A613" s="35">
        <v>44684</v>
      </c>
      <c r="B613" s="36">
        <v>0.61315543981481491</v>
      </c>
      <c r="C613" s="37" t="s">
        <v>23</v>
      </c>
      <c r="D613" s="34">
        <v>100</v>
      </c>
      <c r="E613" s="38">
        <v>148.06</v>
      </c>
      <c r="F613" s="39" t="s">
        <v>4</v>
      </c>
      <c r="G613" s="40" t="s">
        <v>6</v>
      </c>
    </row>
    <row r="614" spans="1:7">
      <c r="A614" s="35">
        <v>44684</v>
      </c>
      <c r="B614" s="36">
        <v>0.61315543981481491</v>
      </c>
      <c r="C614" s="37" t="s">
        <v>23</v>
      </c>
      <c r="D614" s="34">
        <v>97</v>
      </c>
      <c r="E614" s="38">
        <v>148.06</v>
      </c>
      <c r="F614" s="39" t="s">
        <v>4</v>
      </c>
      <c r="G614" s="40" t="s">
        <v>24</v>
      </c>
    </row>
    <row r="615" spans="1:7">
      <c r="A615" s="35">
        <v>44684</v>
      </c>
      <c r="B615" s="36">
        <v>0.61457569444444449</v>
      </c>
      <c r="C615" s="37" t="s">
        <v>23</v>
      </c>
      <c r="D615" s="34">
        <v>200</v>
      </c>
      <c r="E615" s="38">
        <v>148.95500000000001</v>
      </c>
      <c r="F615" s="39" t="s">
        <v>4</v>
      </c>
      <c r="G615" s="40" t="s">
        <v>32</v>
      </c>
    </row>
    <row r="616" spans="1:7">
      <c r="A616" s="35">
        <v>44684</v>
      </c>
      <c r="B616" s="36">
        <v>0.6151068287037037</v>
      </c>
      <c r="C616" s="37" t="s">
        <v>23</v>
      </c>
      <c r="D616" s="34">
        <v>20</v>
      </c>
      <c r="E616" s="38">
        <v>148.80000000000001</v>
      </c>
      <c r="F616" s="39" t="s">
        <v>4</v>
      </c>
      <c r="G616" s="40" t="s">
        <v>24</v>
      </c>
    </row>
    <row r="617" spans="1:7">
      <c r="A617" s="35">
        <v>44684</v>
      </c>
      <c r="B617" s="36">
        <v>0.6151068287037037</v>
      </c>
      <c r="C617" s="37" t="s">
        <v>23</v>
      </c>
      <c r="D617" s="34">
        <v>25</v>
      </c>
      <c r="E617" s="38">
        <v>148.80000000000001</v>
      </c>
      <c r="F617" s="39" t="s">
        <v>4</v>
      </c>
      <c r="G617" s="40" t="s">
        <v>24</v>
      </c>
    </row>
    <row r="618" spans="1:7">
      <c r="A618" s="35">
        <v>44684</v>
      </c>
      <c r="B618" s="36">
        <v>0.6151068287037037</v>
      </c>
      <c r="C618" s="37" t="s">
        <v>23</v>
      </c>
      <c r="D618" s="34">
        <v>55</v>
      </c>
      <c r="E618" s="38">
        <v>148.80000000000001</v>
      </c>
      <c r="F618" s="39" t="s">
        <v>4</v>
      </c>
      <c r="G618" s="40" t="s">
        <v>24</v>
      </c>
    </row>
    <row r="619" spans="1:7">
      <c r="A619" s="35">
        <v>44684</v>
      </c>
      <c r="B619" s="36">
        <v>0.61551747685185187</v>
      </c>
      <c r="C619" s="37" t="s">
        <v>23</v>
      </c>
      <c r="D619" s="34">
        <v>2</v>
      </c>
      <c r="E619" s="38">
        <v>148.78</v>
      </c>
      <c r="F619" s="39" t="s">
        <v>4</v>
      </c>
      <c r="G619" s="40" t="s">
        <v>24</v>
      </c>
    </row>
    <row r="620" spans="1:7">
      <c r="A620" s="35">
        <v>44684</v>
      </c>
      <c r="B620" s="36">
        <v>0.61551747685185187</v>
      </c>
      <c r="C620" s="37" t="s">
        <v>23</v>
      </c>
      <c r="D620" s="34">
        <v>98</v>
      </c>
      <c r="E620" s="38">
        <v>148.78</v>
      </c>
      <c r="F620" s="39" t="s">
        <v>4</v>
      </c>
      <c r="G620" s="40" t="s">
        <v>24</v>
      </c>
    </row>
    <row r="621" spans="1:7">
      <c r="A621" s="35">
        <v>44684</v>
      </c>
      <c r="B621" s="36">
        <v>0.61551747685185187</v>
      </c>
      <c r="C621" s="37" t="s">
        <v>23</v>
      </c>
      <c r="D621" s="34">
        <v>100</v>
      </c>
      <c r="E621" s="38">
        <v>148.77000000000001</v>
      </c>
      <c r="F621" s="39" t="s">
        <v>4</v>
      </c>
      <c r="G621" s="40" t="s">
        <v>24</v>
      </c>
    </row>
    <row r="622" spans="1:7">
      <c r="A622" s="35">
        <v>44684</v>
      </c>
      <c r="B622" s="36">
        <v>0.61556273148148155</v>
      </c>
      <c r="C622" s="37" t="s">
        <v>23</v>
      </c>
      <c r="D622" s="34">
        <v>19</v>
      </c>
      <c r="E622" s="38">
        <v>148.69999999999999</v>
      </c>
      <c r="F622" s="39" t="s">
        <v>4</v>
      </c>
      <c r="G622" s="40" t="s">
        <v>24</v>
      </c>
    </row>
    <row r="623" spans="1:7">
      <c r="A623" s="35">
        <v>44684</v>
      </c>
      <c r="B623" s="36">
        <v>0.61556273148148155</v>
      </c>
      <c r="C623" s="37" t="s">
        <v>23</v>
      </c>
      <c r="D623" s="34">
        <v>81</v>
      </c>
      <c r="E623" s="38">
        <v>148.69999999999999</v>
      </c>
      <c r="F623" s="39" t="s">
        <v>4</v>
      </c>
      <c r="G623" s="40" t="s">
        <v>24</v>
      </c>
    </row>
    <row r="624" spans="1:7">
      <c r="A624" s="35">
        <v>44684</v>
      </c>
      <c r="B624" s="36">
        <v>0.61556284722222221</v>
      </c>
      <c r="C624" s="37" t="s">
        <v>23</v>
      </c>
      <c r="D624" s="34">
        <v>58</v>
      </c>
      <c r="E624" s="38">
        <v>148.69999999999999</v>
      </c>
      <c r="F624" s="39" t="s">
        <v>4</v>
      </c>
      <c r="G624" s="40" t="s">
        <v>25</v>
      </c>
    </row>
    <row r="625" spans="1:7">
      <c r="A625" s="35">
        <v>44684</v>
      </c>
      <c r="B625" s="36">
        <v>0.61556284722222221</v>
      </c>
      <c r="C625" s="37" t="s">
        <v>23</v>
      </c>
      <c r="D625" s="34">
        <v>19</v>
      </c>
      <c r="E625" s="38">
        <v>148.69999999999999</v>
      </c>
      <c r="F625" s="39" t="s">
        <v>4</v>
      </c>
      <c r="G625" s="40" t="s">
        <v>24</v>
      </c>
    </row>
    <row r="626" spans="1:7">
      <c r="A626" s="35">
        <v>44684</v>
      </c>
      <c r="B626" s="36">
        <v>0.61556284722222221</v>
      </c>
      <c r="C626" s="37" t="s">
        <v>23</v>
      </c>
      <c r="D626" s="34">
        <v>19</v>
      </c>
      <c r="E626" s="38">
        <v>148.69999999999999</v>
      </c>
      <c r="F626" s="39" t="s">
        <v>4</v>
      </c>
      <c r="G626" s="40" t="s">
        <v>24</v>
      </c>
    </row>
    <row r="627" spans="1:7">
      <c r="A627" s="35">
        <v>44684</v>
      </c>
      <c r="B627" s="36">
        <v>0.61556284722222221</v>
      </c>
      <c r="C627" s="37" t="s">
        <v>23</v>
      </c>
      <c r="D627" s="34">
        <v>20</v>
      </c>
      <c r="E627" s="38">
        <v>148.69999999999999</v>
      </c>
      <c r="F627" s="39" t="s">
        <v>4</v>
      </c>
      <c r="G627" s="40" t="s">
        <v>24</v>
      </c>
    </row>
    <row r="628" spans="1:7">
      <c r="A628" s="35">
        <v>44684</v>
      </c>
      <c r="B628" s="36">
        <v>0.61556284722222221</v>
      </c>
      <c r="C628" s="37" t="s">
        <v>23</v>
      </c>
      <c r="D628" s="34">
        <v>100</v>
      </c>
      <c r="E628" s="38">
        <v>148.69999999999999</v>
      </c>
      <c r="F628" s="39" t="s">
        <v>4</v>
      </c>
      <c r="G628" s="40" t="s">
        <v>24</v>
      </c>
    </row>
    <row r="629" spans="1:7">
      <c r="A629" s="35">
        <v>44684</v>
      </c>
      <c r="B629" s="36">
        <v>0.61556284722222221</v>
      </c>
      <c r="C629" s="37" t="s">
        <v>23</v>
      </c>
      <c r="D629" s="34">
        <v>42</v>
      </c>
      <c r="E629" s="38">
        <v>148.69999999999999</v>
      </c>
      <c r="F629" s="39" t="s">
        <v>4</v>
      </c>
      <c r="G629" s="40" t="s">
        <v>24</v>
      </c>
    </row>
    <row r="630" spans="1:7">
      <c r="A630" s="35">
        <v>44684</v>
      </c>
      <c r="B630" s="36">
        <v>0.61556284722222221</v>
      </c>
      <c r="C630" s="37" t="s">
        <v>23</v>
      </c>
      <c r="D630" s="34">
        <v>42</v>
      </c>
      <c r="E630" s="38">
        <v>148.69999999999999</v>
      </c>
      <c r="F630" s="39" t="s">
        <v>4</v>
      </c>
      <c r="G630" s="40" t="s">
        <v>24</v>
      </c>
    </row>
    <row r="631" spans="1:7">
      <c r="A631" s="35">
        <v>44684</v>
      </c>
      <c r="B631" s="36">
        <v>0.61583009259259258</v>
      </c>
      <c r="C631" s="37" t="s">
        <v>23</v>
      </c>
      <c r="D631" s="34">
        <v>100</v>
      </c>
      <c r="E631" s="38">
        <v>148.69999999999999</v>
      </c>
      <c r="F631" s="39" t="s">
        <v>4</v>
      </c>
      <c r="G631" s="40" t="s">
        <v>8</v>
      </c>
    </row>
    <row r="632" spans="1:7">
      <c r="A632" s="35">
        <v>44684</v>
      </c>
      <c r="B632" s="36">
        <v>0.61583009259259258</v>
      </c>
      <c r="C632" s="37" t="s">
        <v>23</v>
      </c>
      <c r="D632" s="34">
        <v>100</v>
      </c>
      <c r="E632" s="38">
        <v>148.69999999999999</v>
      </c>
      <c r="F632" s="39" t="s">
        <v>4</v>
      </c>
      <c r="G632" s="40" t="s">
        <v>25</v>
      </c>
    </row>
    <row r="633" spans="1:7">
      <c r="A633" s="35">
        <v>44684</v>
      </c>
      <c r="B633" s="36">
        <v>0.61583009259259258</v>
      </c>
      <c r="C633" s="37" t="s">
        <v>23</v>
      </c>
      <c r="D633" s="34">
        <v>100</v>
      </c>
      <c r="E633" s="38">
        <v>148.69999999999999</v>
      </c>
      <c r="F633" s="39" t="s">
        <v>4</v>
      </c>
      <c r="G633" s="40" t="s">
        <v>25</v>
      </c>
    </row>
    <row r="634" spans="1:7">
      <c r="A634" s="35">
        <v>44684</v>
      </c>
      <c r="B634" s="36">
        <v>0.61583009259259258</v>
      </c>
      <c r="C634" s="37" t="s">
        <v>23</v>
      </c>
      <c r="D634" s="34">
        <v>100</v>
      </c>
      <c r="E634" s="38">
        <v>148.69999999999999</v>
      </c>
      <c r="F634" s="39" t="s">
        <v>4</v>
      </c>
      <c r="G634" s="40" t="s">
        <v>24</v>
      </c>
    </row>
    <row r="635" spans="1:7">
      <c r="A635" s="35">
        <v>44684</v>
      </c>
      <c r="B635" s="36">
        <v>0.61584756944444441</v>
      </c>
      <c r="C635" s="37" t="s">
        <v>23</v>
      </c>
      <c r="D635" s="34">
        <v>100</v>
      </c>
      <c r="E635" s="38">
        <v>148.69999999999999</v>
      </c>
      <c r="F635" s="39" t="s">
        <v>4</v>
      </c>
      <c r="G635" s="40" t="s">
        <v>24</v>
      </c>
    </row>
    <row r="636" spans="1:7">
      <c r="A636" s="35">
        <v>44684</v>
      </c>
      <c r="B636" s="36">
        <v>0.61609108796296297</v>
      </c>
      <c r="C636" s="37" t="s">
        <v>23</v>
      </c>
      <c r="D636" s="34">
        <v>3</v>
      </c>
      <c r="E636" s="38">
        <v>148.96</v>
      </c>
      <c r="F636" s="39" t="s">
        <v>4</v>
      </c>
      <c r="G636" s="40" t="s">
        <v>6</v>
      </c>
    </row>
    <row r="637" spans="1:7">
      <c r="A637" s="35">
        <v>44684</v>
      </c>
      <c r="B637" s="36">
        <v>0.61612731481481475</v>
      </c>
      <c r="C637" s="37" t="s">
        <v>23</v>
      </c>
      <c r="D637" s="34">
        <v>97</v>
      </c>
      <c r="E637" s="38">
        <v>148.96</v>
      </c>
      <c r="F637" s="39" t="s">
        <v>4</v>
      </c>
      <c r="G637" s="40" t="s">
        <v>6</v>
      </c>
    </row>
    <row r="638" spans="1:7">
      <c r="A638" s="35">
        <v>44684</v>
      </c>
      <c r="B638" s="36">
        <v>0.61828553240740747</v>
      </c>
      <c r="C638" s="37" t="s">
        <v>23</v>
      </c>
      <c r="D638" s="34">
        <v>100</v>
      </c>
      <c r="E638" s="38">
        <v>149.41999999999999</v>
      </c>
      <c r="F638" s="39" t="s">
        <v>4</v>
      </c>
      <c r="G638" s="40" t="s">
        <v>7</v>
      </c>
    </row>
    <row r="639" spans="1:7">
      <c r="A639" s="35">
        <v>44684</v>
      </c>
      <c r="B639" s="36">
        <v>0.6205711805555556</v>
      </c>
      <c r="C639" s="37" t="s">
        <v>23</v>
      </c>
      <c r="D639" s="34">
        <v>100</v>
      </c>
      <c r="E639" s="38">
        <v>149.51</v>
      </c>
      <c r="F639" s="39" t="s">
        <v>4</v>
      </c>
      <c r="G639" s="40" t="s">
        <v>6</v>
      </c>
    </row>
    <row r="640" spans="1:7">
      <c r="A640" s="35">
        <v>44684</v>
      </c>
      <c r="B640" s="36">
        <v>0.6205711805555556</v>
      </c>
      <c r="C640" s="37" t="s">
        <v>23</v>
      </c>
      <c r="D640" s="34">
        <v>100</v>
      </c>
      <c r="E640" s="38">
        <v>149.51</v>
      </c>
      <c r="F640" s="39" t="s">
        <v>4</v>
      </c>
      <c r="G640" s="40" t="s">
        <v>6</v>
      </c>
    </row>
    <row r="641" spans="1:7">
      <c r="A641" s="35">
        <v>44684</v>
      </c>
      <c r="B641" s="36">
        <v>0.62306053240740744</v>
      </c>
      <c r="C641" s="37" t="s">
        <v>23</v>
      </c>
      <c r="D641" s="34">
        <v>4</v>
      </c>
      <c r="E641" s="38">
        <v>149.94999999999999</v>
      </c>
      <c r="F641" s="39" t="s">
        <v>4</v>
      </c>
      <c r="G641" s="40" t="s">
        <v>24</v>
      </c>
    </row>
    <row r="642" spans="1:7">
      <c r="A642" s="35">
        <v>44684</v>
      </c>
      <c r="B642" s="36">
        <v>0.62306053240740744</v>
      </c>
      <c r="C642" s="37" t="s">
        <v>23</v>
      </c>
      <c r="D642" s="34">
        <v>96</v>
      </c>
      <c r="E642" s="38">
        <v>149.94999999999999</v>
      </c>
      <c r="F642" s="39" t="s">
        <v>4</v>
      </c>
      <c r="G642" s="40" t="s">
        <v>24</v>
      </c>
    </row>
    <row r="643" spans="1:7">
      <c r="A643" s="35">
        <v>44684</v>
      </c>
      <c r="B643" s="36">
        <v>0.62306053240740744</v>
      </c>
      <c r="C643" s="37" t="s">
        <v>23</v>
      </c>
      <c r="D643" s="34">
        <v>100</v>
      </c>
      <c r="E643" s="38">
        <v>149.91</v>
      </c>
      <c r="F643" s="39" t="s">
        <v>4</v>
      </c>
      <c r="G643" s="40" t="s">
        <v>24</v>
      </c>
    </row>
    <row r="644" spans="1:7">
      <c r="A644" s="35">
        <v>44684</v>
      </c>
      <c r="B644" s="36">
        <v>0.62616793981481489</v>
      </c>
      <c r="C644" s="37" t="s">
        <v>23</v>
      </c>
      <c r="D644" s="34">
        <v>29</v>
      </c>
      <c r="E644" s="38">
        <v>150.1</v>
      </c>
      <c r="F644" s="39" t="s">
        <v>4</v>
      </c>
      <c r="G644" s="40" t="s">
        <v>24</v>
      </c>
    </row>
    <row r="645" spans="1:7">
      <c r="A645" s="35">
        <v>44684</v>
      </c>
      <c r="B645" s="36">
        <v>0.62616793981481489</v>
      </c>
      <c r="C645" s="37" t="s">
        <v>23</v>
      </c>
      <c r="D645" s="34">
        <v>71</v>
      </c>
      <c r="E645" s="38">
        <v>150.1</v>
      </c>
      <c r="F645" s="39" t="s">
        <v>4</v>
      </c>
      <c r="G645" s="40" t="s">
        <v>24</v>
      </c>
    </row>
    <row r="646" spans="1:7">
      <c r="A646" s="35">
        <v>44684</v>
      </c>
      <c r="B646" s="36">
        <v>0.6264471064814815</v>
      </c>
      <c r="C646" s="37" t="s">
        <v>23</v>
      </c>
      <c r="D646" s="34">
        <v>100</v>
      </c>
      <c r="E646" s="38">
        <v>150.01</v>
      </c>
      <c r="F646" s="39" t="s">
        <v>4</v>
      </c>
      <c r="G646" s="40" t="s">
        <v>5</v>
      </c>
    </row>
    <row r="647" spans="1:7">
      <c r="A647" s="35">
        <v>44684</v>
      </c>
      <c r="B647" s="36">
        <v>0.62831122685185192</v>
      </c>
      <c r="C647" s="37" t="s">
        <v>23</v>
      </c>
      <c r="D647" s="34">
        <v>34</v>
      </c>
      <c r="E647" s="38">
        <v>150.04</v>
      </c>
      <c r="F647" s="39" t="s">
        <v>4</v>
      </c>
      <c r="G647" s="40" t="s">
        <v>5</v>
      </c>
    </row>
    <row r="648" spans="1:7">
      <c r="A648" s="35">
        <v>44684</v>
      </c>
      <c r="B648" s="36">
        <v>0.62831122685185192</v>
      </c>
      <c r="C648" s="37" t="s">
        <v>23</v>
      </c>
      <c r="D648" s="34">
        <v>10</v>
      </c>
      <c r="E648" s="38">
        <v>150.07</v>
      </c>
      <c r="F648" s="39" t="s">
        <v>4</v>
      </c>
      <c r="G648" s="40" t="s">
        <v>8</v>
      </c>
    </row>
    <row r="649" spans="1:7">
      <c r="A649" s="35">
        <v>44684</v>
      </c>
      <c r="B649" s="36">
        <v>0.62831122685185192</v>
      </c>
      <c r="C649" s="37" t="s">
        <v>23</v>
      </c>
      <c r="D649" s="34">
        <v>14</v>
      </c>
      <c r="E649" s="38">
        <v>150.07</v>
      </c>
      <c r="F649" s="39" t="s">
        <v>4</v>
      </c>
      <c r="G649" s="40" t="s">
        <v>8</v>
      </c>
    </row>
    <row r="650" spans="1:7">
      <c r="A650" s="35">
        <v>44684</v>
      </c>
      <c r="B650" s="36">
        <v>0.62831122685185192</v>
      </c>
      <c r="C650" s="37" t="s">
        <v>23</v>
      </c>
      <c r="D650" s="34">
        <v>22</v>
      </c>
      <c r="E650" s="38">
        <v>150.07</v>
      </c>
      <c r="F650" s="39" t="s">
        <v>4</v>
      </c>
      <c r="G650" s="40" t="s">
        <v>8</v>
      </c>
    </row>
    <row r="651" spans="1:7">
      <c r="A651" s="35">
        <v>44684</v>
      </c>
      <c r="B651" s="36">
        <v>0.62831122685185192</v>
      </c>
      <c r="C651" s="37" t="s">
        <v>23</v>
      </c>
      <c r="D651" s="34">
        <v>24</v>
      </c>
      <c r="E651" s="38">
        <v>150.07</v>
      </c>
      <c r="F651" s="39" t="s">
        <v>4</v>
      </c>
      <c r="G651" s="40" t="s">
        <v>8</v>
      </c>
    </row>
    <row r="652" spans="1:7">
      <c r="A652" s="35">
        <v>44684</v>
      </c>
      <c r="B652" s="36">
        <v>0.62831122685185192</v>
      </c>
      <c r="C652" s="37" t="s">
        <v>23</v>
      </c>
      <c r="D652" s="34">
        <v>30</v>
      </c>
      <c r="E652" s="38">
        <v>150.07</v>
      </c>
      <c r="F652" s="39" t="s">
        <v>4</v>
      </c>
      <c r="G652" s="40" t="s">
        <v>8</v>
      </c>
    </row>
    <row r="653" spans="1:7">
      <c r="A653" s="35">
        <v>44684</v>
      </c>
      <c r="B653" s="36">
        <v>0.62840243055555556</v>
      </c>
      <c r="C653" s="37" t="s">
        <v>23</v>
      </c>
      <c r="D653" s="34">
        <v>66</v>
      </c>
      <c r="E653" s="38">
        <v>150.04</v>
      </c>
      <c r="F653" s="39" t="s">
        <v>4</v>
      </c>
      <c r="G653" s="40" t="s">
        <v>5</v>
      </c>
    </row>
    <row r="654" spans="1:7">
      <c r="A654" s="35">
        <v>44684</v>
      </c>
      <c r="B654" s="36">
        <v>0.62978888888888895</v>
      </c>
      <c r="C654" s="37" t="s">
        <v>23</v>
      </c>
      <c r="D654" s="34">
        <v>26</v>
      </c>
      <c r="E654" s="38">
        <v>150.34</v>
      </c>
      <c r="F654" s="39" t="s">
        <v>4</v>
      </c>
      <c r="G654" s="40" t="s">
        <v>8</v>
      </c>
    </row>
    <row r="655" spans="1:7">
      <c r="A655" s="35">
        <v>44684</v>
      </c>
      <c r="B655" s="36">
        <v>0.62978888888888895</v>
      </c>
      <c r="C655" s="37" t="s">
        <v>23</v>
      </c>
      <c r="D655" s="34">
        <v>74</v>
      </c>
      <c r="E655" s="38">
        <v>150.34</v>
      </c>
      <c r="F655" s="39" t="s">
        <v>4</v>
      </c>
      <c r="G655" s="40" t="s">
        <v>8</v>
      </c>
    </row>
    <row r="656" spans="1:7">
      <c r="A656" s="35">
        <v>44684</v>
      </c>
      <c r="B656" s="36">
        <v>0.62978888888888895</v>
      </c>
      <c r="C656" s="37" t="s">
        <v>23</v>
      </c>
      <c r="D656" s="34">
        <v>100</v>
      </c>
      <c r="E656" s="38">
        <v>150.34</v>
      </c>
      <c r="F656" s="39" t="s">
        <v>4</v>
      </c>
      <c r="G656" s="40" t="s">
        <v>8</v>
      </c>
    </row>
    <row r="657" spans="1:7">
      <c r="A657" s="35">
        <v>44684</v>
      </c>
      <c r="B657" s="36">
        <v>0.62997245370370381</v>
      </c>
      <c r="C657" s="37" t="s">
        <v>23</v>
      </c>
      <c r="D657" s="34">
        <v>100</v>
      </c>
      <c r="E657" s="38">
        <v>150.27000000000001</v>
      </c>
      <c r="F657" s="39" t="s">
        <v>4</v>
      </c>
      <c r="G657" s="40" t="s">
        <v>24</v>
      </c>
    </row>
    <row r="658" spans="1:7">
      <c r="A658" s="35">
        <v>44684</v>
      </c>
      <c r="B658" s="36">
        <v>0.63144652777777777</v>
      </c>
      <c r="C658" s="37" t="s">
        <v>23</v>
      </c>
      <c r="D658" s="34">
        <v>30</v>
      </c>
      <c r="E658" s="38">
        <v>150.30000000000001</v>
      </c>
      <c r="F658" s="39" t="s">
        <v>4</v>
      </c>
      <c r="G658" s="40" t="s">
        <v>7</v>
      </c>
    </row>
    <row r="659" spans="1:7">
      <c r="A659" s="35">
        <v>44684</v>
      </c>
      <c r="B659" s="36">
        <v>0.63144652777777777</v>
      </c>
      <c r="C659" s="37" t="s">
        <v>23</v>
      </c>
      <c r="D659" s="34">
        <v>21</v>
      </c>
      <c r="E659" s="38">
        <v>150.30000000000001</v>
      </c>
      <c r="F659" s="39" t="s">
        <v>4</v>
      </c>
      <c r="G659" s="40" t="s">
        <v>7</v>
      </c>
    </row>
    <row r="660" spans="1:7">
      <c r="A660" s="35">
        <v>44684</v>
      </c>
      <c r="B660" s="36">
        <v>0.63144652777777777</v>
      </c>
      <c r="C660" s="37" t="s">
        <v>23</v>
      </c>
      <c r="D660" s="34">
        <v>30</v>
      </c>
      <c r="E660" s="38">
        <v>150.30000000000001</v>
      </c>
      <c r="F660" s="39" t="s">
        <v>4</v>
      </c>
      <c r="G660" s="40" t="s">
        <v>7</v>
      </c>
    </row>
    <row r="661" spans="1:7">
      <c r="A661" s="35">
        <v>44684</v>
      </c>
      <c r="B661" s="36">
        <v>0.63146550925925937</v>
      </c>
      <c r="C661" s="37" t="s">
        <v>23</v>
      </c>
      <c r="D661" s="34">
        <v>19</v>
      </c>
      <c r="E661" s="38">
        <v>150.30000000000001</v>
      </c>
      <c r="F661" s="39" t="s">
        <v>4</v>
      </c>
      <c r="G661" s="40" t="s">
        <v>7</v>
      </c>
    </row>
    <row r="662" spans="1:7">
      <c r="A662" s="35">
        <v>44684</v>
      </c>
      <c r="B662" s="36">
        <v>0.63146550925925937</v>
      </c>
      <c r="C662" s="37" t="s">
        <v>23</v>
      </c>
      <c r="D662" s="34">
        <v>100</v>
      </c>
      <c r="E662" s="38">
        <v>150.29</v>
      </c>
      <c r="F662" s="39" t="s">
        <v>4</v>
      </c>
      <c r="G662" s="40" t="s">
        <v>8</v>
      </c>
    </row>
    <row r="663" spans="1:7">
      <c r="A663" s="35">
        <v>44684</v>
      </c>
      <c r="B663" s="36">
        <v>0.63146550925925937</v>
      </c>
      <c r="C663" s="37" t="s">
        <v>23</v>
      </c>
      <c r="D663" s="34">
        <v>100</v>
      </c>
      <c r="E663" s="38">
        <v>150.24</v>
      </c>
      <c r="F663" s="39" t="s">
        <v>4</v>
      </c>
      <c r="G663" s="40" t="s">
        <v>8</v>
      </c>
    </row>
    <row r="664" spans="1:7">
      <c r="A664" s="35">
        <v>44684</v>
      </c>
      <c r="B664" s="36">
        <v>0.63146550925925937</v>
      </c>
      <c r="C664" s="37" t="s">
        <v>23</v>
      </c>
      <c r="D664" s="34">
        <v>25</v>
      </c>
      <c r="E664" s="38">
        <v>150.25</v>
      </c>
      <c r="F664" s="39" t="s">
        <v>4</v>
      </c>
      <c r="G664" s="40" t="s">
        <v>24</v>
      </c>
    </row>
    <row r="665" spans="1:7">
      <c r="A665" s="35">
        <v>44684</v>
      </c>
      <c r="B665" s="36">
        <v>0.63146550925925937</v>
      </c>
      <c r="C665" s="37" t="s">
        <v>23</v>
      </c>
      <c r="D665" s="34">
        <v>25</v>
      </c>
      <c r="E665" s="38">
        <v>150.25</v>
      </c>
      <c r="F665" s="39" t="s">
        <v>4</v>
      </c>
      <c r="G665" s="40" t="s">
        <v>24</v>
      </c>
    </row>
    <row r="666" spans="1:7">
      <c r="A666" s="35">
        <v>44684</v>
      </c>
      <c r="B666" s="36">
        <v>0.63146550925925937</v>
      </c>
      <c r="C666" s="37" t="s">
        <v>23</v>
      </c>
      <c r="D666" s="34">
        <v>75</v>
      </c>
      <c r="E666" s="38">
        <v>150.25</v>
      </c>
      <c r="F666" s="39" t="s">
        <v>4</v>
      </c>
      <c r="G666" s="40" t="s">
        <v>24</v>
      </c>
    </row>
    <row r="667" spans="1:7">
      <c r="A667" s="35">
        <v>44684</v>
      </c>
      <c r="B667" s="36">
        <v>0.63150960648148158</v>
      </c>
      <c r="C667" s="37" t="s">
        <v>23</v>
      </c>
      <c r="D667" s="34">
        <v>12</v>
      </c>
      <c r="E667" s="38">
        <v>150.26</v>
      </c>
      <c r="F667" s="39" t="s">
        <v>4</v>
      </c>
      <c r="G667" s="40" t="s">
        <v>8</v>
      </c>
    </row>
    <row r="668" spans="1:7">
      <c r="A668" s="35">
        <v>44684</v>
      </c>
      <c r="B668" s="36">
        <v>0.63150960648148158</v>
      </c>
      <c r="C668" s="37" t="s">
        <v>23</v>
      </c>
      <c r="D668" s="34">
        <v>13</v>
      </c>
      <c r="E668" s="38">
        <v>150.26</v>
      </c>
      <c r="F668" s="39" t="s">
        <v>4</v>
      </c>
      <c r="G668" s="40" t="s">
        <v>8</v>
      </c>
    </row>
    <row r="669" spans="1:7">
      <c r="A669" s="35">
        <v>44684</v>
      </c>
      <c r="B669" s="36">
        <v>0.63150960648148158</v>
      </c>
      <c r="C669" s="37" t="s">
        <v>23</v>
      </c>
      <c r="D669" s="34">
        <v>100</v>
      </c>
      <c r="E669" s="38">
        <v>150.25</v>
      </c>
      <c r="F669" s="39" t="s">
        <v>4</v>
      </c>
      <c r="G669" s="40" t="s">
        <v>24</v>
      </c>
    </row>
    <row r="670" spans="1:7">
      <c r="A670" s="35">
        <v>44684</v>
      </c>
      <c r="B670" s="36">
        <v>0.63151423611111113</v>
      </c>
      <c r="C670" s="37" t="s">
        <v>23</v>
      </c>
      <c r="D670" s="34">
        <v>25</v>
      </c>
      <c r="E670" s="38">
        <v>150.25</v>
      </c>
      <c r="F670" s="39" t="s">
        <v>4</v>
      </c>
      <c r="G670" s="40" t="s">
        <v>25</v>
      </c>
    </row>
    <row r="671" spans="1:7">
      <c r="A671" s="35">
        <v>44684</v>
      </c>
      <c r="B671" s="36">
        <v>0.63151423611111113</v>
      </c>
      <c r="C671" s="37" t="s">
        <v>23</v>
      </c>
      <c r="D671" s="34">
        <v>75</v>
      </c>
      <c r="E671" s="38">
        <v>150.25</v>
      </c>
      <c r="F671" s="39" t="s">
        <v>4</v>
      </c>
      <c r="G671" s="40" t="s">
        <v>24</v>
      </c>
    </row>
    <row r="672" spans="1:7">
      <c r="A672" s="35">
        <v>44684</v>
      </c>
      <c r="B672" s="36">
        <v>0.63151851851851859</v>
      </c>
      <c r="C672" s="37" t="s">
        <v>23</v>
      </c>
      <c r="D672" s="34">
        <v>100</v>
      </c>
      <c r="E672" s="38">
        <v>150.25</v>
      </c>
      <c r="F672" s="39" t="s">
        <v>4</v>
      </c>
      <c r="G672" s="40" t="s">
        <v>24</v>
      </c>
    </row>
    <row r="673" spans="1:7">
      <c r="A673" s="35">
        <v>44684</v>
      </c>
      <c r="B673" s="36">
        <v>0.63151851851851859</v>
      </c>
      <c r="C673" s="37" t="s">
        <v>23</v>
      </c>
      <c r="D673" s="34">
        <v>75</v>
      </c>
      <c r="E673" s="38">
        <v>150.25</v>
      </c>
      <c r="F673" s="39" t="s">
        <v>4</v>
      </c>
      <c r="G673" s="40" t="s">
        <v>24</v>
      </c>
    </row>
    <row r="674" spans="1:7">
      <c r="A674" s="35">
        <v>44684</v>
      </c>
      <c r="B674" s="36">
        <v>0.63233946759259263</v>
      </c>
      <c r="C674" s="37" t="s">
        <v>23</v>
      </c>
      <c r="D674" s="34">
        <v>100</v>
      </c>
      <c r="E674" s="38">
        <v>150.44999999999999</v>
      </c>
      <c r="F674" s="39" t="s">
        <v>4</v>
      </c>
      <c r="G674" s="40" t="s">
        <v>5</v>
      </c>
    </row>
    <row r="675" spans="1:7">
      <c r="A675" s="35">
        <v>44684</v>
      </c>
      <c r="B675" s="36">
        <v>0.63233946759259263</v>
      </c>
      <c r="C675" s="37" t="s">
        <v>23</v>
      </c>
      <c r="D675" s="34">
        <v>100</v>
      </c>
      <c r="E675" s="38">
        <v>150.43</v>
      </c>
      <c r="F675" s="39" t="s">
        <v>4</v>
      </c>
      <c r="G675" s="40" t="s">
        <v>24</v>
      </c>
    </row>
    <row r="676" spans="1:7">
      <c r="A676" s="35">
        <v>44684</v>
      </c>
      <c r="B676" s="36">
        <v>0.63233946759259263</v>
      </c>
      <c r="C676" s="37" t="s">
        <v>23</v>
      </c>
      <c r="D676" s="34">
        <v>100</v>
      </c>
      <c r="E676" s="38">
        <v>150.44</v>
      </c>
      <c r="F676" s="39" t="s">
        <v>4</v>
      </c>
      <c r="G676" s="40" t="s">
        <v>24</v>
      </c>
    </row>
    <row r="677" spans="1:7">
      <c r="A677" s="35">
        <v>44684</v>
      </c>
      <c r="B677" s="36">
        <v>0.63465104166666675</v>
      </c>
      <c r="C677" s="37" t="s">
        <v>23</v>
      </c>
      <c r="D677" s="34">
        <v>23</v>
      </c>
      <c r="E677" s="38">
        <v>150.47</v>
      </c>
      <c r="F677" s="39" t="s">
        <v>4</v>
      </c>
      <c r="G677" s="40" t="s">
        <v>24</v>
      </c>
    </row>
    <row r="678" spans="1:7">
      <c r="A678" s="35">
        <v>44684</v>
      </c>
      <c r="B678" s="36">
        <v>0.63465104166666675</v>
      </c>
      <c r="C678" s="37" t="s">
        <v>23</v>
      </c>
      <c r="D678" s="34">
        <v>77</v>
      </c>
      <c r="E678" s="38">
        <v>150.47</v>
      </c>
      <c r="F678" s="39" t="s">
        <v>4</v>
      </c>
      <c r="G678" s="40" t="s">
        <v>24</v>
      </c>
    </row>
    <row r="679" spans="1:7">
      <c r="A679" s="35">
        <v>44684</v>
      </c>
      <c r="B679" s="36">
        <v>0.63465104166666675</v>
      </c>
      <c r="C679" s="37" t="s">
        <v>23</v>
      </c>
      <c r="D679" s="34">
        <v>100</v>
      </c>
      <c r="E679" s="38">
        <v>150.47</v>
      </c>
      <c r="F679" s="39" t="s">
        <v>4</v>
      </c>
      <c r="G679" s="40" t="s">
        <v>24</v>
      </c>
    </row>
    <row r="680" spans="1:7">
      <c r="A680" s="35">
        <v>44684</v>
      </c>
      <c r="B680" s="36">
        <v>0.63465104166666675</v>
      </c>
      <c r="C680" s="37" t="s">
        <v>23</v>
      </c>
      <c r="D680" s="34">
        <v>100</v>
      </c>
      <c r="E680" s="38">
        <v>150.47</v>
      </c>
      <c r="F680" s="39" t="s">
        <v>4</v>
      </c>
      <c r="G680" s="40" t="s">
        <v>24</v>
      </c>
    </row>
    <row r="681" spans="1:7">
      <c r="A681" s="35">
        <v>44684</v>
      </c>
      <c r="B681" s="36">
        <v>0.63699826388888892</v>
      </c>
      <c r="C681" s="37" t="s">
        <v>23</v>
      </c>
      <c r="D681" s="34">
        <v>100</v>
      </c>
      <c r="E681" s="38">
        <v>150.22</v>
      </c>
      <c r="F681" s="39" t="s">
        <v>4</v>
      </c>
      <c r="G681" s="40" t="s">
        <v>24</v>
      </c>
    </row>
    <row r="682" spans="1:7">
      <c r="A682" s="35">
        <v>44684</v>
      </c>
      <c r="B682" s="36">
        <v>0.63738252314814825</v>
      </c>
      <c r="C682" s="37" t="s">
        <v>23</v>
      </c>
      <c r="D682" s="34">
        <v>100</v>
      </c>
      <c r="E682" s="38">
        <v>150.12</v>
      </c>
      <c r="F682" s="39" t="s">
        <v>4</v>
      </c>
      <c r="G682" s="40" t="s">
        <v>5</v>
      </c>
    </row>
    <row r="683" spans="1:7">
      <c r="A683" s="35">
        <v>44684</v>
      </c>
      <c r="B683" s="36">
        <v>0.63738252314814825</v>
      </c>
      <c r="C683" s="37" t="s">
        <v>23</v>
      </c>
      <c r="D683" s="34">
        <v>100</v>
      </c>
      <c r="E683" s="38">
        <v>150.07</v>
      </c>
      <c r="F683" s="39" t="s">
        <v>4</v>
      </c>
      <c r="G683" s="40" t="s">
        <v>24</v>
      </c>
    </row>
    <row r="684" spans="1:7">
      <c r="A684" s="35">
        <v>44684</v>
      </c>
      <c r="B684" s="36">
        <v>0.63738518518518528</v>
      </c>
      <c r="C684" s="37" t="s">
        <v>23</v>
      </c>
      <c r="D684" s="34">
        <v>3</v>
      </c>
      <c r="E684" s="38">
        <v>149.88999999999999</v>
      </c>
      <c r="F684" s="39" t="s">
        <v>4</v>
      </c>
      <c r="G684" s="40" t="s">
        <v>6</v>
      </c>
    </row>
    <row r="685" spans="1:7">
      <c r="A685" s="35">
        <v>44684</v>
      </c>
      <c r="B685" s="36">
        <v>0.63738518518518528</v>
      </c>
      <c r="C685" s="37" t="s">
        <v>23</v>
      </c>
      <c r="D685" s="34">
        <v>3</v>
      </c>
      <c r="E685" s="38">
        <v>149.88999999999999</v>
      </c>
      <c r="F685" s="39" t="s">
        <v>4</v>
      </c>
      <c r="G685" s="40" t="s">
        <v>6</v>
      </c>
    </row>
    <row r="686" spans="1:7">
      <c r="A686" s="35">
        <v>44684</v>
      </c>
      <c r="B686" s="36">
        <v>0.63738518518518528</v>
      </c>
      <c r="C686" s="37" t="s">
        <v>23</v>
      </c>
      <c r="D686" s="34">
        <v>4</v>
      </c>
      <c r="E686" s="38">
        <v>149.88999999999999</v>
      </c>
      <c r="F686" s="39" t="s">
        <v>4</v>
      </c>
      <c r="G686" s="40" t="s">
        <v>6</v>
      </c>
    </row>
    <row r="687" spans="1:7">
      <c r="A687" s="35">
        <v>44684</v>
      </c>
      <c r="B687" s="36">
        <v>0.63738518518518528</v>
      </c>
      <c r="C687" s="37" t="s">
        <v>23</v>
      </c>
      <c r="D687" s="34">
        <v>6</v>
      </c>
      <c r="E687" s="38">
        <v>149.88999999999999</v>
      </c>
      <c r="F687" s="39" t="s">
        <v>4</v>
      </c>
      <c r="G687" s="40" t="s">
        <v>6</v>
      </c>
    </row>
    <row r="688" spans="1:7">
      <c r="A688" s="35">
        <v>44684</v>
      </c>
      <c r="B688" s="36">
        <v>0.63738518518518528</v>
      </c>
      <c r="C688" s="37" t="s">
        <v>23</v>
      </c>
      <c r="D688" s="34">
        <v>19</v>
      </c>
      <c r="E688" s="38">
        <v>149.88999999999999</v>
      </c>
      <c r="F688" s="39" t="s">
        <v>4</v>
      </c>
      <c r="G688" s="40" t="s">
        <v>6</v>
      </c>
    </row>
    <row r="689" spans="1:7">
      <c r="A689" s="35">
        <v>44684</v>
      </c>
      <c r="B689" s="36">
        <v>0.6375474537037038</v>
      </c>
      <c r="C689" s="37" t="s">
        <v>23</v>
      </c>
      <c r="D689" s="34">
        <v>65</v>
      </c>
      <c r="E689" s="38">
        <v>149.88999999999999</v>
      </c>
      <c r="F689" s="39" t="s">
        <v>4</v>
      </c>
      <c r="G689" s="40" t="s">
        <v>32</v>
      </c>
    </row>
    <row r="690" spans="1:7">
      <c r="A690" s="35">
        <v>44684</v>
      </c>
      <c r="B690" s="36">
        <v>0.6375474537037038</v>
      </c>
      <c r="C690" s="37" t="s">
        <v>23</v>
      </c>
      <c r="D690" s="34">
        <v>100</v>
      </c>
      <c r="E690" s="38">
        <v>149.88999999999999</v>
      </c>
      <c r="F690" s="39" t="s">
        <v>4</v>
      </c>
      <c r="G690" s="40" t="s">
        <v>6</v>
      </c>
    </row>
    <row r="691" spans="1:7">
      <c r="A691" s="35">
        <v>44684</v>
      </c>
      <c r="B691" s="36">
        <v>0.63775625000000002</v>
      </c>
      <c r="C691" s="37" t="s">
        <v>23</v>
      </c>
      <c r="D691" s="34">
        <v>1</v>
      </c>
      <c r="E691" s="38">
        <v>149.71</v>
      </c>
      <c r="F691" s="39" t="s">
        <v>4</v>
      </c>
      <c r="G691" s="40" t="s">
        <v>24</v>
      </c>
    </row>
    <row r="692" spans="1:7">
      <c r="A692" s="35">
        <v>44684</v>
      </c>
      <c r="B692" s="36">
        <v>0.63775625000000002</v>
      </c>
      <c r="C692" s="37" t="s">
        <v>23</v>
      </c>
      <c r="D692" s="34">
        <v>1</v>
      </c>
      <c r="E692" s="38">
        <v>149.71</v>
      </c>
      <c r="F692" s="39" t="s">
        <v>4</v>
      </c>
      <c r="G692" s="40" t="s">
        <v>24</v>
      </c>
    </row>
    <row r="693" spans="1:7">
      <c r="A693" s="35">
        <v>44684</v>
      </c>
      <c r="B693" s="36">
        <v>0.63775625000000002</v>
      </c>
      <c r="C693" s="37" t="s">
        <v>23</v>
      </c>
      <c r="D693" s="34">
        <v>16</v>
      </c>
      <c r="E693" s="38">
        <v>149.71</v>
      </c>
      <c r="F693" s="39" t="s">
        <v>4</v>
      </c>
      <c r="G693" s="40" t="s">
        <v>24</v>
      </c>
    </row>
    <row r="694" spans="1:7">
      <c r="A694" s="35">
        <v>44684</v>
      </c>
      <c r="B694" s="36">
        <v>0.63775625000000002</v>
      </c>
      <c r="C694" s="37" t="s">
        <v>23</v>
      </c>
      <c r="D694" s="34">
        <v>40</v>
      </c>
      <c r="E694" s="38">
        <v>149.71</v>
      </c>
      <c r="F694" s="39" t="s">
        <v>4</v>
      </c>
      <c r="G694" s="40" t="s">
        <v>24</v>
      </c>
    </row>
    <row r="695" spans="1:7">
      <c r="A695" s="35">
        <v>44684</v>
      </c>
      <c r="B695" s="36">
        <v>0.63775625000000002</v>
      </c>
      <c r="C695" s="37" t="s">
        <v>23</v>
      </c>
      <c r="D695" s="34">
        <v>49</v>
      </c>
      <c r="E695" s="38">
        <v>149.71</v>
      </c>
      <c r="F695" s="39" t="s">
        <v>4</v>
      </c>
      <c r="G695" s="40" t="s">
        <v>24</v>
      </c>
    </row>
    <row r="696" spans="1:7">
      <c r="A696" s="35">
        <v>44684</v>
      </c>
      <c r="B696" s="36">
        <v>0.63775625000000002</v>
      </c>
      <c r="C696" s="37" t="s">
        <v>23</v>
      </c>
      <c r="D696" s="34">
        <v>50</v>
      </c>
      <c r="E696" s="38">
        <v>149.71</v>
      </c>
      <c r="F696" s="39" t="s">
        <v>4</v>
      </c>
      <c r="G696" s="40" t="s">
        <v>24</v>
      </c>
    </row>
    <row r="697" spans="1:7">
      <c r="A697" s="35">
        <v>44684</v>
      </c>
      <c r="B697" s="36">
        <v>0.63787210648148152</v>
      </c>
      <c r="C697" s="37" t="s">
        <v>23</v>
      </c>
      <c r="D697" s="34">
        <v>2</v>
      </c>
      <c r="E697" s="38">
        <v>149.71</v>
      </c>
      <c r="F697" s="39" t="s">
        <v>4</v>
      </c>
      <c r="G697" s="40" t="s">
        <v>24</v>
      </c>
    </row>
    <row r="698" spans="1:7">
      <c r="A698" s="35">
        <v>44684</v>
      </c>
      <c r="B698" s="36">
        <v>0.63787210648148152</v>
      </c>
      <c r="C698" s="37" t="s">
        <v>23</v>
      </c>
      <c r="D698" s="34">
        <v>41</v>
      </c>
      <c r="E698" s="38">
        <v>149.71</v>
      </c>
      <c r="F698" s="39" t="s">
        <v>4</v>
      </c>
      <c r="G698" s="40" t="s">
        <v>24</v>
      </c>
    </row>
    <row r="699" spans="1:7">
      <c r="A699" s="35">
        <v>44684</v>
      </c>
      <c r="B699" s="36">
        <v>0.64122129629629643</v>
      </c>
      <c r="C699" s="37" t="s">
        <v>23</v>
      </c>
      <c r="D699" s="34">
        <v>2</v>
      </c>
      <c r="E699" s="38">
        <v>150.4</v>
      </c>
      <c r="F699" s="39" t="s">
        <v>4</v>
      </c>
      <c r="G699" s="40" t="s">
        <v>24</v>
      </c>
    </row>
    <row r="700" spans="1:7">
      <c r="A700" s="35">
        <v>44684</v>
      </c>
      <c r="B700" s="36">
        <v>0.64122129629629643</v>
      </c>
      <c r="C700" s="37" t="s">
        <v>23</v>
      </c>
      <c r="D700" s="34">
        <v>2</v>
      </c>
      <c r="E700" s="38">
        <v>150.4</v>
      </c>
      <c r="F700" s="39" t="s">
        <v>4</v>
      </c>
      <c r="G700" s="40" t="s">
        <v>24</v>
      </c>
    </row>
    <row r="701" spans="1:7">
      <c r="A701" s="35">
        <v>44684</v>
      </c>
      <c r="B701" s="36">
        <v>0.64122129629629643</v>
      </c>
      <c r="C701" s="37" t="s">
        <v>23</v>
      </c>
      <c r="D701" s="34">
        <v>6</v>
      </c>
      <c r="E701" s="38">
        <v>150.4</v>
      </c>
      <c r="F701" s="39" t="s">
        <v>4</v>
      </c>
      <c r="G701" s="40" t="s">
        <v>24</v>
      </c>
    </row>
    <row r="702" spans="1:7">
      <c r="A702" s="35">
        <v>44684</v>
      </c>
      <c r="B702" s="36">
        <v>0.64122129629629643</v>
      </c>
      <c r="C702" s="37" t="s">
        <v>23</v>
      </c>
      <c r="D702" s="34">
        <v>92</v>
      </c>
      <c r="E702" s="38">
        <v>150.4</v>
      </c>
      <c r="F702" s="39" t="s">
        <v>4</v>
      </c>
      <c r="G702" s="40" t="s">
        <v>24</v>
      </c>
    </row>
    <row r="703" spans="1:7">
      <c r="A703" s="35">
        <v>44684</v>
      </c>
      <c r="B703" s="36">
        <v>0.64122129629629643</v>
      </c>
      <c r="C703" s="37" t="s">
        <v>23</v>
      </c>
      <c r="D703" s="34">
        <v>98</v>
      </c>
      <c r="E703" s="38">
        <v>150.4</v>
      </c>
      <c r="F703" s="39" t="s">
        <v>4</v>
      </c>
      <c r="G703" s="40" t="s">
        <v>24</v>
      </c>
    </row>
    <row r="704" spans="1:7">
      <c r="A704" s="35">
        <v>44684</v>
      </c>
      <c r="B704" s="36">
        <v>0.64125567129629635</v>
      </c>
      <c r="C704" s="37" t="s">
        <v>23</v>
      </c>
      <c r="D704" s="34">
        <v>13</v>
      </c>
      <c r="E704" s="38">
        <v>150.38</v>
      </c>
      <c r="F704" s="39" t="s">
        <v>4</v>
      </c>
      <c r="G704" s="40" t="s">
        <v>24</v>
      </c>
    </row>
    <row r="705" spans="1:7">
      <c r="A705" s="35">
        <v>44684</v>
      </c>
      <c r="B705" s="36">
        <v>0.64125578703703701</v>
      </c>
      <c r="C705" s="37" t="s">
        <v>23</v>
      </c>
      <c r="D705" s="34">
        <v>87</v>
      </c>
      <c r="E705" s="38">
        <v>150.38</v>
      </c>
      <c r="F705" s="39" t="s">
        <v>4</v>
      </c>
      <c r="G705" s="40" t="s">
        <v>24</v>
      </c>
    </row>
    <row r="706" spans="1:7">
      <c r="A706" s="35">
        <v>44684</v>
      </c>
      <c r="B706" s="36">
        <v>0.64138298611111111</v>
      </c>
      <c r="C706" s="37" t="s">
        <v>23</v>
      </c>
      <c r="D706" s="34">
        <v>100</v>
      </c>
      <c r="E706" s="38">
        <v>150.38</v>
      </c>
      <c r="F706" s="39" t="s">
        <v>4</v>
      </c>
      <c r="G706" s="40" t="s">
        <v>24</v>
      </c>
    </row>
    <row r="707" spans="1:7">
      <c r="A707" s="35">
        <v>44684</v>
      </c>
      <c r="B707" s="36">
        <v>0.64138298611111111</v>
      </c>
      <c r="C707" s="37" t="s">
        <v>23</v>
      </c>
      <c r="D707" s="34">
        <v>100</v>
      </c>
      <c r="E707" s="38">
        <v>150.38</v>
      </c>
      <c r="F707" s="39" t="s">
        <v>4</v>
      </c>
      <c r="G707" s="40" t="s">
        <v>24</v>
      </c>
    </row>
    <row r="708" spans="1:7">
      <c r="A708" s="35">
        <v>44684</v>
      </c>
      <c r="B708" s="36">
        <v>0.64140590277777787</v>
      </c>
      <c r="C708" s="37" t="s">
        <v>23</v>
      </c>
      <c r="D708" s="34">
        <v>100</v>
      </c>
      <c r="E708" s="38">
        <v>150.31</v>
      </c>
      <c r="F708" s="39" t="s">
        <v>4</v>
      </c>
      <c r="G708" s="40" t="s">
        <v>24</v>
      </c>
    </row>
    <row r="709" spans="1:7">
      <c r="A709" s="35">
        <v>44684</v>
      </c>
      <c r="B709" s="36">
        <v>0.64140590277777787</v>
      </c>
      <c r="C709" s="37" t="s">
        <v>23</v>
      </c>
      <c r="D709" s="34">
        <v>100</v>
      </c>
      <c r="E709" s="38">
        <v>150.31</v>
      </c>
      <c r="F709" s="39" t="s">
        <v>4</v>
      </c>
      <c r="G709" s="40" t="s">
        <v>24</v>
      </c>
    </row>
    <row r="710" spans="1:7">
      <c r="A710" s="35">
        <v>44684</v>
      </c>
      <c r="B710" s="36">
        <v>0.64140590277777787</v>
      </c>
      <c r="C710" s="37" t="s">
        <v>23</v>
      </c>
      <c r="D710" s="34">
        <v>100</v>
      </c>
      <c r="E710" s="38">
        <v>150.31</v>
      </c>
      <c r="F710" s="39" t="s">
        <v>4</v>
      </c>
      <c r="G710" s="40" t="s">
        <v>24</v>
      </c>
    </row>
    <row r="711" spans="1:7">
      <c r="A711" s="35">
        <v>44684</v>
      </c>
      <c r="B711" s="36">
        <v>0.64145555555555567</v>
      </c>
      <c r="C711" s="37" t="s">
        <v>23</v>
      </c>
      <c r="D711" s="34">
        <v>100</v>
      </c>
      <c r="E711" s="38">
        <v>150.31</v>
      </c>
      <c r="F711" s="39" t="s">
        <v>4</v>
      </c>
      <c r="G711" s="40" t="s">
        <v>24</v>
      </c>
    </row>
    <row r="712" spans="1:7">
      <c r="A712" s="35">
        <v>44684</v>
      </c>
      <c r="B712" s="36">
        <v>0.64161423611111112</v>
      </c>
      <c r="C712" s="37" t="s">
        <v>23</v>
      </c>
      <c r="D712" s="34">
        <v>10</v>
      </c>
      <c r="E712" s="38">
        <v>150.31</v>
      </c>
      <c r="F712" s="39" t="s">
        <v>4</v>
      </c>
      <c r="G712" s="40" t="s">
        <v>25</v>
      </c>
    </row>
    <row r="713" spans="1:7">
      <c r="A713" s="35">
        <v>44684</v>
      </c>
      <c r="B713" s="36">
        <v>0.64161423611111112</v>
      </c>
      <c r="C713" s="37" t="s">
        <v>23</v>
      </c>
      <c r="D713" s="34">
        <v>100</v>
      </c>
      <c r="E713" s="38">
        <v>150.31</v>
      </c>
      <c r="F713" s="39" t="s">
        <v>4</v>
      </c>
      <c r="G713" s="40" t="s">
        <v>24</v>
      </c>
    </row>
    <row r="714" spans="1:7">
      <c r="A714" s="35">
        <v>44684</v>
      </c>
      <c r="B714" s="36">
        <v>0.64161562500000002</v>
      </c>
      <c r="C714" s="37" t="s">
        <v>23</v>
      </c>
      <c r="D714" s="34">
        <v>90</v>
      </c>
      <c r="E714" s="38">
        <v>150.31</v>
      </c>
      <c r="F714" s="39" t="s">
        <v>4</v>
      </c>
      <c r="G714" s="40" t="s">
        <v>24</v>
      </c>
    </row>
    <row r="715" spans="1:7">
      <c r="A715" s="35">
        <v>44684</v>
      </c>
      <c r="B715" s="36">
        <v>0.64162094907407408</v>
      </c>
      <c r="C715" s="37" t="s">
        <v>23</v>
      </c>
      <c r="D715" s="34">
        <v>100</v>
      </c>
      <c r="E715" s="38">
        <v>150.30000000000001</v>
      </c>
      <c r="F715" s="39" t="s">
        <v>4</v>
      </c>
      <c r="G715" s="40" t="s">
        <v>24</v>
      </c>
    </row>
    <row r="716" spans="1:7">
      <c r="A716" s="35">
        <v>44684</v>
      </c>
      <c r="B716" s="36">
        <v>0.64162696759259263</v>
      </c>
      <c r="C716" s="37" t="s">
        <v>23</v>
      </c>
      <c r="D716" s="34">
        <v>100</v>
      </c>
      <c r="E716" s="38">
        <v>150.13</v>
      </c>
      <c r="F716" s="39" t="s">
        <v>4</v>
      </c>
      <c r="G716" s="40" t="s">
        <v>24</v>
      </c>
    </row>
    <row r="717" spans="1:7">
      <c r="A717" s="35">
        <v>44684</v>
      </c>
      <c r="B717" s="36">
        <v>0.64257627314814814</v>
      </c>
      <c r="C717" s="37" t="s">
        <v>23</v>
      </c>
      <c r="D717" s="34">
        <v>100</v>
      </c>
      <c r="E717" s="38">
        <v>150.27000000000001</v>
      </c>
      <c r="F717" s="39" t="s">
        <v>4</v>
      </c>
      <c r="G717" s="40" t="s">
        <v>5</v>
      </c>
    </row>
    <row r="718" spans="1:7">
      <c r="A718" s="35">
        <v>44684</v>
      </c>
      <c r="B718" s="36">
        <v>0.64481006944444441</v>
      </c>
      <c r="C718" s="37" t="s">
        <v>23</v>
      </c>
      <c r="D718" s="34">
        <v>96</v>
      </c>
      <c r="E718" s="38">
        <v>150.52000000000001</v>
      </c>
      <c r="F718" s="39" t="s">
        <v>4</v>
      </c>
      <c r="G718" s="40" t="s">
        <v>24</v>
      </c>
    </row>
    <row r="719" spans="1:7">
      <c r="A719" s="35">
        <v>44684</v>
      </c>
      <c r="B719" s="36">
        <v>0.64481006944444441</v>
      </c>
      <c r="C719" s="37" t="s">
        <v>23</v>
      </c>
      <c r="D719" s="34">
        <v>100</v>
      </c>
      <c r="E719" s="38">
        <v>150.52000000000001</v>
      </c>
      <c r="F719" s="39" t="s">
        <v>4</v>
      </c>
      <c r="G719" s="40" t="s">
        <v>24</v>
      </c>
    </row>
    <row r="720" spans="1:7">
      <c r="A720" s="35">
        <v>44684</v>
      </c>
      <c r="B720" s="36">
        <v>0.64481018518518529</v>
      </c>
      <c r="C720" s="37" t="s">
        <v>23</v>
      </c>
      <c r="D720" s="34">
        <v>4</v>
      </c>
      <c r="E720" s="38">
        <v>150.52000000000001</v>
      </c>
      <c r="F720" s="39" t="s">
        <v>4</v>
      </c>
      <c r="G720" s="40" t="s">
        <v>24</v>
      </c>
    </row>
    <row r="721" spans="1:7">
      <c r="A721" s="35">
        <v>44684</v>
      </c>
      <c r="B721" s="36">
        <v>0.64582395833333339</v>
      </c>
      <c r="C721" s="37" t="s">
        <v>23</v>
      </c>
      <c r="D721" s="34">
        <v>100</v>
      </c>
      <c r="E721" s="38">
        <v>150.75</v>
      </c>
      <c r="F721" s="39" t="s">
        <v>4</v>
      </c>
      <c r="G721" s="40" t="s">
        <v>5</v>
      </c>
    </row>
    <row r="722" spans="1:7">
      <c r="A722" s="35">
        <v>44684</v>
      </c>
      <c r="B722" s="36">
        <v>0.64583645833333336</v>
      </c>
      <c r="C722" s="37" t="s">
        <v>23</v>
      </c>
      <c r="D722" s="34">
        <v>100</v>
      </c>
      <c r="E722" s="38">
        <v>150.72</v>
      </c>
      <c r="F722" s="39" t="s">
        <v>4</v>
      </c>
      <c r="G722" s="40" t="s">
        <v>24</v>
      </c>
    </row>
    <row r="723" spans="1:7">
      <c r="A723" s="35">
        <v>44684</v>
      </c>
      <c r="B723" s="36">
        <v>0.64584409722222236</v>
      </c>
      <c r="C723" s="37" t="s">
        <v>23</v>
      </c>
      <c r="D723" s="34">
        <v>14</v>
      </c>
      <c r="E723" s="38">
        <v>150.72</v>
      </c>
      <c r="F723" s="39" t="s">
        <v>4</v>
      </c>
      <c r="G723" s="40" t="s">
        <v>25</v>
      </c>
    </row>
    <row r="724" spans="1:7">
      <c r="A724" s="35">
        <v>44684</v>
      </c>
      <c r="B724" s="36">
        <v>0.64584409722222236</v>
      </c>
      <c r="C724" s="37" t="s">
        <v>23</v>
      </c>
      <c r="D724" s="34">
        <v>86</v>
      </c>
      <c r="E724" s="38">
        <v>150.72</v>
      </c>
      <c r="F724" s="39" t="s">
        <v>4</v>
      </c>
      <c r="G724" s="40" t="s">
        <v>25</v>
      </c>
    </row>
    <row r="725" spans="1:7">
      <c r="A725" s="35">
        <v>44684</v>
      </c>
      <c r="B725" s="36">
        <v>0.64584409722222236</v>
      </c>
      <c r="C725" s="37" t="s">
        <v>23</v>
      </c>
      <c r="D725" s="34">
        <v>14</v>
      </c>
      <c r="E725" s="38">
        <v>150.71</v>
      </c>
      <c r="F725" s="39" t="s">
        <v>4</v>
      </c>
      <c r="G725" s="40" t="s">
        <v>24</v>
      </c>
    </row>
    <row r="726" spans="1:7">
      <c r="A726" s="35">
        <v>44684</v>
      </c>
      <c r="B726" s="36">
        <v>0.64584409722222236</v>
      </c>
      <c r="C726" s="37" t="s">
        <v>23</v>
      </c>
      <c r="D726" s="34">
        <v>86</v>
      </c>
      <c r="E726" s="38">
        <v>150.71</v>
      </c>
      <c r="F726" s="39" t="s">
        <v>4</v>
      </c>
      <c r="G726" s="40" t="s">
        <v>24</v>
      </c>
    </row>
    <row r="727" spans="1:7">
      <c r="A727" s="35">
        <v>44684</v>
      </c>
      <c r="B727" s="36">
        <v>0.64584409722222236</v>
      </c>
      <c r="C727" s="37" t="s">
        <v>23</v>
      </c>
      <c r="D727" s="34">
        <v>100</v>
      </c>
      <c r="E727" s="38">
        <v>150.72</v>
      </c>
      <c r="F727" s="39" t="s">
        <v>4</v>
      </c>
      <c r="G727" s="40" t="s">
        <v>24</v>
      </c>
    </row>
    <row r="728" spans="1:7">
      <c r="A728" s="35">
        <v>44684</v>
      </c>
      <c r="B728" s="36">
        <v>0.64584409722222236</v>
      </c>
      <c r="C728" s="37" t="s">
        <v>23</v>
      </c>
      <c r="D728" s="34">
        <v>100</v>
      </c>
      <c r="E728" s="38">
        <v>150.72</v>
      </c>
      <c r="F728" s="39" t="s">
        <v>4</v>
      </c>
      <c r="G728" s="40" t="s">
        <v>24</v>
      </c>
    </row>
    <row r="729" spans="1:7">
      <c r="A729" s="35">
        <v>44684</v>
      </c>
      <c r="B729" s="36">
        <v>0.64584560185185191</v>
      </c>
      <c r="C729" s="37" t="s">
        <v>23</v>
      </c>
      <c r="D729" s="34">
        <v>100</v>
      </c>
      <c r="E729" s="38">
        <v>150.69999999999999</v>
      </c>
      <c r="F729" s="39" t="s">
        <v>4</v>
      </c>
      <c r="G729" s="40" t="s">
        <v>8</v>
      </c>
    </row>
    <row r="730" spans="1:7">
      <c r="A730" s="35">
        <v>44684</v>
      </c>
      <c r="B730" s="36">
        <v>0.64674930555555565</v>
      </c>
      <c r="C730" s="37" t="s">
        <v>23</v>
      </c>
      <c r="D730" s="34">
        <v>22</v>
      </c>
      <c r="E730" s="38">
        <v>150.57</v>
      </c>
      <c r="F730" s="39" t="s">
        <v>4</v>
      </c>
      <c r="G730" s="40" t="s">
        <v>24</v>
      </c>
    </row>
    <row r="731" spans="1:7">
      <c r="A731" s="35">
        <v>44684</v>
      </c>
      <c r="B731" s="36">
        <v>0.64674930555555565</v>
      </c>
      <c r="C731" s="37" t="s">
        <v>23</v>
      </c>
      <c r="D731" s="34">
        <v>33</v>
      </c>
      <c r="E731" s="38">
        <v>150.57</v>
      </c>
      <c r="F731" s="39" t="s">
        <v>4</v>
      </c>
      <c r="G731" s="40" t="s">
        <v>24</v>
      </c>
    </row>
    <row r="732" spans="1:7">
      <c r="A732" s="35">
        <v>44684</v>
      </c>
      <c r="B732" s="36">
        <v>0.64674930555555565</v>
      </c>
      <c r="C732" s="37" t="s">
        <v>23</v>
      </c>
      <c r="D732" s="34">
        <v>45</v>
      </c>
      <c r="E732" s="38">
        <v>150.57</v>
      </c>
      <c r="F732" s="39" t="s">
        <v>4</v>
      </c>
      <c r="G732" s="40" t="s">
        <v>24</v>
      </c>
    </row>
    <row r="733" spans="1:7">
      <c r="A733" s="35">
        <v>44684</v>
      </c>
      <c r="B733" s="36">
        <v>0.64721979166666666</v>
      </c>
      <c r="C733" s="37" t="s">
        <v>23</v>
      </c>
      <c r="D733" s="34">
        <v>10</v>
      </c>
      <c r="E733" s="38">
        <v>150.41</v>
      </c>
      <c r="F733" s="39" t="s">
        <v>4</v>
      </c>
      <c r="G733" s="40" t="s">
        <v>24</v>
      </c>
    </row>
    <row r="734" spans="1:7">
      <c r="A734" s="35">
        <v>44684</v>
      </c>
      <c r="B734" s="36">
        <v>0.64721979166666666</v>
      </c>
      <c r="C734" s="37" t="s">
        <v>23</v>
      </c>
      <c r="D734" s="34">
        <v>11</v>
      </c>
      <c r="E734" s="38">
        <v>150.41</v>
      </c>
      <c r="F734" s="39" t="s">
        <v>4</v>
      </c>
      <c r="G734" s="40" t="s">
        <v>24</v>
      </c>
    </row>
    <row r="735" spans="1:7">
      <c r="A735" s="35">
        <v>44684</v>
      </c>
      <c r="B735" s="36">
        <v>0.64721979166666666</v>
      </c>
      <c r="C735" s="37" t="s">
        <v>23</v>
      </c>
      <c r="D735" s="34">
        <v>16</v>
      </c>
      <c r="E735" s="38">
        <v>150.41</v>
      </c>
      <c r="F735" s="39" t="s">
        <v>4</v>
      </c>
      <c r="G735" s="40" t="s">
        <v>24</v>
      </c>
    </row>
    <row r="736" spans="1:7">
      <c r="A736" s="35">
        <v>44684</v>
      </c>
      <c r="B736" s="36">
        <v>0.64721979166666666</v>
      </c>
      <c r="C736" s="37" t="s">
        <v>23</v>
      </c>
      <c r="D736" s="34">
        <v>23</v>
      </c>
      <c r="E736" s="38">
        <v>150.41</v>
      </c>
      <c r="F736" s="39" t="s">
        <v>4</v>
      </c>
      <c r="G736" s="40" t="s">
        <v>24</v>
      </c>
    </row>
    <row r="737" spans="1:7">
      <c r="A737" s="35">
        <v>44684</v>
      </c>
      <c r="B737" s="36">
        <v>0.64721979166666666</v>
      </c>
      <c r="C737" s="37" t="s">
        <v>23</v>
      </c>
      <c r="D737" s="34">
        <v>40</v>
      </c>
      <c r="E737" s="38">
        <v>150.41</v>
      </c>
      <c r="F737" s="39" t="s">
        <v>4</v>
      </c>
      <c r="G737" s="40" t="s">
        <v>24</v>
      </c>
    </row>
    <row r="738" spans="1:7">
      <c r="A738" s="35">
        <v>44684</v>
      </c>
      <c r="B738" s="36">
        <v>0.64787754629629635</v>
      </c>
      <c r="C738" s="37" t="s">
        <v>23</v>
      </c>
      <c r="D738" s="34">
        <v>100</v>
      </c>
      <c r="E738" s="38">
        <v>149.87</v>
      </c>
      <c r="F738" s="39" t="s">
        <v>4</v>
      </c>
      <c r="G738" s="40" t="s">
        <v>24</v>
      </c>
    </row>
    <row r="739" spans="1:7">
      <c r="A739" s="35">
        <v>44684</v>
      </c>
      <c r="B739" s="36">
        <v>0.64985879629629639</v>
      </c>
      <c r="C739" s="37" t="s">
        <v>23</v>
      </c>
      <c r="D739" s="34">
        <v>4</v>
      </c>
      <c r="E739" s="38">
        <v>150.16</v>
      </c>
      <c r="F739" s="39" t="s">
        <v>4</v>
      </c>
      <c r="G739" s="40" t="s">
        <v>25</v>
      </c>
    </row>
    <row r="740" spans="1:7">
      <c r="A740" s="35">
        <v>44684</v>
      </c>
      <c r="B740" s="36">
        <v>0.64985879629629639</v>
      </c>
      <c r="C740" s="37" t="s">
        <v>23</v>
      </c>
      <c r="D740" s="34">
        <v>7</v>
      </c>
      <c r="E740" s="38">
        <v>150.16</v>
      </c>
      <c r="F740" s="39" t="s">
        <v>4</v>
      </c>
      <c r="G740" s="40" t="s">
        <v>24</v>
      </c>
    </row>
    <row r="741" spans="1:7">
      <c r="A741" s="35">
        <v>44684</v>
      </c>
      <c r="B741" s="36">
        <v>0.64985879629629639</v>
      </c>
      <c r="C741" s="37" t="s">
        <v>23</v>
      </c>
      <c r="D741" s="34">
        <v>16</v>
      </c>
      <c r="E741" s="38">
        <v>150.16</v>
      </c>
      <c r="F741" s="39" t="s">
        <v>4</v>
      </c>
      <c r="G741" s="40" t="s">
        <v>24</v>
      </c>
    </row>
    <row r="742" spans="1:7">
      <c r="A742" s="35">
        <v>44684</v>
      </c>
      <c r="B742" s="36">
        <v>0.64985879629629639</v>
      </c>
      <c r="C742" s="37" t="s">
        <v>23</v>
      </c>
      <c r="D742" s="34">
        <v>77</v>
      </c>
      <c r="E742" s="38">
        <v>150.16</v>
      </c>
      <c r="F742" s="39" t="s">
        <v>4</v>
      </c>
      <c r="G742" s="40" t="s">
        <v>24</v>
      </c>
    </row>
    <row r="743" spans="1:7">
      <c r="A743" s="35">
        <v>44684</v>
      </c>
      <c r="B743" s="36">
        <v>0.64985879629629639</v>
      </c>
      <c r="C743" s="37" t="s">
        <v>23</v>
      </c>
      <c r="D743" s="34">
        <v>100</v>
      </c>
      <c r="E743" s="38">
        <v>150.16</v>
      </c>
      <c r="F743" s="39" t="s">
        <v>4</v>
      </c>
      <c r="G743" s="40" t="s">
        <v>24</v>
      </c>
    </row>
    <row r="744" spans="1:7">
      <c r="A744" s="35">
        <v>44684</v>
      </c>
      <c r="B744" s="36">
        <v>0.64985891203703705</v>
      </c>
      <c r="C744" s="37" t="s">
        <v>23</v>
      </c>
      <c r="D744" s="34">
        <v>96</v>
      </c>
      <c r="E744" s="38">
        <v>150.16</v>
      </c>
      <c r="F744" s="39" t="s">
        <v>4</v>
      </c>
      <c r="G744" s="40" t="s">
        <v>24</v>
      </c>
    </row>
    <row r="745" spans="1:7">
      <c r="A745" s="35">
        <v>44684</v>
      </c>
      <c r="B745" s="36">
        <v>0.64985891203703705</v>
      </c>
      <c r="C745" s="37" t="s">
        <v>23</v>
      </c>
      <c r="D745" s="34">
        <v>100</v>
      </c>
      <c r="E745" s="38">
        <v>150.13999999999999</v>
      </c>
      <c r="F745" s="39" t="s">
        <v>4</v>
      </c>
      <c r="G745" s="40" t="s">
        <v>24</v>
      </c>
    </row>
    <row r="746" spans="1:7">
      <c r="A746" s="35">
        <v>44684</v>
      </c>
      <c r="B746" s="36">
        <v>0.64995289351851859</v>
      </c>
      <c r="C746" s="37" t="s">
        <v>23</v>
      </c>
      <c r="D746" s="34">
        <v>34</v>
      </c>
      <c r="E746" s="38">
        <v>150.02000000000001</v>
      </c>
      <c r="F746" s="39" t="s">
        <v>4</v>
      </c>
      <c r="G746" s="40" t="s">
        <v>7</v>
      </c>
    </row>
    <row r="747" spans="1:7">
      <c r="A747" s="35">
        <v>44684</v>
      </c>
      <c r="B747" s="36">
        <v>0.64995289351851859</v>
      </c>
      <c r="C747" s="37" t="s">
        <v>23</v>
      </c>
      <c r="D747" s="34">
        <v>39</v>
      </c>
      <c r="E747" s="38">
        <v>150.01</v>
      </c>
      <c r="F747" s="39" t="s">
        <v>4</v>
      </c>
      <c r="G747" s="40" t="s">
        <v>7</v>
      </c>
    </row>
    <row r="748" spans="1:7">
      <c r="A748" s="35">
        <v>44684</v>
      </c>
      <c r="B748" s="36">
        <v>0.64995289351851859</v>
      </c>
      <c r="C748" s="37" t="s">
        <v>23</v>
      </c>
      <c r="D748" s="34">
        <v>61</v>
      </c>
      <c r="E748" s="38">
        <v>150.01</v>
      </c>
      <c r="F748" s="39" t="s">
        <v>4</v>
      </c>
      <c r="G748" s="40" t="s">
        <v>7</v>
      </c>
    </row>
    <row r="749" spans="1:7">
      <c r="A749" s="35">
        <v>44684</v>
      </c>
      <c r="B749" s="36">
        <v>0.64995289351851859</v>
      </c>
      <c r="C749" s="37" t="s">
        <v>23</v>
      </c>
      <c r="D749" s="34">
        <v>66</v>
      </c>
      <c r="E749" s="38">
        <v>150.02000000000001</v>
      </c>
      <c r="F749" s="39" t="s">
        <v>4</v>
      </c>
      <c r="G749" s="40" t="s">
        <v>7</v>
      </c>
    </row>
    <row r="750" spans="1:7">
      <c r="A750" s="35">
        <v>44684</v>
      </c>
      <c r="B750" s="36">
        <v>0.64995289351851859</v>
      </c>
      <c r="C750" s="37" t="s">
        <v>23</v>
      </c>
      <c r="D750" s="34">
        <v>75</v>
      </c>
      <c r="E750" s="38">
        <v>149.97999999999999</v>
      </c>
      <c r="F750" s="39" t="s">
        <v>4</v>
      </c>
      <c r="G750" s="40" t="s">
        <v>24</v>
      </c>
    </row>
    <row r="751" spans="1:7">
      <c r="A751" s="35">
        <v>44684</v>
      </c>
      <c r="B751" s="36">
        <v>0.65005023148148156</v>
      </c>
      <c r="C751" s="37" t="s">
        <v>23</v>
      </c>
      <c r="D751" s="34">
        <v>5</v>
      </c>
      <c r="E751" s="38">
        <v>149.97999999999999</v>
      </c>
      <c r="F751" s="39" t="s">
        <v>4</v>
      </c>
      <c r="G751" s="40" t="s">
        <v>25</v>
      </c>
    </row>
    <row r="752" spans="1:7">
      <c r="A752" s="35">
        <v>44684</v>
      </c>
      <c r="B752" s="36">
        <v>0.65005023148148156</v>
      </c>
      <c r="C752" s="37" t="s">
        <v>23</v>
      </c>
      <c r="D752" s="34">
        <v>20</v>
      </c>
      <c r="E752" s="38">
        <v>149.97999999999999</v>
      </c>
      <c r="F752" s="39" t="s">
        <v>4</v>
      </c>
      <c r="G752" s="40" t="s">
        <v>25</v>
      </c>
    </row>
    <row r="753" spans="1:7">
      <c r="A753" s="35">
        <v>44684</v>
      </c>
      <c r="B753" s="36">
        <v>0.65005023148148156</v>
      </c>
      <c r="C753" s="37" t="s">
        <v>23</v>
      </c>
      <c r="D753" s="34">
        <v>80</v>
      </c>
      <c r="E753" s="38">
        <v>149.97999999999999</v>
      </c>
      <c r="F753" s="39" t="s">
        <v>4</v>
      </c>
      <c r="G753" s="40" t="s">
        <v>25</v>
      </c>
    </row>
    <row r="754" spans="1:7">
      <c r="A754" s="35">
        <v>44684</v>
      </c>
      <c r="B754" s="36">
        <v>0.65005023148148156</v>
      </c>
      <c r="C754" s="37" t="s">
        <v>23</v>
      </c>
      <c r="D754" s="34">
        <v>95</v>
      </c>
      <c r="E754" s="38">
        <v>149.97999999999999</v>
      </c>
      <c r="F754" s="39" t="s">
        <v>4</v>
      </c>
      <c r="G754" s="40" t="s">
        <v>25</v>
      </c>
    </row>
    <row r="755" spans="1:7">
      <c r="A755" s="35">
        <v>44684</v>
      </c>
      <c r="B755" s="36">
        <v>0.65005023148148156</v>
      </c>
      <c r="C755" s="37" t="s">
        <v>23</v>
      </c>
      <c r="D755" s="34">
        <v>10</v>
      </c>
      <c r="E755" s="38">
        <v>149.97999999999999</v>
      </c>
      <c r="F755" s="39" t="s">
        <v>4</v>
      </c>
      <c r="G755" s="40" t="s">
        <v>24</v>
      </c>
    </row>
    <row r="756" spans="1:7">
      <c r="A756" s="35">
        <v>44684</v>
      </c>
      <c r="B756" s="36">
        <v>0.65005023148148156</v>
      </c>
      <c r="C756" s="37" t="s">
        <v>23</v>
      </c>
      <c r="D756" s="34">
        <v>15</v>
      </c>
      <c r="E756" s="38">
        <v>149.97999999999999</v>
      </c>
      <c r="F756" s="39" t="s">
        <v>4</v>
      </c>
      <c r="G756" s="40" t="s">
        <v>24</v>
      </c>
    </row>
    <row r="757" spans="1:7">
      <c r="A757" s="35">
        <v>44684</v>
      </c>
      <c r="B757" s="36">
        <v>0.65005023148148156</v>
      </c>
      <c r="C757" s="37" t="s">
        <v>23</v>
      </c>
      <c r="D757" s="34">
        <v>75</v>
      </c>
      <c r="E757" s="38">
        <v>149.97</v>
      </c>
      <c r="F757" s="39" t="s">
        <v>4</v>
      </c>
      <c r="G757" s="40" t="s">
        <v>24</v>
      </c>
    </row>
    <row r="758" spans="1:7">
      <c r="A758" s="35">
        <v>44684</v>
      </c>
      <c r="B758" s="36">
        <v>0.65005023148148156</v>
      </c>
      <c r="C758" s="37" t="s">
        <v>23</v>
      </c>
      <c r="D758" s="34">
        <v>100</v>
      </c>
      <c r="E758" s="38">
        <v>149.97999999999999</v>
      </c>
      <c r="F758" s="39" t="s">
        <v>4</v>
      </c>
      <c r="G758" s="40" t="s">
        <v>24</v>
      </c>
    </row>
    <row r="759" spans="1:7">
      <c r="A759" s="35">
        <v>44684</v>
      </c>
      <c r="B759" s="36">
        <v>0.65141770833333346</v>
      </c>
      <c r="C759" s="37" t="s">
        <v>23</v>
      </c>
      <c r="D759" s="34">
        <v>2</v>
      </c>
      <c r="E759" s="38">
        <v>149.69999999999999</v>
      </c>
      <c r="F759" s="39" t="s">
        <v>4</v>
      </c>
      <c r="G759" s="40" t="s">
        <v>24</v>
      </c>
    </row>
    <row r="760" spans="1:7">
      <c r="A760" s="35">
        <v>44684</v>
      </c>
      <c r="B760" s="36">
        <v>0.65141770833333346</v>
      </c>
      <c r="C760" s="37" t="s">
        <v>23</v>
      </c>
      <c r="D760" s="34">
        <v>7</v>
      </c>
      <c r="E760" s="38">
        <v>149.69999999999999</v>
      </c>
      <c r="F760" s="39" t="s">
        <v>4</v>
      </c>
      <c r="G760" s="40" t="s">
        <v>24</v>
      </c>
    </row>
    <row r="761" spans="1:7">
      <c r="A761" s="35">
        <v>44684</v>
      </c>
      <c r="B761" s="36">
        <v>0.65141770833333346</v>
      </c>
      <c r="C761" s="37" t="s">
        <v>23</v>
      </c>
      <c r="D761" s="34">
        <v>9</v>
      </c>
      <c r="E761" s="38">
        <v>149.68</v>
      </c>
      <c r="F761" s="39" t="s">
        <v>4</v>
      </c>
      <c r="G761" s="40" t="s">
        <v>24</v>
      </c>
    </row>
    <row r="762" spans="1:7">
      <c r="A762" s="35">
        <v>44684</v>
      </c>
      <c r="B762" s="36">
        <v>0.65141770833333346</v>
      </c>
      <c r="C762" s="37" t="s">
        <v>23</v>
      </c>
      <c r="D762" s="34">
        <v>9</v>
      </c>
      <c r="E762" s="38">
        <v>149.69999999999999</v>
      </c>
      <c r="F762" s="39" t="s">
        <v>4</v>
      </c>
      <c r="G762" s="40" t="s">
        <v>24</v>
      </c>
    </row>
    <row r="763" spans="1:7">
      <c r="A763" s="35">
        <v>44684</v>
      </c>
      <c r="B763" s="36">
        <v>0.65141770833333346</v>
      </c>
      <c r="C763" s="37" t="s">
        <v>23</v>
      </c>
      <c r="D763" s="34">
        <v>23</v>
      </c>
      <c r="E763" s="38">
        <v>149.68</v>
      </c>
      <c r="F763" s="39" t="s">
        <v>4</v>
      </c>
      <c r="G763" s="40" t="s">
        <v>24</v>
      </c>
    </row>
    <row r="764" spans="1:7">
      <c r="A764" s="35">
        <v>44684</v>
      </c>
      <c r="B764" s="36">
        <v>0.65141770833333346</v>
      </c>
      <c r="C764" s="37" t="s">
        <v>23</v>
      </c>
      <c r="D764" s="34">
        <v>68</v>
      </c>
      <c r="E764" s="38">
        <v>149.68</v>
      </c>
      <c r="F764" s="39" t="s">
        <v>4</v>
      </c>
      <c r="G764" s="40" t="s">
        <v>24</v>
      </c>
    </row>
    <row r="765" spans="1:7">
      <c r="A765" s="35">
        <v>44684</v>
      </c>
      <c r="B765" s="36">
        <v>0.65141770833333346</v>
      </c>
      <c r="C765" s="37" t="s">
        <v>23</v>
      </c>
      <c r="D765" s="34">
        <v>91</v>
      </c>
      <c r="E765" s="38">
        <v>149.69999999999999</v>
      </c>
      <c r="F765" s="39" t="s">
        <v>4</v>
      </c>
      <c r="G765" s="40" t="s">
        <v>24</v>
      </c>
    </row>
    <row r="766" spans="1:7">
      <c r="A766" s="35">
        <v>44684</v>
      </c>
      <c r="B766" s="36">
        <v>0.65141770833333346</v>
      </c>
      <c r="C766" s="37" t="s">
        <v>23</v>
      </c>
      <c r="D766" s="34">
        <v>91</v>
      </c>
      <c r="E766" s="38">
        <v>149.69999999999999</v>
      </c>
      <c r="F766" s="39" t="s">
        <v>4</v>
      </c>
      <c r="G766" s="40" t="s">
        <v>24</v>
      </c>
    </row>
    <row r="767" spans="1:7">
      <c r="A767" s="35">
        <v>44684</v>
      </c>
      <c r="B767" s="36">
        <v>0.65224178240740738</v>
      </c>
      <c r="C767" s="37" t="s">
        <v>23</v>
      </c>
      <c r="D767" s="34">
        <v>5</v>
      </c>
      <c r="E767" s="38">
        <v>149.63999999999999</v>
      </c>
      <c r="F767" s="39" t="s">
        <v>4</v>
      </c>
      <c r="G767" s="40" t="s">
        <v>5</v>
      </c>
    </row>
    <row r="768" spans="1:7">
      <c r="A768" s="35">
        <v>44684</v>
      </c>
      <c r="B768" s="36">
        <v>0.65224178240740738</v>
      </c>
      <c r="C768" s="37" t="s">
        <v>23</v>
      </c>
      <c r="D768" s="34">
        <v>16</v>
      </c>
      <c r="E768" s="38">
        <v>149.63999999999999</v>
      </c>
      <c r="F768" s="39" t="s">
        <v>4</v>
      </c>
      <c r="G768" s="40" t="s">
        <v>5</v>
      </c>
    </row>
    <row r="769" spans="1:7">
      <c r="A769" s="35">
        <v>44684</v>
      </c>
      <c r="B769" s="36">
        <v>0.65224178240740738</v>
      </c>
      <c r="C769" s="37" t="s">
        <v>23</v>
      </c>
      <c r="D769" s="34">
        <v>79</v>
      </c>
      <c r="E769" s="38">
        <v>149.63999999999999</v>
      </c>
      <c r="F769" s="39" t="s">
        <v>4</v>
      </c>
      <c r="G769" s="40" t="s">
        <v>5</v>
      </c>
    </row>
    <row r="770" spans="1:7">
      <c r="A770" s="35">
        <v>44684</v>
      </c>
      <c r="B770" s="36">
        <v>0.65224178240740738</v>
      </c>
      <c r="C770" s="37" t="s">
        <v>23</v>
      </c>
      <c r="D770" s="34">
        <v>100</v>
      </c>
      <c r="E770" s="38">
        <v>149.63999999999999</v>
      </c>
      <c r="F770" s="39" t="s">
        <v>4</v>
      </c>
      <c r="G770" s="40" t="s">
        <v>5</v>
      </c>
    </row>
    <row r="771" spans="1:7">
      <c r="A771" s="35">
        <v>44684</v>
      </c>
      <c r="B771" s="36">
        <v>0.65224178240740738</v>
      </c>
      <c r="C771" s="37" t="s">
        <v>23</v>
      </c>
      <c r="D771" s="34">
        <v>34</v>
      </c>
      <c r="E771" s="38">
        <v>149.61000000000001</v>
      </c>
      <c r="F771" s="39" t="s">
        <v>4</v>
      </c>
      <c r="G771" s="40" t="s">
        <v>7</v>
      </c>
    </row>
    <row r="772" spans="1:7">
      <c r="A772" s="35">
        <v>44684</v>
      </c>
      <c r="B772" s="36">
        <v>0.65224178240740738</v>
      </c>
      <c r="C772" s="37" t="s">
        <v>23</v>
      </c>
      <c r="D772" s="34">
        <v>66</v>
      </c>
      <c r="E772" s="38">
        <v>149.61000000000001</v>
      </c>
      <c r="F772" s="39" t="s">
        <v>4</v>
      </c>
      <c r="G772" s="40" t="s">
        <v>7</v>
      </c>
    </row>
    <row r="773" spans="1:7">
      <c r="A773" s="35">
        <v>44684</v>
      </c>
      <c r="B773" s="36">
        <v>0.6522493055555556</v>
      </c>
      <c r="C773" s="37" t="s">
        <v>23</v>
      </c>
      <c r="D773" s="34">
        <v>100</v>
      </c>
      <c r="E773" s="38">
        <v>149.59</v>
      </c>
      <c r="F773" s="39" t="s">
        <v>4</v>
      </c>
      <c r="G773" s="40" t="s">
        <v>7</v>
      </c>
    </row>
    <row r="774" spans="1:7">
      <c r="A774" s="35">
        <v>44684</v>
      </c>
      <c r="B774" s="36">
        <v>0.6522493055555556</v>
      </c>
      <c r="C774" s="37" t="s">
        <v>23</v>
      </c>
      <c r="D774" s="34">
        <v>100</v>
      </c>
      <c r="E774" s="38">
        <v>149.59</v>
      </c>
      <c r="F774" s="39" t="s">
        <v>4</v>
      </c>
      <c r="G774" s="40" t="s">
        <v>7</v>
      </c>
    </row>
    <row r="775" spans="1:7">
      <c r="A775" s="35">
        <v>44684</v>
      </c>
      <c r="B775" s="36">
        <v>0.65330613425925932</v>
      </c>
      <c r="C775" s="37" t="s">
        <v>23</v>
      </c>
      <c r="D775" s="34">
        <v>100</v>
      </c>
      <c r="E775" s="38">
        <v>149.24</v>
      </c>
      <c r="F775" s="39" t="s">
        <v>4</v>
      </c>
      <c r="G775" s="40" t="s">
        <v>24</v>
      </c>
    </row>
    <row r="776" spans="1:7">
      <c r="A776" s="35">
        <v>44684</v>
      </c>
      <c r="B776" s="36">
        <v>0.65335625000000008</v>
      </c>
      <c r="C776" s="37" t="s">
        <v>23</v>
      </c>
      <c r="D776" s="34">
        <v>3</v>
      </c>
      <c r="E776" s="38">
        <v>149.19999999999999</v>
      </c>
      <c r="F776" s="39" t="s">
        <v>4</v>
      </c>
      <c r="G776" s="40" t="s">
        <v>6</v>
      </c>
    </row>
    <row r="777" spans="1:7">
      <c r="A777" s="35">
        <v>44684</v>
      </c>
      <c r="B777" s="36">
        <v>0.65335625000000008</v>
      </c>
      <c r="C777" s="37" t="s">
        <v>23</v>
      </c>
      <c r="D777" s="34">
        <v>13</v>
      </c>
      <c r="E777" s="38">
        <v>149.19999999999999</v>
      </c>
      <c r="F777" s="39" t="s">
        <v>4</v>
      </c>
      <c r="G777" s="40" t="s">
        <v>6</v>
      </c>
    </row>
    <row r="778" spans="1:7">
      <c r="A778" s="35">
        <v>44684</v>
      </c>
      <c r="B778" s="36">
        <v>0.65340659722222227</v>
      </c>
      <c r="C778" s="37" t="s">
        <v>23</v>
      </c>
      <c r="D778" s="34">
        <v>100</v>
      </c>
      <c r="E778" s="38">
        <v>149.19999999999999</v>
      </c>
      <c r="F778" s="39" t="s">
        <v>4</v>
      </c>
      <c r="G778" s="40" t="s">
        <v>24</v>
      </c>
    </row>
    <row r="779" spans="1:7">
      <c r="A779" s="35">
        <v>44684</v>
      </c>
      <c r="B779" s="36">
        <v>0.65340671296296304</v>
      </c>
      <c r="C779" s="37" t="s">
        <v>23</v>
      </c>
      <c r="D779" s="34">
        <v>100</v>
      </c>
      <c r="E779" s="38">
        <v>149.19999999999999</v>
      </c>
      <c r="F779" s="39" t="s">
        <v>4</v>
      </c>
      <c r="G779" s="40" t="s">
        <v>24</v>
      </c>
    </row>
    <row r="780" spans="1:7">
      <c r="A780" s="35">
        <v>44684</v>
      </c>
      <c r="B780" s="36">
        <v>0.65343831018518528</v>
      </c>
      <c r="C780" s="37" t="s">
        <v>23</v>
      </c>
      <c r="D780" s="34">
        <v>100</v>
      </c>
      <c r="E780" s="38">
        <v>149.19999999999999</v>
      </c>
      <c r="F780" s="39" t="s">
        <v>4</v>
      </c>
      <c r="G780" s="40" t="s">
        <v>24</v>
      </c>
    </row>
    <row r="781" spans="1:7">
      <c r="A781" s="35">
        <v>44684</v>
      </c>
      <c r="B781" s="36">
        <v>0.65454004629629636</v>
      </c>
      <c r="C781" s="37" t="s">
        <v>23</v>
      </c>
      <c r="D781" s="34">
        <v>10</v>
      </c>
      <c r="E781" s="38">
        <v>149.06</v>
      </c>
      <c r="F781" s="39" t="s">
        <v>4</v>
      </c>
      <c r="G781" s="40" t="s">
        <v>24</v>
      </c>
    </row>
    <row r="782" spans="1:7">
      <c r="A782" s="35">
        <v>44684</v>
      </c>
      <c r="B782" s="36">
        <v>0.65454004629629636</v>
      </c>
      <c r="C782" s="37" t="s">
        <v>23</v>
      </c>
      <c r="D782" s="34">
        <v>90</v>
      </c>
      <c r="E782" s="38">
        <v>149.06</v>
      </c>
      <c r="F782" s="39" t="s">
        <v>4</v>
      </c>
      <c r="G782" s="40" t="s">
        <v>24</v>
      </c>
    </row>
    <row r="783" spans="1:7">
      <c r="A783" s="35">
        <v>44684</v>
      </c>
      <c r="B783" s="36">
        <v>0.65454039351851856</v>
      </c>
      <c r="C783" s="37" t="s">
        <v>23</v>
      </c>
      <c r="D783" s="34">
        <v>100</v>
      </c>
      <c r="E783" s="38">
        <v>149.05000000000001</v>
      </c>
      <c r="F783" s="39" t="s">
        <v>4</v>
      </c>
      <c r="G783" s="40" t="s">
        <v>5</v>
      </c>
    </row>
    <row r="784" spans="1:7">
      <c r="A784" s="35">
        <v>44684</v>
      </c>
      <c r="B784" s="36">
        <v>0.65497430555555558</v>
      </c>
      <c r="C784" s="37" t="s">
        <v>23</v>
      </c>
      <c r="D784" s="34">
        <v>6</v>
      </c>
      <c r="E784" s="38">
        <v>149.05000000000001</v>
      </c>
      <c r="F784" s="39" t="s">
        <v>4</v>
      </c>
      <c r="G784" s="40" t="s">
        <v>7</v>
      </c>
    </row>
    <row r="785" spans="1:7">
      <c r="A785" s="35">
        <v>44684</v>
      </c>
      <c r="B785" s="36">
        <v>0.65497430555555558</v>
      </c>
      <c r="C785" s="37" t="s">
        <v>23</v>
      </c>
      <c r="D785" s="34">
        <v>100</v>
      </c>
      <c r="E785" s="38">
        <v>149.05000000000001</v>
      </c>
      <c r="F785" s="39" t="s">
        <v>4</v>
      </c>
      <c r="G785" s="40" t="s">
        <v>7</v>
      </c>
    </row>
    <row r="786" spans="1:7">
      <c r="A786" s="35">
        <v>44684</v>
      </c>
      <c r="B786" s="36">
        <v>0.65504826388888904</v>
      </c>
      <c r="C786" s="37" t="s">
        <v>23</v>
      </c>
      <c r="D786" s="34">
        <v>22</v>
      </c>
      <c r="E786" s="38">
        <v>149.05000000000001</v>
      </c>
      <c r="F786" s="39" t="s">
        <v>4</v>
      </c>
      <c r="G786" s="40" t="s">
        <v>7</v>
      </c>
    </row>
    <row r="787" spans="1:7">
      <c r="A787" s="35">
        <v>44684</v>
      </c>
      <c r="B787" s="36">
        <v>0.65504826388888904</v>
      </c>
      <c r="C787" s="37" t="s">
        <v>23</v>
      </c>
      <c r="D787" s="34">
        <v>32</v>
      </c>
      <c r="E787" s="38">
        <v>149.05000000000001</v>
      </c>
      <c r="F787" s="39" t="s">
        <v>4</v>
      </c>
      <c r="G787" s="40" t="s">
        <v>7</v>
      </c>
    </row>
    <row r="788" spans="1:7">
      <c r="A788" s="35">
        <v>44684</v>
      </c>
      <c r="B788" s="36">
        <v>0.65504826388888904</v>
      </c>
      <c r="C788" s="37" t="s">
        <v>23</v>
      </c>
      <c r="D788" s="34">
        <v>40</v>
      </c>
      <c r="E788" s="38">
        <v>149.05000000000001</v>
      </c>
      <c r="F788" s="39" t="s">
        <v>4</v>
      </c>
      <c r="G788" s="40" t="s">
        <v>7</v>
      </c>
    </row>
    <row r="789" spans="1:7">
      <c r="A789" s="35">
        <v>44684</v>
      </c>
      <c r="B789" s="36">
        <v>0.65504849537037035</v>
      </c>
      <c r="C789" s="37" t="s">
        <v>23</v>
      </c>
      <c r="D789" s="34">
        <v>100</v>
      </c>
      <c r="E789" s="38">
        <v>149.01</v>
      </c>
      <c r="F789" s="39" t="s">
        <v>4</v>
      </c>
      <c r="G789" s="40" t="s">
        <v>24</v>
      </c>
    </row>
    <row r="790" spans="1:7">
      <c r="A790" s="35">
        <v>44684</v>
      </c>
      <c r="B790" s="36">
        <v>0.65509363425925926</v>
      </c>
      <c r="C790" s="37" t="s">
        <v>23</v>
      </c>
      <c r="D790" s="34">
        <v>29</v>
      </c>
      <c r="E790" s="38">
        <v>148.96</v>
      </c>
      <c r="F790" s="39" t="s">
        <v>4</v>
      </c>
      <c r="G790" s="40" t="s">
        <v>7</v>
      </c>
    </row>
    <row r="791" spans="1:7">
      <c r="A791" s="35">
        <v>44684</v>
      </c>
      <c r="B791" s="36">
        <v>0.65509363425925926</v>
      </c>
      <c r="C791" s="37" t="s">
        <v>23</v>
      </c>
      <c r="D791" s="34">
        <v>35</v>
      </c>
      <c r="E791" s="38">
        <v>148.96</v>
      </c>
      <c r="F791" s="39" t="s">
        <v>4</v>
      </c>
      <c r="G791" s="40" t="s">
        <v>7</v>
      </c>
    </row>
    <row r="792" spans="1:7">
      <c r="A792" s="35">
        <v>44684</v>
      </c>
      <c r="B792" s="36">
        <v>0.65509363425925926</v>
      </c>
      <c r="C792" s="37" t="s">
        <v>23</v>
      </c>
      <c r="D792" s="34">
        <v>36</v>
      </c>
      <c r="E792" s="38">
        <v>148.96</v>
      </c>
      <c r="F792" s="39" t="s">
        <v>4</v>
      </c>
      <c r="G792" s="40" t="s">
        <v>7</v>
      </c>
    </row>
    <row r="793" spans="1:7">
      <c r="A793" s="35">
        <v>44684</v>
      </c>
      <c r="B793" s="36">
        <v>0.65509363425925926</v>
      </c>
      <c r="C793" s="37" t="s">
        <v>23</v>
      </c>
      <c r="D793" s="34">
        <v>35</v>
      </c>
      <c r="E793" s="38">
        <v>148.96</v>
      </c>
      <c r="F793" s="39" t="s">
        <v>4</v>
      </c>
      <c r="G793" s="40" t="s">
        <v>24</v>
      </c>
    </row>
    <row r="794" spans="1:7">
      <c r="A794" s="35">
        <v>44684</v>
      </c>
      <c r="B794" s="36">
        <v>0.65509363425925926</v>
      </c>
      <c r="C794" s="37" t="s">
        <v>23</v>
      </c>
      <c r="D794" s="34">
        <v>35</v>
      </c>
      <c r="E794" s="38">
        <v>148.96</v>
      </c>
      <c r="F794" s="39" t="s">
        <v>4</v>
      </c>
      <c r="G794" s="40" t="s">
        <v>24</v>
      </c>
    </row>
    <row r="795" spans="1:7">
      <c r="A795" s="35">
        <v>44684</v>
      </c>
      <c r="B795" s="36">
        <v>0.65509363425925926</v>
      </c>
      <c r="C795" s="37" t="s">
        <v>23</v>
      </c>
      <c r="D795" s="34">
        <v>65</v>
      </c>
      <c r="E795" s="38">
        <v>148.96</v>
      </c>
      <c r="F795" s="39" t="s">
        <v>4</v>
      </c>
      <c r="G795" s="40" t="s">
        <v>24</v>
      </c>
    </row>
    <row r="796" spans="1:7">
      <c r="A796" s="35">
        <v>44684</v>
      </c>
      <c r="B796" s="36">
        <v>0.65509363425925926</v>
      </c>
      <c r="C796" s="37" t="s">
        <v>23</v>
      </c>
      <c r="D796" s="34">
        <v>65</v>
      </c>
      <c r="E796" s="38">
        <v>148.96</v>
      </c>
      <c r="F796" s="39" t="s">
        <v>4</v>
      </c>
      <c r="G796" s="40" t="s">
        <v>24</v>
      </c>
    </row>
    <row r="797" spans="1:7">
      <c r="A797" s="35">
        <v>44684</v>
      </c>
      <c r="B797" s="36">
        <v>0.65509363425925926</v>
      </c>
      <c r="C797" s="37" t="s">
        <v>23</v>
      </c>
      <c r="D797" s="34">
        <v>100</v>
      </c>
      <c r="E797" s="38">
        <v>148.96</v>
      </c>
      <c r="F797" s="39" t="s">
        <v>4</v>
      </c>
      <c r="G797" s="40" t="s">
        <v>24</v>
      </c>
    </row>
    <row r="798" spans="1:7">
      <c r="A798" s="35">
        <v>44684</v>
      </c>
      <c r="B798" s="36">
        <v>0.6557608796296297</v>
      </c>
      <c r="C798" s="37" t="s">
        <v>23</v>
      </c>
      <c r="D798" s="34">
        <v>100</v>
      </c>
      <c r="E798" s="38">
        <v>149.04</v>
      </c>
      <c r="F798" s="39" t="s">
        <v>4</v>
      </c>
      <c r="G798" s="40" t="s">
        <v>7</v>
      </c>
    </row>
    <row r="799" spans="1:7">
      <c r="A799" s="35">
        <v>44684</v>
      </c>
      <c r="B799" s="36">
        <v>0.6557608796296297</v>
      </c>
      <c r="C799" s="37" t="s">
        <v>23</v>
      </c>
      <c r="D799" s="34">
        <v>90</v>
      </c>
      <c r="E799" s="38">
        <v>149.06</v>
      </c>
      <c r="F799" s="39" t="s">
        <v>4</v>
      </c>
      <c r="G799" s="40" t="s">
        <v>6</v>
      </c>
    </row>
    <row r="800" spans="1:7">
      <c r="A800" s="35">
        <v>44684</v>
      </c>
      <c r="B800" s="36">
        <v>0.65576099537037036</v>
      </c>
      <c r="C800" s="37" t="s">
        <v>23</v>
      </c>
      <c r="D800" s="34">
        <v>10</v>
      </c>
      <c r="E800" s="38">
        <v>149.06</v>
      </c>
      <c r="F800" s="39" t="s">
        <v>4</v>
      </c>
      <c r="G800" s="40" t="s">
        <v>6</v>
      </c>
    </row>
    <row r="801" spans="1:7">
      <c r="A801" s="35">
        <v>44684</v>
      </c>
      <c r="B801" s="36">
        <v>0.65649513888888889</v>
      </c>
      <c r="C801" s="37" t="s">
        <v>23</v>
      </c>
      <c r="D801" s="34">
        <v>100</v>
      </c>
      <c r="E801" s="38">
        <v>149.24</v>
      </c>
      <c r="F801" s="39" t="s">
        <v>4</v>
      </c>
      <c r="G801" s="40" t="s">
        <v>6</v>
      </c>
    </row>
    <row r="802" spans="1:7">
      <c r="A802" s="35">
        <v>44684</v>
      </c>
      <c r="B802" s="36">
        <v>0.65649513888888889</v>
      </c>
      <c r="C802" s="37" t="s">
        <v>23</v>
      </c>
      <c r="D802" s="34">
        <v>100</v>
      </c>
      <c r="E802" s="38">
        <v>149.24</v>
      </c>
      <c r="F802" s="39" t="s">
        <v>4</v>
      </c>
      <c r="G802" s="40" t="s">
        <v>6</v>
      </c>
    </row>
    <row r="803" spans="1:7">
      <c r="A803" s="35">
        <v>44684</v>
      </c>
      <c r="B803" s="36">
        <v>0.6568518518518518</v>
      </c>
      <c r="C803" s="37" t="s">
        <v>23</v>
      </c>
      <c r="D803" s="34">
        <v>100</v>
      </c>
      <c r="E803" s="38">
        <v>149.4</v>
      </c>
      <c r="F803" s="39" t="s">
        <v>4</v>
      </c>
      <c r="G803" s="40" t="s">
        <v>8</v>
      </c>
    </row>
    <row r="804" spans="1:7">
      <c r="A804" s="35">
        <v>44684</v>
      </c>
      <c r="B804" s="36">
        <v>0.65697199074074075</v>
      </c>
      <c r="C804" s="37" t="s">
        <v>23</v>
      </c>
      <c r="D804" s="34">
        <v>100</v>
      </c>
      <c r="E804" s="38">
        <v>149.31</v>
      </c>
      <c r="F804" s="39" t="s">
        <v>4</v>
      </c>
      <c r="G804" s="40" t="s">
        <v>24</v>
      </c>
    </row>
    <row r="805" spans="1:7">
      <c r="A805" s="35">
        <v>44684</v>
      </c>
      <c r="B805" s="36">
        <v>0.65704409722222223</v>
      </c>
      <c r="C805" s="37" t="s">
        <v>23</v>
      </c>
      <c r="D805" s="34">
        <v>34</v>
      </c>
      <c r="E805" s="38">
        <v>149.21</v>
      </c>
      <c r="F805" s="39" t="s">
        <v>4</v>
      </c>
      <c r="G805" s="40" t="s">
        <v>24</v>
      </c>
    </row>
    <row r="806" spans="1:7">
      <c r="A806" s="35">
        <v>44684</v>
      </c>
      <c r="B806" s="36">
        <v>0.65704409722222223</v>
      </c>
      <c r="C806" s="37" t="s">
        <v>23</v>
      </c>
      <c r="D806" s="34">
        <v>38</v>
      </c>
      <c r="E806" s="38">
        <v>149.21</v>
      </c>
      <c r="F806" s="39" t="s">
        <v>4</v>
      </c>
      <c r="G806" s="40" t="s">
        <v>24</v>
      </c>
    </row>
    <row r="807" spans="1:7">
      <c r="A807" s="35">
        <v>44684</v>
      </c>
      <c r="B807" s="36">
        <v>0.65704409722222223</v>
      </c>
      <c r="C807" s="37" t="s">
        <v>23</v>
      </c>
      <c r="D807" s="34">
        <v>66</v>
      </c>
      <c r="E807" s="38">
        <v>149.21</v>
      </c>
      <c r="F807" s="39" t="s">
        <v>4</v>
      </c>
      <c r="G807" s="40" t="s">
        <v>24</v>
      </c>
    </row>
    <row r="808" spans="1:7">
      <c r="A808" s="35">
        <v>44684</v>
      </c>
      <c r="B808" s="36">
        <v>0.65704409722222223</v>
      </c>
      <c r="C808" s="37" t="s">
        <v>23</v>
      </c>
      <c r="D808" s="34">
        <v>62</v>
      </c>
      <c r="E808" s="38">
        <v>149.21</v>
      </c>
      <c r="F808" s="39" t="s">
        <v>4</v>
      </c>
      <c r="G808" s="40" t="s">
        <v>24</v>
      </c>
    </row>
    <row r="809" spans="1:7">
      <c r="A809" s="35">
        <v>44684</v>
      </c>
      <c r="B809" s="36">
        <v>0.65704409722222223</v>
      </c>
      <c r="C809" s="37" t="s">
        <v>23</v>
      </c>
      <c r="D809" s="34">
        <v>100</v>
      </c>
      <c r="E809" s="38">
        <v>149.21</v>
      </c>
      <c r="F809" s="39" t="s">
        <v>4</v>
      </c>
      <c r="G809" s="40" t="s">
        <v>24</v>
      </c>
    </row>
    <row r="810" spans="1:7">
      <c r="A810" s="35">
        <v>44684</v>
      </c>
      <c r="B810" s="36">
        <v>0.65704409722222223</v>
      </c>
      <c r="C810" s="37" t="s">
        <v>23</v>
      </c>
      <c r="D810" s="34">
        <v>66</v>
      </c>
      <c r="E810" s="38">
        <v>149.21</v>
      </c>
      <c r="F810" s="39" t="s">
        <v>4</v>
      </c>
      <c r="G810" s="40" t="s">
        <v>24</v>
      </c>
    </row>
    <row r="811" spans="1:7">
      <c r="A811" s="35">
        <v>44684</v>
      </c>
      <c r="B811" s="36">
        <v>0.65704409722222223</v>
      </c>
      <c r="C811" s="37" t="s">
        <v>23</v>
      </c>
      <c r="D811" s="34">
        <v>8</v>
      </c>
      <c r="E811" s="38">
        <v>149.21</v>
      </c>
      <c r="F811" s="39" t="s">
        <v>4</v>
      </c>
      <c r="G811" s="40" t="s">
        <v>24</v>
      </c>
    </row>
    <row r="812" spans="1:7">
      <c r="A812" s="35">
        <v>44684</v>
      </c>
      <c r="B812" s="36">
        <v>0.65704409722222223</v>
      </c>
      <c r="C812" s="37" t="s">
        <v>23</v>
      </c>
      <c r="D812" s="34">
        <v>26</v>
      </c>
      <c r="E812" s="38">
        <v>149.21</v>
      </c>
      <c r="F812" s="39" t="s">
        <v>4</v>
      </c>
      <c r="G812" s="40" t="s">
        <v>24</v>
      </c>
    </row>
    <row r="813" spans="1:7">
      <c r="A813" s="35">
        <v>44684</v>
      </c>
      <c r="B813" s="36">
        <v>0.65705451388888902</v>
      </c>
      <c r="C813" s="37" t="s">
        <v>23</v>
      </c>
      <c r="D813" s="34">
        <v>100</v>
      </c>
      <c r="E813" s="38">
        <v>149.19</v>
      </c>
      <c r="F813" s="39" t="s">
        <v>4</v>
      </c>
      <c r="G813" s="40" t="s">
        <v>25</v>
      </c>
    </row>
    <row r="814" spans="1:7">
      <c r="A814" s="35">
        <v>44684</v>
      </c>
      <c r="B814" s="36">
        <v>0.65705451388888902</v>
      </c>
      <c r="C814" s="37" t="s">
        <v>23</v>
      </c>
      <c r="D814" s="34">
        <v>100</v>
      </c>
      <c r="E814" s="38">
        <v>149.19</v>
      </c>
      <c r="F814" s="39" t="s">
        <v>4</v>
      </c>
      <c r="G814" s="40" t="s">
        <v>24</v>
      </c>
    </row>
    <row r="815" spans="1:7">
      <c r="A815" s="35">
        <v>44684</v>
      </c>
      <c r="B815" s="36">
        <v>0.65705451388888902</v>
      </c>
      <c r="C815" s="37" t="s">
        <v>23</v>
      </c>
      <c r="D815" s="34">
        <v>100</v>
      </c>
      <c r="E815" s="38">
        <v>149.19</v>
      </c>
      <c r="F815" s="39" t="s">
        <v>4</v>
      </c>
      <c r="G815" s="40" t="s">
        <v>24</v>
      </c>
    </row>
    <row r="816" spans="1:7">
      <c r="A816" s="35">
        <v>44684</v>
      </c>
      <c r="B816" s="36">
        <v>0.65809895833333332</v>
      </c>
      <c r="C816" s="37" t="s">
        <v>23</v>
      </c>
      <c r="D816" s="34">
        <v>100</v>
      </c>
      <c r="E816" s="38">
        <v>149.53</v>
      </c>
      <c r="F816" s="39" t="s">
        <v>4</v>
      </c>
      <c r="G816" s="40" t="s">
        <v>6</v>
      </c>
    </row>
    <row r="817" spans="1:7">
      <c r="A817" s="35">
        <v>44684</v>
      </c>
      <c r="B817" s="36">
        <v>0.65809895833333332</v>
      </c>
      <c r="C817" s="37" t="s">
        <v>23</v>
      </c>
      <c r="D817" s="34">
        <v>100</v>
      </c>
      <c r="E817" s="38">
        <v>149.54</v>
      </c>
      <c r="F817" s="39" t="s">
        <v>4</v>
      </c>
      <c r="G817" s="40" t="s">
        <v>24</v>
      </c>
    </row>
    <row r="818" spans="1:7">
      <c r="A818" s="35">
        <v>44684</v>
      </c>
      <c r="B818" s="36">
        <v>0.65809895833333332</v>
      </c>
      <c r="C818" s="37" t="s">
        <v>23</v>
      </c>
      <c r="D818" s="34">
        <v>100</v>
      </c>
      <c r="E818" s="38">
        <v>149.54</v>
      </c>
      <c r="F818" s="39" t="s">
        <v>4</v>
      </c>
      <c r="G818" s="40" t="s">
        <v>24</v>
      </c>
    </row>
    <row r="819" spans="1:7">
      <c r="A819" s="35">
        <v>44684</v>
      </c>
      <c r="B819" s="36">
        <v>0.6580990740740742</v>
      </c>
      <c r="C819" s="37" t="s">
        <v>23</v>
      </c>
      <c r="D819" s="34">
        <v>100</v>
      </c>
      <c r="E819" s="38">
        <v>149.47999999999999</v>
      </c>
      <c r="F819" s="39" t="s">
        <v>4</v>
      </c>
      <c r="G819" s="40" t="s">
        <v>6</v>
      </c>
    </row>
    <row r="820" spans="1:7">
      <c r="A820" s="35">
        <v>44684</v>
      </c>
      <c r="B820" s="36">
        <v>0.65891898148148154</v>
      </c>
      <c r="C820" s="37" t="s">
        <v>23</v>
      </c>
      <c r="D820" s="34">
        <v>300</v>
      </c>
      <c r="E820" s="38">
        <v>149.655</v>
      </c>
      <c r="F820" s="39" t="s">
        <v>4</v>
      </c>
      <c r="G820" s="40" t="s">
        <v>9</v>
      </c>
    </row>
    <row r="821" spans="1:7">
      <c r="A821" s="35">
        <v>44684</v>
      </c>
      <c r="B821" s="36">
        <v>0.65892326388888889</v>
      </c>
      <c r="C821" s="37" t="s">
        <v>23</v>
      </c>
      <c r="D821" s="34">
        <v>72</v>
      </c>
      <c r="E821" s="38">
        <v>149.65</v>
      </c>
      <c r="F821" s="39" t="s">
        <v>4</v>
      </c>
      <c r="G821" s="40" t="s">
        <v>24</v>
      </c>
    </row>
    <row r="822" spans="1:7">
      <c r="A822" s="35">
        <v>44684</v>
      </c>
      <c r="B822" s="36">
        <v>0.65895706018518518</v>
      </c>
      <c r="C822" s="37" t="s">
        <v>23</v>
      </c>
      <c r="D822" s="34">
        <v>20</v>
      </c>
      <c r="E822" s="38">
        <v>149.72999999999999</v>
      </c>
      <c r="F822" s="39" t="s">
        <v>4</v>
      </c>
      <c r="G822" s="40" t="s">
        <v>24</v>
      </c>
    </row>
    <row r="823" spans="1:7">
      <c r="A823" s="35">
        <v>44684</v>
      </c>
      <c r="B823" s="36">
        <v>0.65895706018518518</v>
      </c>
      <c r="C823" s="37" t="s">
        <v>23</v>
      </c>
      <c r="D823" s="34">
        <v>20</v>
      </c>
      <c r="E823" s="38">
        <v>149.74</v>
      </c>
      <c r="F823" s="39" t="s">
        <v>4</v>
      </c>
      <c r="G823" s="40" t="s">
        <v>24</v>
      </c>
    </row>
    <row r="824" spans="1:7">
      <c r="A824" s="35">
        <v>44684</v>
      </c>
      <c r="B824" s="36">
        <v>0.65895706018518518</v>
      </c>
      <c r="C824" s="37" t="s">
        <v>23</v>
      </c>
      <c r="D824" s="34">
        <v>20</v>
      </c>
      <c r="E824" s="38">
        <v>149.74</v>
      </c>
      <c r="F824" s="39" t="s">
        <v>4</v>
      </c>
      <c r="G824" s="40" t="s">
        <v>24</v>
      </c>
    </row>
    <row r="825" spans="1:7">
      <c r="A825" s="35">
        <v>44684</v>
      </c>
      <c r="B825" s="36">
        <v>0.65895706018518518</v>
      </c>
      <c r="C825" s="37" t="s">
        <v>23</v>
      </c>
      <c r="D825" s="34">
        <v>20</v>
      </c>
      <c r="E825" s="38">
        <v>149.74</v>
      </c>
      <c r="F825" s="39" t="s">
        <v>4</v>
      </c>
      <c r="G825" s="40" t="s">
        <v>24</v>
      </c>
    </row>
    <row r="826" spans="1:7">
      <c r="A826" s="35">
        <v>44684</v>
      </c>
      <c r="B826" s="36">
        <v>0.65895706018518518</v>
      </c>
      <c r="C826" s="37" t="s">
        <v>23</v>
      </c>
      <c r="D826" s="34">
        <v>78</v>
      </c>
      <c r="E826" s="38">
        <v>149.74</v>
      </c>
      <c r="F826" s="39" t="s">
        <v>4</v>
      </c>
      <c r="G826" s="40" t="s">
        <v>24</v>
      </c>
    </row>
    <row r="827" spans="1:7">
      <c r="A827" s="35">
        <v>44684</v>
      </c>
      <c r="B827" s="36">
        <v>0.65895706018518518</v>
      </c>
      <c r="C827" s="37" t="s">
        <v>23</v>
      </c>
      <c r="D827" s="34">
        <v>100</v>
      </c>
      <c r="E827" s="38">
        <v>149.74</v>
      </c>
      <c r="F827" s="39" t="s">
        <v>4</v>
      </c>
      <c r="G827" s="40" t="s">
        <v>24</v>
      </c>
    </row>
    <row r="828" spans="1:7">
      <c r="A828" s="35">
        <v>44684</v>
      </c>
      <c r="B828" s="36">
        <v>0.65895706018518518</v>
      </c>
      <c r="C828" s="37" t="s">
        <v>23</v>
      </c>
      <c r="D828" s="34">
        <v>100</v>
      </c>
      <c r="E828" s="38">
        <v>149.74</v>
      </c>
      <c r="F828" s="39" t="s">
        <v>4</v>
      </c>
      <c r="G828" s="40" t="s">
        <v>24</v>
      </c>
    </row>
    <row r="829" spans="1:7">
      <c r="A829" s="35">
        <v>44684</v>
      </c>
      <c r="B829" s="36">
        <v>0.65895706018518518</v>
      </c>
      <c r="C829" s="37" t="s">
        <v>23</v>
      </c>
      <c r="D829" s="34">
        <v>100</v>
      </c>
      <c r="E829" s="38">
        <v>149.74</v>
      </c>
      <c r="F829" s="39" t="s">
        <v>4</v>
      </c>
      <c r="G829" s="40" t="s">
        <v>24</v>
      </c>
    </row>
    <row r="830" spans="1:7">
      <c r="A830" s="13"/>
      <c r="B830" s="27"/>
      <c r="C830" s="11"/>
      <c r="D830" s="34"/>
      <c r="E830" s="6"/>
      <c r="F830" s="31"/>
    </row>
    <row r="831" spans="1:7">
      <c r="A831" s="13"/>
      <c r="B831" s="27"/>
      <c r="C831" s="11"/>
      <c r="D831" s="34"/>
      <c r="E831" s="6"/>
      <c r="F831" s="31"/>
    </row>
    <row r="832" spans="1:7">
      <c r="A832" s="13"/>
      <c r="B832" s="27"/>
      <c r="C832" s="11"/>
      <c r="D832" s="34"/>
      <c r="E832" s="6"/>
      <c r="F832" s="31"/>
    </row>
    <row r="833" spans="1:6">
      <c r="A833" s="13"/>
      <c r="B833" s="27"/>
      <c r="C833" s="11"/>
      <c r="D833" s="34"/>
      <c r="E833" s="6"/>
      <c r="F833" s="31"/>
    </row>
    <row r="834" spans="1:6">
      <c r="A834" s="13"/>
      <c r="B834" s="27"/>
      <c r="C834" s="11"/>
      <c r="D834" s="34"/>
      <c r="E834" s="6"/>
      <c r="F834" s="31"/>
    </row>
    <row r="835" spans="1:6">
      <c r="A835" s="13"/>
      <c r="B835" s="27"/>
      <c r="C835" s="11"/>
      <c r="D835" s="34"/>
      <c r="E835" s="6"/>
      <c r="F835" s="31"/>
    </row>
    <row r="836" spans="1:6">
      <c r="A836" s="13"/>
      <c r="B836" s="27"/>
      <c r="C836" s="11"/>
      <c r="D836" s="34"/>
      <c r="E836" s="6"/>
      <c r="F836" s="31"/>
    </row>
    <row r="837" spans="1:6">
      <c r="A837" s="13"/>
      <c r="B837" s="27"/>
      <c r="C837" s="11"/>
      <c r="D837" s="34"/>
      <c r="E837" s="6"/>
      <c r="F837" s="31"/>
    </row>
    <row r="838" spans="1:6">
      <c r="A838" s="13"/>
      <c r="B838" s="27"/>
      <c r="C838" s="11"/>
      <c r="D838" s="34"/>
      <c r="E838" s="6"/>
      <c r="F838" s="31"/>
    </row>
    <row r="839" spans="1:6">
      <c r="A839" s="13"/>
      <c r="B839" s="27"/>
      <c r="C839" s="11"/>
      <c r="D839" s="34"/>
      <c r="E839" s="6"/>
      <c r="F839" s="31"/>
    </row>
    <row r="840" spans="1:6">
      <c r="A840" s="13"/>
      <c r="B840" s="27"/>
      <c r="C840" s="11"/>
      <c r="D840" s="34"/>
      <c r="E840" s="6"/>
      <c r="F840" s="31"/>
    </row>
    <row r="841" spans="1:6">
      <c r="A841" s="13"/>
      <c r="B841" s="27"/>
      <c r="C841" s="11"/>
      <c r="D841" s="34"/>
      <c r="E841" s="6"/>
      <c r="F841" s="31"/>
    </row>
    <row r="842" spans="1:6">
      <c r="A842" s="13"/>
      <c r="B842" s="27"/>
      <c r="C842" s="11"/>
      <c r="D842" s="34"/>
      <c r="E842" s="6"/>
      <c r="F842" s="31"/>
    </row>
    <row r="843" spans="1:6">
      <c r="A843" s="13"/>
      <c r="B843" s="27"/>
      <c r="C843" s="11"/>
      <c r="D843" s="34"/>
      <c r="E843" s="6"/>
      <c r="F843" s="31"/>
    </row>
    <row r="844" spans="1:6">
      <c r="A844" s="13"/>
      <c r="B844" s="27"/>
      <c r="C844" s="11"/>
      <c r="D844" s="34"/>
      <c r="E844" s="6"/>
      <c r="F844" s="31"/>
    </row>
    <row r="845" spans="1:6">
      <c r="A845" s="13"/>
      <c r="B845" s="27"/>
      <c r="C845" s="11"/>
      <c r="D845" s="34"/>
      <c r="E845" s="6"/>
      <c r="F845" s="31"/>
    </row>
    <row r="846" spans="1:6">
      <c r="A846" s="13"/>
      <c r="B846" s="27"/>
      <c r="C846" s="11"/>
      <c r="D846" s="34"/>
      <c r="E846" s="6"/>
      <c r="F846" s="31"/>
    </row>
    <row r="847" spans="1:6">
      <c r="A847" s="13"/>
      <c r="B847" s="27"/>
      <c r="C847" s="11"/>
      <c r="D847" s="34"/>
      <c r="E847" s="6"/>
      <c r="F847" s="31"/>
    </row>
    <row r="848" spans="1:6">
      <c r="A848" s="13"/>
      <c r="B848" s="27"/>
      <c r="C848" s="11"/>
      <c r="D848" s="34"/>
      <c r="E848" s="6"/>
      <c r="F848" s="31"/>
    </row>
    <row r="849" spans="1:6">
      <c r="A849" s="13"/>
      <c r="B849" s="27"/>
      <c r="C849" s="11"/>
      <c r="D849" s="34"/>
      <c r="E849" s="6"/>
      <c r="F849" s="31"/>
    </row>
    <row r="850" spans="1:6">
      <c r="A850" s="13"/>
      <c r="B850" s="27"/>
      <c r="C850" s="11"/>
      <c r="D850" s="34"/>
      <c r="E850" s="6"/>
      <c r="F850" s="31"/>
    </row>
    <row r="851" spans="1:6">
      <c r="A851" s="13"/>
      <c r="B851" s="27"/>
      <c r="C851" s="11"/>
      <c r="D851" s="34"/>
      <c r="E851" s="6"/>
      <c r="F851" s="31"/>
    </row>
    <row r="852" spans="1:6">
      <c r="A852" s="13"/>
      <c r="B852" s="27"/>
      <c r="C852" s="11"/>
      <c r="D852" s="34"/>
      <c r="E852" s="6"/>
      <c r="F852" s="31"/>
    </row>
    <row r="853" spans="1:6">
      <c r="A853" s="13"/>
      <c r="B853" s="27"/>
      <c r="C853" s="11"/>
      <c r="D853" s="34"/>
      <c r="E853" s="6"/>
      <c r="F853" s="31"/>
    </row>
    <row r="854" spans="1:6">
      <c r="A854" s="13"/>
      <c r="B854" s="27"/>
      <c r="C854" s="11"/>
      <c r="D854" s="34"/>
      <c r="E854" s="6"/>
      <c r="F854" s="31"/>
    </row>
    <row r="855" spans="1:6">
      <c r="A855" s="13"/>
      <c r="B855" s="27"/>
      <c r="C855" s="11"/>
      <c r="D855" s="34"/>
      <c r="E855" s="6"/>
      <c r="F855" s="31"/>
    </row>
    <row r="856" spans="1:6">
      <c r="A856" s="13"/>
      <c r="B856" s="27"/>
      <c r="C856" s="11"/>
      <c r="D856" s="34"/>
      <c r="E856" s="6"/>
      <c r="F856" s="31"/>
    </row>
    <row r="857" spans="1:6">
      <c r="A857" s="13"/>
      <c r="B857" s="27"/>
      <c r="C857" s="11"/>
      <c r="D857" s="34"/>
      <c r="E857" s="6"/>
      <c r="F857" s="31"/>
    </row>
    <row r="858" spans="1:6">
      <c r="A858" s="13"/>
      <c r="B858" s="27"/>
      <c r="C858" s="11"/>
      <c r="D858" s="34"/>
      <c r="E858" s="6"/>
      <c r="F858" s="31"/>
    </row>
    <row r="859" spans="1:6">
      <c r="A859" s="13"/>
      <c r="B859" s="27"/>
      <c r="C859" s="11"/>
      <c r="D859" s="34"/>
      <c r="E859" s="6"/>
      <c r="F859" s="31"/>
    </row>
    <row r="860" spans="1:6">
      <c r="A860" s="13"/>
      <c r="B860" s="27"/>
      <c r="C860" s="11"/>
      <c r="D860" s="34"/>
      <c r="E860" s="6"/>
      <c r="F860" s="31"/>
    </row>
    <row r="861" spans="1:6">
      <c r="A861" s="13"/>
      <c r="B861" s="27"/>
      <c r="C861" s="11"/>
      <c r="D861" s="34"/>
      <c r="E861" s="6"/>
      <c r="F861" s="31"/>
    </row>
    <row r="862" spans="1:6">
      <c r="A862" s="13"/>
      <c r="B862" s="27"/>
      <c r="C862" s="11"/>
      <c r="D862" s="34"/>
      <c r="E862" s="6"/>
      <c r="F862" s="31"/>
    </row>
    <row r="863" spans="1:6">
      <c r="A863" s="13"/>
      <c r="B863" s="27"/>
      <c r="C863" s="11"/>
      <c r="D863" s="34"/>
      <c r="E863" s="6"/>
      <c r="F863" s="31"/>
    </row>
    <row r="864" spans="1:6">
      <c r="A864" s="13"/>
      <c r="B864" s="27"/>
      <c r="C864" s="11"/>
      <c r="D864" s="34"/>
      <c r="E864" s="6"/>
      <c r="F864" s="31"/>
    </row>
    <row r="865" spans="1:6">
      <c r="A865" s="13"/>
      <c r="B865" s="27"/>
      <c r="C865" s="11"/>
      <c r="D865" s="34"/>
      <c r="E865" s="6"/>
      <c r="F865" s="31"/>
    </row>
    <row r="866" spans="1:6">
      <c r="A866" s="13"/>
      <c r="B866" s="27"/>
      <c r="C866" s="11"/>
      <c r="D866" s="34"/>
      <c r="E866" s="6"/>
      <c r="F866" s="31"/>
    </row>
    <row r="867" spans="1:6">
      <c r="A867" s="13"/>
      <c r="B867" s="27"/>
      <c r="C867" s="11"/>
      <c r="D867" s="34"/>
      <c r="E867" s="6"/>
      <c r="F867" s="31"/>
    </row>
    <row r="868" spans="1:6">
      <c r="A868" s="13"/>
      <c r="B868" s="27"/>
      <c r="C868" s="11"/>
      <c r="D868" s="34"/>
      <c r="E868" s="6"/>
      <c r="F868" s="31"/>
    </row>
    <row r="869" spans="1:6">
      <c r="A869" s="13"/>
      <c r="B869" s="27"/>
      <c r="C869" s="11"/>
      <c r="D869" s="34"/>
      <c r="E869" s="6"/>
      <c r="F869" s="31"/>
    </row>
    <row r="870" spans="1:6">
      <c r="A870" s="13"/>
      <c r="B870" s="27"/>
      <c r="C870" s="11"/>
      <c r="D870" s="34"/>
      <c r="E870" s="6"/>
      <c r="F870" s="31"/>
    </row>
    <row r="871" spans="1:6">
      <c r="A871" s="13"/>
      <c r="B871" s="27"/>
      <c r="C871" s="11"/>
      <c r="D871" s="34"/>
      <c r="E871" s="6"/>
      <c r="F871" s="31"/>
    </row>
    <row r="872" spans="1:6">
      <c r="A872" s="13"/>
      <c r="B872" s="27"/>
      <c r="C872" s="11"/>
      <c r="D872" s="34"/>
      <c r="E872" s="6"/>
      <c r="F872" s="31"/>
    </row>
    <row r="873" spans="1:6">
      <c r="A873" s="13"/>
      <c r="B873" s="27"/>
      <c r="C873" s="11"/>
      <c r="D873" s="34"/>
      <c r="E873" s="6"/>
      <c r="F873" s="31"/>
    </row>
    <row r="874" spans="1:6">
      <c r="A874" s="13"/>
      <c r="B874" s="27"/>
      <c r="C874" s="11"/>
      <c r="D874" s="34"/>
      <c r="E874" s="6"/>
      <c r="F874" s="31"/>
    </row>
    <row r="875" spans="1:6">
      <c r="A875" s="13"/>
      <c r="B875" s="27"/>
      <c r="C875" s="11"/>
      <c r="D875" s="34"/>
      <c r="E875" s="6"/>
      <c r="F875" s="31"/>
    </row>
    <row r="876" spans="1:6">
      <c r="A876" s="13"/>
      <c r="B876" s="27"/>
      <c r="C876" s="11"/>
      <c r="D876" s="34"/>
      <c r="E876" s="6"/>
      <c r="F876" s="31"/>
    </row>
    <row r="877" spans="1:6">
      <c r="A877" s="13"/>
      <c r="B877" s="27"/>
      <c r="C877" s="11"/>
      <c r="D877" s="34"/>
      <c r="E877" s="6"/>
      <c r="F877" s="31"/>
    </row>
    <row r="878" spans="1:6">
      <c r="A878" s="13"/>
      <c r="B878" s="27"/>
      <c r="C878" s="11"/>
      <c r="D878" s="34"/>
      <c r="E878" s="6"/>
      <c r="F878" s="31"/>
    </row>
    <row r="879" spans="1:6">
      <c r="A879" s="13"/>
      <c r="B879" s="27"/>
      <c r="C879" s="11"/>
      <c r="D879" s="34"/>
      <c r="E879" s="6"/>
      <c r="F879" s="31"/>
    </row>
    <row r="880" spans="1:6">
      <c r="A880" s="13"/>
      <c r="B880" s="27"/>
      <c r="C880" s="11"/>
      <c r="D880" s="34"/>
      <c r="E880" s="6"/>
      <c r="F880" s="31"/>
    </row>
    <row r="881" spans="1:6">
      <c r="A881" s="13"/>
      <c r="B881" s="27"/>
      <c r="C881" s="11"/>
      <c r="D881" s="34"/>
      <c r="E881" s="6"/>
      <c r="F881" s="31"/>
    </row>
    <row r="882" spans="1:6">
      <c r="A882" s="13"/>
      <c r="B882" s="27"/>
      <c r="C882" s="11"/>
      <c r="D882" s="34"/>
      <c r="E882" s="6"/>
      <c r="F882" s="31"/>
    </row>
    <row r="883" spans="1:6">
      <c r="A883" s="13"/>
      <c r="B883" s="27"/>
      <c r="C883" s="11"/>
      <c r="D883" s="34"/>
      <c r="E883" s="6"/>
      <c r="F883" s="31"/>
    </row>
    <row r="884" spans="1:6">
      <c r="A884" s="13"/>
      <c r="B884" s="27"/>
      <c r="C884" s="11"/>
      <c r="D884" s="34"/>
      <c r="E884" s="6"/>
      <c r="F884" s="31"/>
    </row>
    <row r="885" spans="1:6">
      <c r="A885" s="13"/>
      <c r="B885" s="27"/>
      <c r="C885" s="11"/>
      <c r="D885" s="34"/>
      <c r="E885" s="6"/>
      <c r="F885" s="31"/>
    </row>
    <row r="886" spans="1:6">
      <c r="A886" s="13"/>
      <c r="B886" s="27"/>
      <c r="C886" s="11"/>
      <c r="D886" s="34"/>
      <c r="E886" s="6"/>
      <c r="F886" s="31"/>
    </row>
    <row r="887" spans="1:6">
      <c r="A887" s="13"/>
      <c r="B887" s="27"/>
      <c r="C887" s="11"/>
      <c r="D887" s="34"/>
      <c r="E887" s="6"/>
      <c r="F887" s="31"/>
    </row>
    <row r="888" spans="1:6">
      <c r="A888" s="13"/>
      <c r="B888" s="27"/>
      <c r="C888" s="11"/>
      <c r="D888" s="34"/>
      <c r="E888" s="6"/>
      <c r="F888" s="31"/>
    </row>
    <row r="889" spans="1:6">
      <c r="A889" s="13"/>
      <c r="B889" s="27"/>
      <c r="C889" s="11"/>
      <c r="D889" s="34"/>
      <c r="E889" s="6"/>
      <c r="F889" s="31"/>
    </row>
    <row r="890" spans="1:6">
      <c r="A890" s="13"/>
      <c r="B890" s="27"/>
      <c r="C890" s="11"/>
      <c r="D890" s="34"/>
      <c r="E890" s="6"/>
      <c r="F890" s="31"/>
    </row>
    <row r="891" spans="1:6">
      <c r="A891" s="13"/>
      <c r="B891" s="27"/>
      <c r="C891" s="11"/>
      <c r="D891" s="34"/>
      <c r="E891" s="6"/>
      <c r="F891" s="31"/>
    </row>
    <row r="892" spans="1:6">
      <c r="A892" s="13"/>
      <c r="B892" s="27"/>
      <c r="C892" s="11"/>
      <c r="D892" s="34"/>
      <c r="E892" s="6"/>
      <c r="F892" s="31"/>
    </row>
    <row r="893" spans="1:6">
      <c r="A893" s="13"/>
      <c r="B893" s="27"/>
      <c r="C893" s="11"/>
      <c r="D893" s="34"/>
      <c r="E893" s="6"/>
      <c r="F893" s="31"/>
    </row>
    <row r="894" spans="1:6">
      <c r="A894" s="13"/>
      <c r="B894" s="27"/>
      <c r="C894" s="11"/>
      <c r="D894" s="34"/>
      <c r="E894" s="6"/>
      <c r="F894" s="31"/>
    </row>
    <row r="895" spans="1:6">
      <c r="A895" s="13"/>
      <c r="B895" s="27"/>
      <c r="C895" s="11"/>
      <c r="D895" s="34"/>
      <c r="E895" s="6"/>
      <c r="F895" s="31"/>
    </row>
    <row r="896" spans="1:6">
      <c r="A896" s="13"/>
      <c r="B896" s="27"/>
      <c r="C896" s="11"/>
      <c r="D896" s="34"/>
      <c r="E896" s="6"/>
      <c r="F896" s="31"/>
    </row>
    <row r="897" spans="1:6">
      <c r="A897" s="13"/>
      <c r="B897" s="27"/>
      <c r="C897" s="11"/>
      <c r="D897" s="34"/>
      <c r="E897" s="6"/>
      <c r="F897" s="31"/>
    </row>
    <row r="898" spans="1:6">
      <c r="A898" s="13"/>
      <c r="B898" s="27"/>
      <c r="C898" s="11"/>
      <c r="D898" s="34"/>
      <c r="E898" s="6"/>
      <c r="F898" s="31"/>
    </row>
    <row r="899" spans="1:6">
      <c r="A899" s="13"/>
      <c r="B899" s="27"/>
      <c r="C899" s="11"/>
      <c r="D899" s="34"/>
      <c r="E899" s="6"/>
      <c r="F899" s="31"/>
    </row>
    <row r="900" spans="1:6">
      <c r="A900" s="13"/>
      <c r="B900" s="27"/>
      <c r="C900" s="11"/>
      <c r="D900" s="34"/>
      <c r="E900" s="6"/>
      <c r="F900" s="31"/>
    </row>
    <row r="901" spans="1:6">
      <c r="A901" s="13"/>
      <c r="B901" s="27"/>
      <c r="C901" s="11"/>
      <c r="D901" s="34"/>
      <c r="E901" s="6"/>
      <c r="F901" s="31"/>
    </row>
    <row r="902" spans="1:6">
      <c r="A902" s="13"/>
      <c r="B902" s="27"/>
      <c r="C902" s="11"/>
      <c r="D902" s="34"/>
      <c r="E902" s="6"/>
      <c r="F902" s="31"/>
    </row>
    <row r="903" spans="1:6">
      <c r="A903" s="13"/>
      <c r="B903" s="27"/>
      <c r="C903" s="11"/>
      <c r="D903" s="34"/>
      <c r="E903" s="6"/>
      <c r="F903" s="31"/>
    </row>
    <row r="904" spans="1:6">
      <c r="A904" s="13"/>
      <c r="B904" s="27"/>
      <c r="C904" s="11"/>
      <c r="D904" s="34"/>
      <c r="E904" s="6"/>
      <c r="F904" s="31"/>
    </row>
    <row r="905" spans="1:6">
      <c r="A905" s="13"/>
      <c r="B905" s="27"/>
      <c r="C905" s="11"/>
      <c r="D905" s="34"/>
      <c r="E905" s="6"/>
      <c r="F905" s="31"/>
    </row>
    <row r="906" spans="1:6">
      <c r="A906" s="13"/>
      <c r="B906" s="27"/>
      <c r="C906" s="11"/>
      <c r="D906" s="34"/>
      <c r="E906" s="6"/>
      <c r="F906" s="31"/>
    </row>
    <row r="907" spans="1:6">
      <c r="A907" s="13"/>
      <c r="B907" s="27"/>
      <c r="C907" s="11"/>
      <c r="D907" s="34"/>
      <c r="E907" s="6"/>
      <c r="F907" s="31"/>
    </row>
    <row r="908" spans="1:6">
      <c r="A908" s="13"/>
      <c r="B908" s="27"/>
      <c r="C908" s="11"/>
      <c r="D908" s="34"/>
      <c r="E908" s="6"/>
      <c r="F908" s="31"/>
    </row>
    <row r="909" spans="1:6">
      <c r="A909" s="13"/>
      <c r="B909" s="27"/>
      <c r="C909" s="11"/>
      <c r="D909" s="34"/>
      <c r="E909" s="6"/>
      <c r="F909" s="31"/>
    </row>
    <row r="910" spans="1:6">
      <c r="A910" s="13"/>
      <c r="B910" s="27"/>
      <c r="C910" s="11"/>
      <c r="D910" s="34"/>
      <c r="E910" s="6"/>
      <c r="F910" s="31"/>
    </row>
    <row r="911" spans="1:6">
      <c r="A911" s="13"/>
      <c r="B911" s="27"/>
      <c r="C911" s="11"/>
      <c r="D911" s="34"/>
      <c r="E911" s="6"/>
      <c r="F911" s="31"/>
    </row>
    <row r="912" spans="1:6">
      <c r="A912" s="13"/>
      <c r="B912" s="27"/>
      <c r="C912" s="11"/>
      <c r="D912" s="34"/>
      <c r="E912" s="6"/>
      <c r="F912" s="31"/>
    </row>
    <row r="913" spans="1:6">
      <c r="A913" s="13"/>
      <c r="B913" s="27"/>
      <c r="C913" s="11"/>
      <c r="D913" s="34"/>
      <c r="E913" s="6"/>
      <c r="F913" s="31"/>
    </row>
    <row r="914" spans="1:6">
      <c r="A914" s="13"/>
      <c r="B914" s="27"/>
      <c r="C914" s="11"/>
      <c r="D914" s="34"/>
      <c r="E914" s="6"/>
      <c r="F914" s="31"/>
    </row>
    <row r="915" spans="1:6">
      <c r="A915" s="13"/>
      <c r="B915" s="27"/>
      <c r="C915" s="11"/>
      <c r="D915" s="34"/>
      <c r="E915" s="6"/>
      <c r="F915" s="31"/>
    </row>
    <row r="916" spans="1:6">
      <c r="A916" s="13"/>
      <c r="B916" s="27"/>
      <c r="C916" s="11"/>
      <c r="D916" s="34"/>
      <c r="E916" s="6"/>
      <c r="F916" s="31"/>
    </row>
    <row r="917" spans="1:6">
      <c r="A917" s="13"/>
      <c r="B917" s="27"/>
      <c r="C917" s="11"/>
      <c r="D917" s="34"/>
      <c r="E917" s="6"/>
      <c r="F917" s="31"/>
    </row>
    <row r="918" spans="1:6">
      <c r="A918" s="13"/>
      <c r="B918" s="27"/>
      <c r="C918" s="11"/>
      <c r="D918" s="34"/>
      <c r="E918" s="6"/>
      <c r="F918" s="31"/>
    </row>
    <row r="919" spans="1:6">
      <c r="A919" s="13"/>
      <c r="B919" s="27"/>
      <c r="C919" s="11"/>
      <c r="D919" s="34"/>
      <c r="E919" s="6"/>
      <c r="F919" s="31"/>
    </row>
    <row r="920" spans="1:6">
      <c r="A920" s="13"/>
      <c r="B920" s="27"/>
      <c r="C920" s="11"/>
      <c r="D920" s="34"/>
      <c r="E920" s="6"/>
      <c r="F920" s="31"/>
    </row>
    <row r="921" spans="1:6">
      <c r="A921" s="13"/>
      <c r="B921" s="27"/>
      <c r="C921" s="11"/>
      <c r="D921" s="34"/>
      <c r="E921" s="6"/>
      <c r="F921" s="31"/>
    </row>
    <row r="922" spans="1:6">
      <c r="A922" s="13"/>
      <c r="B922" s="27"/>
      <c r="C922" s="11"/>
      <c r="D922" s="34"/>
      <c r="E922" s="6"/>
      <c r="F922" s="31"/>
    </row>
    <row r="923" spans="1:6">
      <c r="A923" s="13"/>
      <c r="B923" s="27"/>
      <c r="C923" s="11"/>
      <c r="D923" s="34"/>
      <c r="E923" s="6"/>
      <c r="F923" s="31"/>
    </row>
    <row r="924" spans="1:6">
      <c r="A924" s="13"/>
      <c r="B924" s="27"/>
      <c r="C924" s="11"/>
      <c r="D924" s="34"/>
      <c r="E924" s="6"/>
      <c r="F924" s="31"/>
    </row>
    <row r="925" spans="1:6">
      <c r="A925" s="13"/>
      <c r="B925" s="27"/>
      <c r="C925" s="11"/>
      <c r="D925" s="34"/>
      <c r="E925" s="6"/>
      <c r="F925" s="31"/>
    </row>
    <row r="926" spans="1:6">
      <c r="A926" s="13"/>
      <c r="B926" s="27"/>
      <c r="C926" s="11"/>
      <c r="D926" s="34"/>
      <c r="E926" s="6"/>
      <c r="F926" s="31"/>
    </row>
    <row r="927" spans="1:6">
      <c r="A927" s="13"/>
      <c r="B927" s="27"/>
      <c r="C927" s="11"/>
      <c r="D927" s="34"/>
      <c r="E927" s="6"/>
      <c r="F927" s="31"/>
    </row>
    <row r="928" spans="1:6">
      <c r="A928" s="13"/>
      <c r="B928" s="27"/>
      <c r="C928" s="11"/>
      <c r="D928" s="34"/>
      <c r="E928" s="6"/>
      <c r="F928" s="31"/>
    </row>
    <row r="929" spans="1:6">
      <c r="A929" s="13"/>
      <c r="B929" s="27"/>
      <c r="C929" s="11"/>
      <c r="D929" s="34"/>
      <c r="E929" s="6"/>
      <c r="F929" s="31"/>
    </row>
    <row r="930" spans="1:6">
      <c r="A930" s="13"/>
      <c r="B930" s="27"/>
      <c r="C930" s="11"/>
      <c r="D930" s="34"/>
      <c r="E930" s="6"/>
      <c r="F930" s="31"/>
    </row>
    <row r="931" spans="1:6">
      <c r="A931" s="13"/>
      <c r="B931" s="27"/>
      <c r="C931" s="11"/>
      <c r="D931" s="34"/>
      <c r="E931" s="6"/>
      <c r="F931" s="31"/>
    </row>
    <row r="932" spans="1:6">
      <c r="A932" s="13"/>
      <c r="B932" s="27"/>
      <c r="C932" s="11"/>
      <c r="D932" s="34"/>
      <c r="E932" s="6"/>
      <c r="F932" s="31"/>
    </row>
    <row r="933" spans="1:6">
      <c r="A933" s="13"/>
      <c r="B933" s="27"/>
      <c r="C933" s="11"/>
      <c r="D933" s="34"/>
      <c r="E933" s="6"/>
      <c r="F933" s="31"/>
    </row>
    <row r="934" spans="1:6">
      <c r="A934" s="13"/>
      <c r="B934" s="27"/>
      <c r="C934" s="11"/>
      <c r="D934" s="34"/>
      <c r="E934" s="6"/>
      <c r="F934" s="31"/>
    </row>
    <row r="935" spans="1:6">
      <c r="A935" s="13"/>
      <c r="B935" s="27"/>
      <c r="C935" s="11"/>
      <c r="D935" s="34"/>
      <c r="E935" s="6"/>
      <c r="F935" s="31"/>
    </row>
    <row r="936" spans="1:6">
      <c r="A936" s="13"/>
      <c r="B936" s="27"/>
      <c r="C936" s="11"/>
      <c r="D936" s="34"/>
      <c r="E936" s="6"/>
      <c r="F936" s="31"/>
    </row>
    <row r="937" spans="1:6">
      <c r="A937" s="13"/>
      <c r="B937" s="27"/>
      <c r="C937" s="11"/>
      <c r="D937" s="34"/>
      <c r="E937" s="6"/>
      <c r="F937" s="31"/>
    </row>
    <row r="938" spans="1:6">
      <c r="A938" s="13"/>
      <c r="B938" s="27"/>
      <c r="C938" s="11"/>
      <c r="D938" s="34"/>
      <c r="E938" s="6"/>
      <c r="F938" s="31"/>
    </row>
    <row r="939" spans="1:6">
      <c r="A939" s="13"/>
      <c r="B939" s="27"/>
      <c r="C939" s="11"/>
      <c r="D939" s="34"/>
      <c r="E939" s="6"/>
      <c r="F939" s="31"/>
    </row>
    <row r="940" spans="1:6">
      <c r="A940" s="13"/>
      <c r="B940" s="27"/>
      <c r="C940" s="11"/>
      <c r="D940" s="34"/>
      <c r="E940" s="6"/>
      <c r="F940" s="31"/>
    </row>
    <row r="941" spans="1:6">
      <c r="A941" s="13"/>
      <c r="B941" s="27"/>
      <c r="C941" s="11"/>
      <c r="D941" s="34"/>
      <c r="E941" s="6"/>
      <c r="F941" s="31"/>
    </row>
    <row r="942" spans="1:6">
      <c r="A942" s="13"/>
      <c r="B942" s="27"/>
      <c r="C942" s="11"/>
      <c r="D942" s="34"/>
      <c r="E942" s="6"/>
      <c r="F942" s="31"/>
    </row>
    <row r="943" spans="1:6">
      <c r="A943" s="13"/>
      <c r="B943" s="27"/>
      <c r="C943" s="11"/>
      <c r="D943" s="34"/>
      <c r="E943" s="6"/>
      <c r="F943" s="31"/>
    </row>
    <row r="944" spans="1:6">
      <c r="A944" s="13"/>
      <c r="B944" s="27"/>
      <c r="C944" s="11"/>
      <c r="D944" s="34"/>
      <c r="E944" s="6"/>
      <c r="F944" s="31"/>
    </row>
    <row r="945" spans="1:6">
      <c r="A945" s="13"/>
      <c r="B945" s="27"/>
      <c r="C945" s="11"/>
      <c r="D945" s="34"/>
      <c r="E945" s="6"/>
      <c r="F945" s="31"/>
    </row>
    <row r="946" spans="1:6">
      <c r="A946" s="13"/>
      <c r="B946" s="27"/>
      <c r="C946" s="11"/>
      <c r="D946" s="34"/>
      <c r="E946" s="6"/>
      <c r="F946" s="31"/>
    </row>
    <row r="947" spans="1:6">
      <c r="A947" s="13"/>
      <c r="B947" s="27"/>
      <c r="C947" s="11"/>
      <c r="D947" s="34"/>
      <c r="E947" s="6"/>
      <c r="F947" s="31"/>
    </row>
    <row r="948" spans="1:6">
      <c r="A948" s="13"/>
      <c r="B948" s="27"/>
      <c r="C948" s="11"/>
      <c r="D948" s="34"/>
      <c r="E948" s="6"/>
      <c r="F948" s="31"/>
    </row>
    <row r="949" spans="1:6">
      <c r="A949" s="13"/>
      <c r="B949" s="27"/>
      <c r="C949" s="11"/>
      <c r="D949" s="34"/>
      <c r="E949" s="6"/>
      <c r="F949" s="31"/>
    </row>
    <row r="950" spans="1:6">
      <c r="A950" s="13"/>
      <c r="B950" s="27"/>
      <c r="C950" s="11"/>
      <c r="D950" s="34"/>
      <c r="E950" s="6"/>
      <c r="F950" s="31"/>
    </row>
    <row r="951" spans="1:6">
      <c r="A951" s="13"/>
      <c r="B951" s="27"/>
      <c r="C951" s="11"/>
      <c r="D951" s="34"/>
      <c r="E951" s="6"/>
      <c r="F951" s="31"/>
    </row>
    <row r="952" spans="1:6">
      <c r="A952" s="13"/>
      <c r="B952" s="27"/>
      <c r="C952" s="11"/>
      <c r="D952" s="34"/>
      <c r="E952" s="6"/>
      <c r="F952" s="31"/>
    </row>
    <row r="953" spans="1:6">
      <c r="A953" s="13"/>
      <c r="B953" s="27"/>
      <c r="C953" s="11"/>
      <c r="D953" s="34"/>
      <c r="E953" s="6"/>
      <c r="F953" s="31"/>
    </row>
    <row r="954" spans="1:6">
      <c r="A954" s="13"/>
      <c r="B954" s="27"/>
      <c r="C954" s="11"/>
      <c r="D954" s="34"/>
      <c r="E954" s="6"/>
      <c r="F954" s="31"/>
    </row>
    <row r="955" spans="1:6">
      <c r="A955" s="13"/>
      <c r="B955" s="27"/>
      <c r="C955" s="11"/>
      <c r="D955" s="34"/>
      <c r="E955" s="6"/>
      <c r="F955" s="31"/>
    </row>
    <row r="956" spans="1:6">
      <c r="A956" s="13"/>
      <c r="B956" s="27"/>
      <c r="C956" s="11"/>
      <c r="D956" s="34"/>
      <c r="E956" s="6"/>
      <c r="F956" s="31"/>
    </row>
    <row r="957" spans="1:6">
      <c r="A957" s="13"/>
      <c r="B957" s="27"/>
      <c r="C957" s="11"/>
      <c r="D957" s="34"/>
      <c r="E957" s="6"/>
      <c r="F957" s="31"/>
    </row>
    <row r="958" spans="1:6">
      <c r="A958" s="13"/>
      <c r="B958" s="27"/>
      <c r="C958" s="11"/>
      <c r="D958" s="34"/>
      <c r="E958" s="6"/>
      <c r="F958" s="31"/>
    </row>
    <row r="959" spans="1:6">
      <c r="A959" s="13"/>
      <c r="B959" s="27"/>
      <c r="C959" s="11"/>
      <c r="D959" s="34"/>
      <c r="E959" s="6"/>
      <c r="F959" s="31"/>
    </row>
    <row r="960" spans="1:6">
      <c r="A960" s="13"/>
      <c r="B960" s="27"/>
      <c r="C960" s="11"/>
      <c r="D960" s="34"/>
      <c r="E960" s="6"/>
      <c r="F960" s="31"/>
    </row>
    <row r="961" spans="1:6">
      <c r="A961" s="13"/>
      <c r="B961" s="27"/>
      <c r="C961" s="11"/>
      <c r="D961" s="34"/>
      <c r="E961" s="6"/>
      <c r="F961" s="31"/>
    </row>
    <row r="962" spans="1:6">
      <c r="A962" s="13"/>
      <c r="B962" s="27"/>
      <c r="C962" s="11"/>
      <c r="D962" s="34"/>
      <c r="E962" s="6"/>
      <c r="F962" s="31"/>
    </row>
    <row r="963" spans="1:6">
      <c r="A963" s="13"/>
      <c r="B963" s="27"/>
      <c r="C963" s="11"/>
      <c r="D963" s="34"/>
      <c r="E963" s="6"/>
      <c r="F963" s="31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1"/>
  <sheetViews>
    <sheetView workbookViewId="0">
      <pane ySplit="4" topLeftCell="A5" activePane="bottomLeft" state="frozen"/>
      <selection activeCell="F46" sqref="F46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22</v>
      </c>
      <c r="B1" s="22">
        <f>A5</f>
        <v>44683</v>
      </c>
    </row>
    <row r="2" spans="1:7" ht="12.75">
      <c r="A2" s="19" t="s">
        <v>3</v>
      </c>
      <c r="B2" s="5"/>
    </row>
    <row r="3" spans="1:7">
      <c r="B3" s="8"/>
      <c r="D3" s="16"/>
    </row>
    <row r="4" spans="1:7" ht="12.75">
      <c r="A4" s="30" t="s">
        <v>11</v>
      </c>
      <c r="B4" s="30" t="s">
        <v>29</v>
      </c>
      <c r="C4" s="30" t="s">
        <v>18</v>
      </c>
      <c r="D4" s="30" t="s">
        <v>19</v>
      </c>
      <c r="E4" s="30" t="s">
        <v>20</v>
      </c>
      <c r="F4" s="30" t="s">
        <v>21</v>
      </c>
      <c r="G4" s="30" t="s">
        <v>2</v>
      </c>
    </row>
    <row r="5" spans="1:7" ht="10.5" customHeight="1">
      <c r="A5" s="13">
        <v>44683</v>
      </c>
      <c r="B5" s="27">
        <v>0.39669166666666666</v>
      </c>
      <c r="C5" s="11" t="s">
        <v>23</v>
      </c>
      <c r="D5" s="34">
        <v>20</v>
      </c>
      <c r="E5" s="6">
        <v>140.69999999999999</v>
      </c>
      <c r="F5" s="31" t="s">
        <v>4</v>
      </c>
      <c r="G5" s="8" t="s">
        <v>5</v>
      </c>
    </row>
    <row r="6" spans="1:7" ht="11.25" customHeight="1">
      <c r="A6" s="13">
        <v>44683</v>
      </c>
      <c r="B6" s="27">
        <v>0.39669166666666666</v>
      </c>
      <c r="C6" s="11" t="s">
        <v>23</v>
      </c>
      <c r="D6" s="34">
        <v>20</v>
      </c>
      <c r="E6" s="6">
        <v>140.69999999999999</v>
      </c>
      <c r="F6" s="31" t="s">
        <v>4</v>
      </c>
      <c r="G6" s="8" t="s">
        <v>5</v>
      </c>
    </row>
    <row r="7" spans="1:7" ht="12" customHeight="1">
      <c r="A7" s="13">
        <v>44683</v>
      </c>
      <c r="B7" s="27">
        <v>0.39669166666666666</v>
      </c>
      <c r="C7" s="11" t="s">
        <v>23</v>
      </c>
      <c r="D7" s="34">
        <v>20</v>
      </c>
      <c r="E7" s="6">
        <v>140.69999999999999</v>
      </c>
      <c r="F7" s="31" t="s">
        <v>4</v>
      </c>
      <c r="G7" s="8" t="s">
        <v>5</v>
      </c>
    </row>
    <row r="8" spans="1:7">
      <c r="A8" s="13">
        <v>44683</v>
      </c>
      <c r="B8" s="27">
        <v>0.39669166666666666</v>
      </c>
      <c r="C8" s="11" t="s">
        <v>23</v>
      </c>
      <c r="D8" s="34">
        <v>20</v>
      </c>
      <c r="E8" s="6">
        <v>140.69999999999999</v>
      </c>
      <c r="F8" s="31" t="s">
        <v>4</v>
      </c>
      <c r="G8" s="8" t="s">
        <v>5</v>
      </c>
    </row>
    <row r="9" spans="1:7">
      <c r="A9" s="13">
        <v>44683</v>
      </c>
      <c r="B9" s="27">
        <v>0.39669166666666666</v>
      </c>
      <c r="C9" s="11" t="s">
        <v>23</v>
      </c>
      <c r="D9" s="34">
        <v>20</v>
      </c>
      <c r="E9" s="6">
        <v>140.69999999999999</v>
      </c>
      <c r="F9" s="31" t="s">
        <v>4</v>
      </c>
      <c r="G9" s="8" t="s">
        <v>5</v>
      </c>
    </row>
    <row r="10" spans="1:7">
      <c r="A10" s="13">
        <v>44683</v>
      </c>
      <c r="B10" s="27">
        <v>0.39669166666666666</v>
      </c>
      <c r="C10" s="11" t="s">
        <v>23</v>
      </c>
      <c r="D10" s="34">
        <v>100</v>
      </c>
      <c r="E10" s="6">
        <v>140.69999999999999</v>
      </c>
      <c r="F10" s="31" t="s">
        <v>4</v>
      </c>
      <c r="G10" s="8" t="s">
        <v>5</v>
      </c>
    </row>
    <row r="11" spans="1:7">
      <c r="A11" s="13">
        <v>44683</v>
      </c>
      <c r="B11" s="27">
        <v>0.39669166666666666</v>
      </c>
      <c r="C11" s="11" t="s">
        <v>23</v>
      </c>
      <c r="D11" s="34">
        <v>100</v>
      </c>
      <c r="E11" s="6">
        <v>140.72999999999999</v>
      </c>
      <c r="F11" s="31" t="s">
        <v>4</v>
      </c>
      <c r="G11" s="8" t="s">
        <v>5</v>
      </c>
    </row>
    <row r="12" spans="1:7">
      <c r="A12" s="13">
        <v>44683</v>
      </c>
      <c r="B12" s="27">
        <v>0.39669166666666666</v>
      </c>
      <c r="C12" s="11" t="s">
        <v>23</v>
      </c>
      <c r="D12" s="34">
        <v>100</v>
      </c>
      <c r="E12" s="6">
        <v>140.71</v>
      </c>
      <c r="F12" s="31" t="s">
        <v>4</v>
      </c>
      <c r="G12" s="8" t="s">
        <v>24</v>
      </c>
    </row>
    <row r="13" spans="1:7">
      <c r="A13" s="13">
        <v>44683</v>
      </c>
      <c r="B13" s="27">
        <v>0.39669236111111117</v>
      </c>
      <c r="C13" s="11" t="s">
        <v>23</v>
      </c>
      <c r="D13" s="34">
        <v>100</v>
      </c>
      <c r="E13" s="6">
        <v>140.51</v>
      </c>
      <c r="F13" s="31" t="s">
        <v>4</v>
      </c>
      <c r="G13" s="8" t="s">
        <v>25</v>
      </c>
    </row>
    <row r="14" spans="1:7">
      <c r="A14" s="13">
        <v>44683</v>
      </c>
      <c r="B14" s="27">
        <v>0.39669236111111117</v>
      </c>
      <c r="C14" s="11" t="s">
        <v>23</v>
      </c>
      <c r="D14" s="34">
        <v>100</v>
      </c>
      <c r="E14" s="6">
        <v>140.53</v>
      </c>
      <c r="F14" s="31" t="s">
        <v>4</v>
      </c>
      <c r="G14" s="8" t="s">
        <v>25</v>
      </c>
    </row>
    <row r="15" spans="1:7">
      <c r="A15" s="13">
        <v>44683</v>
      </c>
      <c r="B15" s="27">
        <v>0.39669236111111117</v>
      </c>
      <c r="C15" s="11" t="s">
        <v>23</v>
      </c>
      <c r="D15" s="34">
        <v>17</v>
      </c>
      <c r="E15" s="6">
        <v>140.51</v>
      </c>
      <c r="F15" s="31" t="s">
        <v>4</v>
      </c>
      <c r="G15" s="8" t="s">
        <v>24</v>
      </c>
    </row>
    <row r="16" spans="1:7">
      <c r="A16" s="13">
        <v>44683</v>
      </c>
      <c r="B16" s="27">
        <v>0.39669236111111117</v>
      </c>
      <c r="C16" s="11" t="s">
        <v>23</v>
      </c>
      <c r="D16" s="34">
        <v>17</v>
      </c>
      <c r="E16" s="6">
        <v>140.52000000000001</v>
      </c>
      <c r="F16" s="31" t="s">
        <v>4</v>
      </c>
      <c r="G16" s="8" t="s">
        <v>24</v>
      </c>
    </row>
    <row r="17" spans="1:7">
      <c r="A17" s="13">
        <v>44683</v>
      </c>
      <c r="B17" s="27">
        <v>0.39669236111111117</v>
      </c>
      <c r="C17" s="11" t="s">
        <v>23</v>
      </c>
      <c r="D17" s="34">
        <v>17</v>
      </c>
      <c r="E17" s="6">
        <v>140.53</v>
      </c>
      <c r="F17" s="31" t="s">
        <v>4</v>
      </c>
      <c r="G17" s="8" t="s">
        <v>24</v>
      </c>
    </row>
    <row r="18" spans="1:7">
      <c r="A18" s="13">
        <v>44683</v>
      </c>
      <c r="B18" s="27">
        <v>0.39669236111111117</v>
      </c>
      <c r="C18" s="11" t="s">
        <v>23</v>
      </c>
      <c r="D18" s="34">
        <v>83</v>
      </c>
      <c r="E18" s="6">
        <v>140.51</v>
      </c>
      <c r="F18" s="31" t="s">
        <v>4</v>
      </c>
      <c r="G18" s="8" t="s">
        <v>24</v>
      </c>
    </row>
    <row r="19" spans="1:7">
      <c r="A19" s="13">
        <v>44683</v>
      </c>
      <c r="B19" s="27">
        <v>0.39669236111111117</v>
      </c>
      <c r="C19" s="11" t="s">
        <v>23</v>
      </c>
      <c r="D19" s="34">
        <v>83</v>
      </c>
      <c r="E19" s="6">
        <v>140.52000000000001</v>
      </c>
      <c r="F19" s="31" t="s">
        <v>4</v>
      </c>
      <c r="G19" s="8" t="s">
        <v>24</v>
      </c>
    </row>
    <row r="20" spans="1:7">
      <c r="A20" s="13">
        <v>44683</v>
      </c>
      <c r="B20" s="27">
        <v>0.39669236111111117</v>
      </c>
      <c r="C20" s="11" t="s">
        <v>23</v>
      </c>
      <c r="D20" s="34">
        <v>83</v>
      </c>
      <c r="E20" s="6">
        <v>140.53</v>
      </c>
      <c r="F20" s="31" t="s">
        <v>4</v>
      </c>
      <c r="G20" s="8" t="s">
        <v>24</v>
      </c>
    </row>
    <row r="21" spans="1:7">
      <c r="A21" s="13">
        <v>44683</v>
      </c>
      <c r="B21" s="27">
        <v>0.39669236111111117</v>
      </c>
      <c r="C21" s="11" t="s">
        <v>23</v>
      </c>
      <c r="D21" s="34">
        <v>100</v>
      </c>
      <c r="E21" s="6">
        <v>140.51</v>
      </c>
      <c r="F21" s="31" t="s">
        <v>4</v>
      </c>
      <c r="G21" s="8" t="s">
        <v>24</v>
      </c>
    </row>
    <row r="22" spans="1:7">
      <c r="A22" s="13">
        <v>44683</v>
      </c>
      <c r="B22" s="27">
        <v>0.39669236111111117</v>
      </c>
      <c r="C22" s="11" t="s">
        <v>23</v>
      </c>
      <c r="D22" s="34">
        <v>100</v>
      </c>
      <c r="E22" s="6">
        <v>140.51</v>
      </c>
      <c r="F22" s="31" t="s">
        <v>4</v>
      </c>
      <c r="G22" s="8" t="s">
        <v>24</v>
      </c>
    </row>
    <row r="23" spans="1:7">
      <c r="A23" s="13">
        <v>44683</v>
      </c>
      <c r="B23" s="27">
        <v>0.39669236111111117</v>
      </c>
      <c r="C23" s="11" t="s">
        <v>23</v>
      </c>
      <c r="D23" s="34">
        <v>100</v>
      </c>
      <c r="E23" s="6">
        <v>140.52000000000001</v>
      </c>
      <c r="F23" s="31" t="s">
        <v>4</v>
      </c>
      <c r="G23" s="8" t="s">
        <v>24</v>
      </c>
    </row>
    <row r="24" spans="1:7">
      <c r="A24" s="13">
        <v>44683</v>
      </c>
      <c r="B24" s="27">
        <v>0.39669236111111117</v>
      </c>
      <c r="C24" s="11" t="s">
        <v>23</v>
      </c>
      <c r="D24" s="34">
        <v>100</v>
      </c>
      <c r="E24" s="6">
        <v>140.52000000000001</v>
      </c>
      <c r="F24" s="31" t="s">
        <v>4</v>
      </c>
      <c r="G24" s="8" t="s">
        <v>24</v>
      </c>
    </row>
    <row r="25" spans="1:7">
      <c r="A25" s="13">
        <v>44683</v>
      </c>
      <c r="B25" s="27">
        <v>0.39669236111111117</v>
      </c>
      <c r="C25" s="11" t="s">
        <v>23</v>
      </c>
      <c r="D25" s="34">
        <v>100</v>
      </c>
      <c r="E25" s="6">
        <v>140.53</v>
      </c>
      <c r="F25" s="31" t="s">
        <v>4</v>
      </c>
      <c r="G25" s="8" t="s">
        <v>24</v>
      </c>
    </row>
    <row r="26" spans="1:7">
      <c r="A26" s="13">
        <v>44683</v>
      </c>
      <c r="B26" s="27">
        <v>0.39669236111111117</v>
      </c>
      <c r="C26" s="11" t="s">
        <v>23</v>
      </c>
      <c r="D26" s="34">
        <v>100</v>
      </c>
      <c r="E26" s="6">
        <v>140.54</v>
      </c>
      <c r="F26" s="31" t="s">
        <v>4</v>
      </c>
      <c r="G26" s="8" t="s">
        <v>24</v>
      </c>
    </row>
    <row r="27" spans="1:7">
      <c r="A27" s="13">
        <v>44683</v>
      </c>
      <c r="B27" s="27">
        <v>0.39669247685185183</v>
      </c>
      <c r="C27" s="11" t="s">
        <v>23</v>
      </c>
      <c r="D27" s="34">
        <v>50</v>
      </c>
      <c r="E27" s="6">
        <v>140.5</v>
      </c>
      <c r="F27" s="31" t="s">
        <v>4</v>
      </c>
      <c r="G27" s="8" t="s">
        <v>25</v>
      </c>
    </row>
    <row r="28" spans="1:7">
      <c r="A28" s="13">
        <v>44683</v>
      </c>
      <c r="B28" s="27">
        <v>0.39669247685185183</v>
      </c>
      <c r="C28" s="11" t="s">
        <v>23</v>
      </c>
      <c r="D28" s="34">
        <v>10</v>
      </c>
      <c r="E28" s="6">
        <v>140.5</v>
      </c>
      <c r="F28" s="31" t="s">
        <v>4</v>
      </c>
      <c r="G28" s="8" t="s">
        <v>25</v>
      </c>
    </row>
    <row r="29" spans="1:7">
      <c r="A29" s="13">
        <v>44683</v>
      </c>
      <c r="B29" s="27">
        <v>0.39669247685185183</v>
      </c>
      <c r="C29" s="11" t="s">
        <v>23</v>
      </c>
      <c r="D29" s="34">
        <v>20</v>
      </c>
      <c r="E29" s="6">
        <v>140.5</v>
      </c>
      <c r="F29" s="31" t="s">
        <v>4</v>
      </c>
      <c r="G29" s="8" t="s">
        <v>25</v>
      </c>
    </row>
    <row r="30" spans="1:7">
      <c r="A30" s="13">
        <v>44683</v>
      </c>
      <c r="B30" s="27">
        <v>0.39669247685185183</v>
      </c>
      <c r="C30" s="11" t="s">
        <v>23</v>
      </c>
      <c r="D30" s="34">
        <v>20</v>
      </c>
      <c r="E30" s="6">
        <v>140.5</v>
      </c>
      <c r="F30" s="31" t="s">
        <v>4</v>
      </c>
      <c r="G30" s="8" t="s">
        <v>25</v>
      </c>
    </row>
    <row r="31" spans="1:7">
      <c r="A31" s="13">
        <v>44683</v>
      </c>
      <c r="B31" s="27">
        <v>0.39669247685185183</v>
      </c>
      <c r="C31" s="11" t="s">
        <v>23</v>
      </c>
      <c r="D31" s="34">
        <v>90</v>
      </c>
      <c r="E31" s="6">
        <v>140.5</v>
      </c>
      <c r="F31" s="31" t="s">
        <v>4</v>
      </c>
      <c r="G31" s="8" t="s">
        <v>25</v>
      </c>
    </row>
    <row r="32" spans="1:7">
      <c r="A32" s="13">
        <v>44683</v>
      </c>
      <c r="B32" s="27">
        <v>0.39669247685185183</v>
      </c>
      <c r="C32" s="11" t="s">
        <v>23</v>
      </c>
      <c r="D32" s="34">
        <v>100</v>
      </c>
      <c r="E32" s="6">
        <v>140.5</v>
      </c>
      <c r="F32" s="31" t="s">
        <v>4</v>
      </c>
      <c r="G32" s="8" t="s">
        <v>25</v>
      </c>
    </row>
    <row r="33" spans="1:7">
      <c r="A33" s="13">
        <v>44683</v>
      </c>
      <c r="B33" s="27">
        <v>0.39669247685185183</v>
      </c>
      <c r="C33" s="11" t="s">
        <v>23</v>
      </c>
      <c r="D33" s="34">
        <v>14</v>
      </c>
      <c r="E33" s="6">
        <v>140.5</v>
      </c>
      <c r="F33" s="31" t="s">
        <v>4</v>
      </c>
      <c r="G33" s="8" t="s">
        <v>24</v>
      </c>
    </row>
    <row r="34" spans="1:7">
      <c r="A34" s="13">
        <v>44683</v>
      </c>
      <c r="B34" s="27">
        <v>0.39669247685185183</v>
      </c>
      <c r="C34" s="11" t="s">
        <v>23</v>
      </c>
      <c r="D34" s="34">
        <v>14</v>
      </c>
      <c r="E34" s="6">
        <v>140.5</v>
      </c>
      <c r="F34" s="31" t="s">
        <v>4</v>
      </c>
      <c r="G34" s="8" t="s">
        <v>24</v>
      </c>
    </row>
    <row r="35" spans="1:7">
      <c r="A35" s="13">
        <v>44683</v>
      </c>
      <c r="B35" s="27">
        <v>0.39669247685185183</v>
      </c>
      <c r="C35" s="11" t="s">
        <v>23</v>
      </c>
      <c r="D35" s="34">
        <v>86</v>
      </c>
      <c r="E35" s="6">
        <v>140.5</v>
      </c>
      <c r="F35" s="31" t="s">
        <v>4</v>
      </c>
      <c r="G35" s="8" t="s">
        <v>24</v>
      </c>
    </row>
    <row r="36" spans="1:7">
      <c r="A36" s="13">
        <v>44683</v>
      </c>
      <c r="B36" s="27">
        <v>0.39669247685185183</v>
      </c>
      <c r="C36" s="11" t="s">
        <v>23</v>
      </c>
      <c r="D36" s="34">
        <v>86</v>
      </c>
      <c r="E36" s="6">
        <v>140.5</v>
      </c>
      <c r="F36" s="31" t="s">
        <v>4</v>
      </c>
      <c r="G36" s="8" t="s">
        <v>24</v>
      </c>
    </row>
    <row r="37" spans="1:7">
      <c r="A37" s="13">
        <v>44683</v>
      </c>
      <c r="B37" s="27">
        <v>0.39669247685185183</v>
      </c>
      <c r="C37" s="11" t="s">
        <v>23</v>
      </c>
      <c r="D37" s="34">
        <v>100</v>
      </c>
      <c r="E37" s="6">
        <v>140.5</v>
      </c>
      <c r="F37" s="31" t="s">
        <v>4</v>
      </c>
      <c r="G37" s="8" t="s">
        <v>24</v>
      </c>
    </row>
    <row r="38" spans="1:7">
      <c r="A38" s="13">
        <v>44683</v>
      </c>
      <c r="B38" s="27">
        <v>0.39669247685185183</v>
      </c>
      <c r="C38" s="11" t="s">
        <v>23</v>
      </c>
      <c r="D38" s="34">
        <v>100</v>
      </c>
      <c r="E38" s="6">
        <v>140.5</v>
      </c>
      <c r="F38" s="31" t="s">
        <v>4</v>
      </c>
      <c r="G38" s="8" t="s">
        <v>24</v>
      </c>
    </row>
    <row r="39" spans="1:7">
      <c r="A39" s="13">
        <v>44683</v>
      </c>
      <c r="B39" s="27">
        <v>0.39669247685185183</v>
      </c>
      <c r="C39" s="11" t="s">
        <v>23</v>
      </c>
      <c r="D39" s="34">
        <v>10</v>
      </c>
      <c r="E39" s="6">
        <v>140.5</v>
      </c>
      <c r="F39" s="31" t="s">
        <v>4</v>
      </c>
      <c r="G39" s="8" t="s">
        <v>24</v>
      </c>
    </row>
    <row r="40" spans="1:7">
      <c r="A40" s="13">
        <v>44683</v>
      </c>
      <c r="B40" s="27">
        <v>0.39972384259259264</v>
      </c>
      <c r="C40" s="11" t="s">
        <v>23</v>
      </c>
      <c r="D40" s="34">
        <v>2</v>
      </c>
      <c r="E40" s="6">
        <v>143.27000000000001</v>
      </c>
      <c r="F40" s="31" t="s">
        <v>4</v>
      </c>
      <c r="G40" s="8" t="s">
        <v>6</v>
      </c>
    </row>
    <row r="41" spans="1:7">
      <c r="A41" s="13">
        <v>44683</v>
      </c>
      <c r="B41" s="27">
        <v>0.39972384259259264</v>
      </c>
      <c r="C41" s="11" t="s">
        <v>23</v>
      </c>
      <c r="D41" s="34">
        <v>55</v>
      </c>
      <c r="E41" s="6">
        <v>143.27000000000001</v>
      </c>
      <c r="F41" s="31" t="s">
        <v>4</v>
      </c>
      <c r="G41" s="8" t="s">
        <v>6</v>
      </c>
    </row>
    <row r="42" spans="1:7">
      <c r="A42" s="13">
        <v>44683</v>
      </c>
      <c r="B42" s="27">
        <v>0.39972384259259264</v>
      </c>
      <c r="C42" s="11" t="s">
        <v>23</v>
      </c>
      <c r="D42" s="34">
        <v>9</v>
      </c>
      <c r="E42" s="6">
        <v>143.27000000000001</v>
      </c>
      <c r="F42" s="31" t="s">
        <v>4</v>
      </c>
      <c r="G42" s="8" t="s">
        <v>6</v>
      </c>
    </row>
    <row r="43" spans="1:7">
      <c r="A43" s="13">
        <v>44683</v>
      </c>
      <c r="B43" s="27">
        <v>0.39972384259259264</v>
      </c>
      <c r="C43" s="11" t="s">
        <v>23</v>
      </c>
      <c r="D43" s="34">
        <v>34</v>
      </c>
      <c r="E43" s="6">
        <v>143.27000000000001</v>
      </c>
      <c r="F43" s="31" t="s">
        <v>4</v>
      </c>
      <c r="G43" s="8" t="s">
        <v>6</v>
      </c>
    </row>
    <row r="44" spans="1:7">
      <c r="A44" s="13">
        <v>44683</v>
      </c>
      <c r="B44" s="27">
        <v>0.39976504629629628</v>
      </c>
      <c r="C44" s="11" t="s">
        <v>23</v>
      </c>
      <c r="D44" s="34">
        <v>13</v>
      </c>
      <c r="E44" s="6">
        <v>143.01</v>
      </c>
      <c r="F44" s="31" t="s">
        <v>4</v>
      </c>
      <c r="G44" s="8" t="s">
        <v>24</v>
      </c>
    </row>
    <row r="45" spans="1:7">
      <c r="A45" s="13">
        <v>44683</v>
      </c>
      <c r="B45" s="27">
        <v>0.39976504629629628</v>
      </c>
      <c r="C45" s="11" t="s">
        <v>23</v>
      </c>
      <c r="D45" s="34">
        <v>75</v>
      </c>
      <c r="E45" s="6">
        <v>142.97999999999999</v>
      </c>
      <c r="F45" s="31" t="s">
        <v>4</v>
      </c>
      <c r="G45" s="8" t="s">
        <v>24</v>
      </c>
    </row>
    <row r="46" spans="1:7">
      <c r="A46" s="13">
        <v>44683</v>
      </c>
      <c r="B46" s="27">
        <v>0.39976504629629628</v>
      </c>
      <c r="C46" s="11" t="s">
        <v>23</v>
      </c>
      <c r="D46" s="34">
        <v>87</v>
      </c>
      <c r="E46" s="6">
        <v>143.01</v>
      </c>
      <c r="F46" s="31" t="s">
        <v>4</v>
      </c>
      <c r="G46" s="8" t="s">
        <v>24</v>
      </c>
    </row>
    <row r="47" spans="1:7">
      <c r="A47" s="13">
        <v>44683</v>
      </c>
      <c r="B47" s="27">
        <v>0.39976504629629628</v>
      </c>
      <c r="C47" s="11" t="s">
        <v>23</v>
      </c>
      <c r="D47" s="34">
        <v>100</v>
      </c>
      <c r="E47" s="6">
        <v>142.99</v>
      </c>
      <c r="F47" s="31" t="s">
        <v>4</v>
      </c>
      <c r="G47" s="8" t="s">
        <v>24</v>
      </c>
    </row>
    <row r="48" spans="1:7">
      <c r="A48" s="13">
        <v>44683</v>
      </c>
      <c r="B48" s="27">
        <v>0.39976504629629628</v>
      </c>
      <c r="C48" s="11" t="s">
        <v>23</v>
      </c>
      <c r="D48" s="34">
        <v>100</v>
      </c>
      <c r="E48" s="6">
        <v>142.99</v>
      </c>
      <c r="F48" s="31" t="s">
        <v>4</v>
      </c>
      <c r="G48" s="8" t="s">
        <v>24</v>
      </c>
    </row>
    <row r="49" spans="1:7">
      <c r="A49" s="13">
        <v>44683</v>
      </c>
      <c r="B49" s="27">
        <v>0.39976504629629628</v>
      </c>
      <c r="C49" s="11" t="s">
        <v>23</v>
      </c>
      <c r="D49" s="34">
        <v>100</v>
      </c>
      <c r="E49" s="6">
        <v>143.04</v>
      </c>
      <c r="F49" s="31" t="s">
        <v>4</v>
      </c>
      <c r="G49" s="8" t="s">
        <v>24</v>
      </c>
    </row>
    <row r="50" spans="1:7">
      <c r="A50" s="13">
        <v>44683</v>
      </c>
      <c r="B50" s="27">
        <v>0.40041435185185192</v>
      </c>
      <c r="C50" s="11" t="s">
        <v>23</v>
      </c>
      <c r="D50" s="34">
        <v>1</v>
      </c>
      <c r="E50" s="6">
        <v>142.97999999999999</v>
      </c>
      <c r="F50" s="31" t="s">
        <v>4</v>
      </c>
      <c r="G50" s="8" t="s">
        <v>24</v>
      </c>
    </row>
    <row r="51" spans="1:7">
      <c r="A51" s="13">
        <v>44683</v>
      </c>
      <c r="B51" s="27">
        <v>0.40041435185185192</v>
      </c>
      <c r="C51" s="11" t="s">
        <v>23</v>
      </c>
      <c r="D51" s="34">
        <v>1</v>
      </c>
      <c r="E51" s="6">
        <v>142.97999999999999</v>
      </c>
      <c r="F51" s="31" t="s">
        <v>4</v>
      </c>
      <c r="G51" s="8" t="s">
        <v>24</v>
      </c>
    </row>
    <row r="52" spans="1:7">
      <c r="A52" s="13">
        <v>44683</v>
      </c>
      <c r="B52" s="27">
        <v>0.40041435185185192</v>
      </c>
      <c r="C52" s="11" t="s">
        <v>23</v>
      </c>
      <c r="D52" s="34">
        <v>16</v>
      </c>
      <c r="E52" s="6">
        <v>142.97999999999999</v>
      </c>
      <c r="F52" s="31" t="s">
        <v>4</v>
      </c>
      <c r="G52" s="8" t="s">
        <v>24</v>
      </c>
    </row>
    <row r="53" spans="1:7">
      <c r="A53" s="13">
        <v>44683</v>
      </c>
      <c r="B53" s="27">
        <v>0.40041516203703709</v>
      </c>
      <c r="C53" s="11" t="s">
        <v>23</v>
      </c>
      <c r="D53" s="34">
        <v>3</v>
      </c>
      <c r="E53" s="6">
        <v>142.97</v>
      </c>
      <c r="F53" s="31" t="s">
        <v>4</v>
      </c>
      <c r="G53" s="8" t="s">
        <v>25</v>
      </c>
    </row>
    <row r="54" spans="1:7">
      <c r="A54" s="13">
        <v>44683</v>
      </c>
      <c r="B54" s="27">
        <v>0.40041516203703709</v>
      </c>
      <c r="C54" s="11" t="s">
        <v>23</v>
      </c>
      <c r="D54" s="34">
        <v>41</v>
      </c>
      <c r="E54" s="6">
        <v>142.97</v>
      </c>
      <c r="F54" s="31" t="s">
        <v>4</v>
      </c>
      <c r="G54" s="8" t="s">
        <v>25</v>
      </c>
    </row>
    <row r="55" spans="1:7">
      <c r="A55" s="13">
        <v>44683</v>
      </c>
      <c r="B55" s="27">
        <v>0.40041516203703709</v>
      </c>
      <c r="C55" s="11" t="s">
        <v>23</v>
      </c>
      <c r="D55" s="34">
        <v>56</v>
      </c>
      <c r="E55" s="6">
        <v>142.97</v>
      </c>
      <c r="F55" s="31" t="s">
        <v>4</v>
      </c>
      <c r="G55" s="8" t="s">
        <v>25</v>
      </c>
    </row>
    <row r="56" spans="1:7">
      <c r="A56" s="13">
        <v>44683</v>
      </c>
      <c r="B56" s="27">
        <v>0.40041516203703709</v>
      </c>
      <c r="C56" s="11" t="s">
        <v>23</v>
      </c>
      <c r="D56" s="34">
        <v>7</v>
      </c>
      <c r="E56" s="6">
        <v>142.97999999999999</v>
      </c>
      <c r="F56" s="31" t="s">
        <v>4</v>
      </c>
      <c r="G56" s="8" t="s">
        <v>24</v>
      </c>
    </row>
    <row r="57" spans="1:7">
      <c r="A57" s="13">
        <v>44683</v>
      </c>
      <c r="B57" s="27">
        <v>0.40041516203703709</v>
      </c>
      <c r="C57" s="11" t="s">
        <v>23</v>
      </c>
      <c r="D57" s="34">
        <v>15</v>
      </c>
      <c r="E57" s="6">
        <v>142.96</v>
      </c>
      <c r="F57" s="31" t="s">
        <v>4</v>
      </c>
      <c r="G57" s="8" t="s">
        <v>24</v>
      </c>
    </row>
    <row r="58" spans="1:7">
      <c r="A58" s="13">
        <v>44683</v>
      </c>
      <c r="B58" s="27">
        <v>0.40041516203703709</v>
      </c>
      <c r="C58" s="11" t="s">
        <v>23</v>
      </c>
      <c r="D58" s="34">
        <v>29</v>
      </c>
      <c r="E58" s="6">
        <v>142.96</v>
      </c>
      <c r="F58" s="31" t="s">
        <v>4</v>
      </c>
      <c r="G58" s="8" t="s">
        <v>24</v>
      </c>
    </row>
    <row r="59" spans="1:7">
      <c r="A59" s="13">
        <v>44683</v>
      </c>
      <c r="B59" s="27">
        <v>0.40041516203703709</v>
      </c>
      <c r="C59" s="11" t="s">
        <v>23</v>
      </c>
      <c r="D59" s="34">
        <v>50</v>
      </c>
      <c r="E59" s="6">
        <v>142.94999999999999</v>
      </c>
      <c r="F59" s="31" t="s">
        <v>4</v>
      </c>
      <c r="G59" s="8" t="s">
        <v>24</v>
      </c>
    </row>
    <row r="60" spans="1:7">
      <c r="A60" s="13">
        <v>44683</v>
      </c>
      <c r="B60" s="27">
        <v>0.40041516203703709</v>
      </c>
      <c r="C60" s="11" t="s">
        <v>23</v>
      </c>
      <c r="D60" s="34">
        <v>50</v>
      </c>
      <c r="E60" s="6">
        <v>142.94999999999999</v>
      </c>
      <c r="F60" s="31" t="s">
        <v>4</v>
      </c>
      <c r="G60" s="8" t="s">
        <v>24</v>
      </c>
    </row>
    <row r="61" spans="1:7">
      <c r="A61" s="13">
        <v>44683</v>
      </c>
      <c r="B61" s="27">
        <v>0.40041516203703709</v>
      </c>
      <c r="C61" s="11" t="s">
        <v>23</v>
      </c>
      <c r="D61" s="34">
        <v>56</v>
      </c>
      <c r="E61" s="6">
        <v>142.96</v>
      </c>
      <c r="F61" s="31" t="s">
        <v>4</v>
      </c>
      <c r="G61" s="8" t="s">
        <v>24</v>
      </c>
    </row>
    <row r="62" spans="1:7">
      <c r="A62" s="13">
        <v>44683</v>
      </c>
      <c r="B62" s="27">
        <v>0.40041516203703709</v>
      </c>
      <c r="C62" s="11" t="s">
        <v>23</v>
      </c>
      <c r="D62" s="34">
        <v>56</v>
      </c>
      <c r="E62" s="6">
        <v>142.96</v>
      </c>
      <c r="F62" s="31" t="s">
        <v>4</v>
      </c>
      <c r="G62" s="8" t="s">
        <v>24</v>
      </c>
    </row>
    <row r="63" spans="1:7">
      <c r="A63" s="13">
        <v>44683</v>
      </c>
      <c r="B63" s="27">
        <v>0.40041516203703709</v>
      </c>
      <c r="C63" s="11" t="s">
        <v>23</v>
      </c>
      <c r="D63" s="34">
        <v>63</v>
      </c>
      <c r="E63" s="6">
        <v>142.97</v>
      </c>
      <c r="F63" s="31" t="s">
        <v>4</v>
      </c>
      <c r="G63" s="8" t="s">
        <v>24</v>
      </c>
    </row>
    <row r="64" spans="1:7">
      <c r="A64" s="13">
        <v>44683</v>
      </c>
      <c r="B64" s="27">
        <v>0.40041516203703709</v>
      </c>
      <c r="C64" s="11" t="s">
        <v>23</v>
      </c>
      <c r="D64" s="34">
        <v>100</v>
      </c>
      <c r="E64" s="6">
        <v>142.97</v>
      </c>
      <c r="F64" s="31" t="s">
        <v>4</v>
      </c>
      <c r="G64" s="8" t="s">
        <v>24</v>
      </c>
    </row>
    <row r="65" spans="1:7">
      <c r="A65" s="13">
        <v>44683</v>
      </c>
      <c r="B65" s="27">
        <v>0.40041516203703709</v>
      </c>
      <c r="C65" s="11" t="s">
        <v>23</v>
      </c>
      <c r="D65" s="34">
        <v>137</v>
      </c>
      <c r="E65" s="6">
        <v>142.97</v>
      </c>
      <c r="F65" s="31" t="s">
        <v>4</v>
      </c>
      <c r="G65" s="8" t="s">
        <v>24</v>
      </c>
    </row>
    <row r="66" spans="1:7">
      <c r="A66" s="13">
        <v>44683</v>
      </c>
      <c r="B66" s="27">
        <v>0.40041516203703709</v>
      </c>
      <c r="C66" s="11" t="s">
        <v>23</v>
      </c>
      <c r="D66" s="34">
        <v>144</v>
      </c>
      <c r="E66" s="6">
        <v>142.96</v>
      </c>
      <c r="F66" s="31" t="s">
        <v>4</v>
      </c>
      <c r="G66" s="8" t="s">
        <v>24</v>
      </c>
    </row>
    <row r="67" spans="1:7">
      <c r="A67" s="13">
        <v>44683</v>
      </c>
      <c r="B67" s="27">
        <v>0.40041516203703709</v>
      </c>
      <c r="C67" s="11" t="s">
        <v>23</v>
      </c>
      <c r="D67" s="34">
        <v>150</v>
      </c>
      <c r="E67" s="6">
        <v>142.94999999999999</v>
      </c>
      <c r="F67" s="31" t="s">
        <v>4</v>
      </c>
      <c r="G67" s="8" t="s">
        <v>24</v>
      </c>
    </row>
    <row r="68" spans="1:7">
      <c r="A68" s="13">
        <v>44683</v>
      </c>
      <c r="B68" s="27">
        <v>0.40041516203703709</v>
      </c>
      <c r="C68" s="11" t="s">
        <v>23</v>
      </c>
      <c r="D68" s="34">
        <v>150</v>
      </c>
      <c r="E68" s="6">
        <v>142.94999999999999</v>
      </c>
      <c r="F68" s="31" t="s">
        <v>4</v>
      </c>
      <c r="G68" s="8" t="s">
        <v>24</v>
      </c>
    </row>
    <row r="69" spans="1:7">
      <c r="A69" s="13">
        <v>44683</v>
      </c>
      <c r="B69" s="27">
        <v>0.40041516203703709</v>
      </c>
      <c r="C69" s="11" t="s">
        <v>23</v>
      </c>
      <c r="D69" s="34">
        <v>200</v>
      </c>
      <c r="E69" s="6">
        <v>142.96</v>
      </c>
      <c r="F69" s="31" t="s">
        <v>4</v>
      </c>
      <c r="G69" s="8" t="s">
        <v>24</v>
      </c>
    </row>
    <row r="70" spans="1:7">
      <c r="A70" s="13">
        <v>44683</v>
      </c>
      <c r="B70" s="27">
        <v>0.40041516203703709</v>
      </c>
      <c r="C70" s="11" t="s">
        <v>23</v>
      </c>
      <c r="D70" s="34">
        <v>50</v>
      </c>
      <c r="E70" s="6">
        <v>142.94999999999999</v>
      </c>
      <c r="F70" s="31" t="s">
        <v>4</v>
      </c>
      <c r="G70" s="8" t="s">
        <v>24</v>
      </c>
    </row>
    <row r="71" spans="1:7">
      <c r="A71" s="13">
        <v>44683</v>
      </c>
      <c r="B71" s="27">
        <v>0.40041516203703709</v>
      </c>
      <c r="C71" s="11" t="s">
        <v>23</v>
      </c>
      <c r="D71" s="34">
        <v>150</v>
      </c>
      <c r="E71" s="6">
        <v>142.94999999999999</v>
      </c>
      <c r="F71" s="31" t="s">
        <v>4</v>
      </c>
      <c r="G71" s="8" t="s">
        <v>24</v>
      </c>
    </row>
    <row r="72" spans="1:7">
      <c r="A72" s="13">
        <v>44683</v>
      </c>
      <c r="B72" s="27">
        <v>0.4013927083333334</v>
      </c>
      <c r="C72" s="11" t="s">
        <v>23</v>
      </c>
      <c r="D72" s="34">
        <v>100</v>
      </c>
      <c r="E72" s="6">
        <v>142.94999999999999</v>
      </c>
      <c r="F72" s="31" t="s">
        <v>4</v>
      </c>
      <c r="G72" s="8" t="s">
        <v>5</v>
      </c>
    </row>
    <row r="73" spans="1:7">
      <c r="A73" s="13">
        <v>44683</v>
      </c>
      <c r="B73" s="27">
        <v>0.4013927083333334</v>
      </c>
      <c r="C73" s="11" t="s">
        <v>23</v>
      </c>
      <c r="D73" s="34">
        <v>100</v>
      </c>
      <c r="E73" s="6">
        <v>142.94</v>
      </c>
      <c r="F73" s="31" t="s">
        <v>4</v>
      </c>
      <c r="G73" s="8" t="s">
        <v>7</v>
      </c>
    </row>
    <row r="74" spans="1:7">
      <c r="A74" s="13">
        <v>44683</v>
      </c>
      <c r="B74" s="27">
        <v>0.4013927083333334</v>
      </c>
      <c r="C74" s="11" t="s">
        <v>23</v>
      </c>
      <c r="D74" s="34">
        <v>20</v>
      </c>
      <c r="E74" s="6">
        <v>142.79</v>
      </c>
      <c r="F74" s="31" t="s">
        <v>4</v>
      </c>
      <c r="G74" s="8" t="s">
        <v>7</v>
      </c>
    </row>
    <row r="75" spans="1:7">
      <c r="A75" s="13">
        <v>44683</v>
      </c>
      <c r="B75" s="27">
        <v>0.4013927083333334</v>
      </c>
      <c r="C75" s="11" t="s">
        <v>23</v>
      </c>
      <c r="D75" s="34">
        <v>20</v>
      </c>
      <c r="E75" s="6">
        <v>142.79</v>
      </c>
      <c r="F75" s="31" t="s">
        <v>4</v>
      </c>
      <c r="G75" s="8" t="s">
        <v>7</v>
      </c>
    </row>
    <row r="76" spans="1:7">
      <c r="A76" s="13">
        <v>44683</v>
      </c>
      <c r="B76" s="27">
        <v>0.4013927083333334</v>
      </c>
      <c r="C76" s="11" t="s">
        <v>23</v>
      </c>
      <c r="D76" s="34">
        <v>20</v>
      </c>
      <c r="E76" s="6">
        <v>142.79</v>
      </c>
      <c r="F76" s="31" t="s">
        <v>4</v>
      </c>
      <c r="G76" s="8" t="s">
        <v>7</v>
      </c>
    </row>
    <row r="77" spans="1:7">
      <c r="A77" s="13">
        <v>44683</v>
      </c>
      <c r="B77" s="27">
        <v>0.4013927083333334</v>
      </c>
      <c r="C77" s="11" t="s">
        <v>23</v>
      </c>
      <c r="D77" s="34">
        <v>40</v>
      </c>
      <c r="E77" s="6">
        <v>142.79</v>
      </c>
      <c r="F77" s="31" t="s">
        <v>4</v>
      </c>
      <c r="G77" s="8" t="s">
        <v>7</v>
      </c>
    </row>
    <row r="78" spans="1:7">
      <c r="A78" s="13">
        <v>44683</v>
      </c>
      <c r="B78" s="27">
        <v>0.4013927083333334</v>
      </c>
      <c r="C78" s="11" t="s">
        <v>23</v>
      </c>
      <c r="D78" s="34">
        <v>50</v>
      </c>
      <c r="E78" s="6">
        <v>142.77000000000001</v>
      </c>
      <c r="F78" s="31" t="s">
        <v>4</v>
      </c>
      <c r="G78" s="8" t="s">
        <v>24</v>
      </c>
    </row>
    <row r="79" spans="1:7">
      <c r="A79" s="13">
        <v>44683</v>
      </c>
      <c r="B79" s="27">
        <v>0.4013927083333334</v>
      </c>
      <c r="C79" s="11" t="s">
        <v>23</v>
      </c>
      <c r="D79" s="34">
        <v>50</v>
      </c>
      <c r="E79" s="6">
        <v>142.77000000000001</v>
      </c>
      <c r="F79" s="31" t="s">
        <v>4</v>
      </c>
      <c r="G79" s="8" t="s">
        <v>24</v>
      </c>
    </row>
    <row r="80" spans="1:7">
      <c r="A80" s="13">
        <v>44683</v>
      </c>
      <c r="B80" s="27">
        <v>0.4013927083333334</v>
      </c>
      <c r="C80" s="11" t="s">
        <v>23</v>
      </c>
      <c r="D80" s="34">
        <v>50</v>
      </c>
      <c r="E80" s="6">
        <v>142.77000000000001</v>
      </c>
      <c r="F80" s="31" t="s">
        <v>4</v>
      </c>
      <c r="G80" s="8" t="s">
        <v>24</v>
      </c>
    </row>
    <row r="81" spans="1:7">
      <c r="A81" s="13">
        <v>44683</v>
      </c>
      <c r="B81" s="27">
        <v>0.4013927083333334</v>
      </c>
      <c r="C81" s="11" t="s">
        <v>23</v>
      </c>
      <c r="D81" s="34">
        <v>50</v>
      </c>
      <c r="E81" s="6">
        <v>142.77000000000001</v>
      </c>
      <c r="F81" s="31" t="s">
        <v>4</v>
      </c>
      <c r="G81" s="8" t="s">
        <v>24</v>
      </c>
    </row>
    <row r="82" spans="1:7">
      <c r="A82" s="13">
        <v>44683</v>
      </c>
      <c r="B82" s="27">
        <v>0.40284398148148148</v>
      </c>
      <c r="C82" s="11" t="s">
        <v>23</v>
      </c>
      <c r="D82" s="34">
        <v>50</v>
      </c>
      <c r="E82" s="6">
        <v>142.99</v>
      </c>
      <c r="F82" s="31" t="s">
        <v>4</v>
      </c>
      <c r="G82" s="8" t="s">
        <v>24</v>
      </c>
    </row>
    <row r="83" spans="1:7">
      <c r="A83" s="13">
        <v>44683</v>
      </c>
      <c r="B83" s="27">
        <v>0.40284398148148148</v>
      </c>
      <c r="C83" s="11" t="s">
        <v>23</v>
      </c>
      <c r="D83" s="34">
        <v>50</v>
      </c>
      <c r="E83" s="6">
        <v>142.99</v>
      </c>
      <c r="F83" s="31" t="s">
        <v>4</v>
      </c>
      <c r="G83" s="8" t="s">
        <v>24</v>
      </c>
    </row>
    <row r="84" spans="1:7">
      <c r="A84" s="13">
        <v>44683</v>
      </c>
      <c r="B84" s="27">
        <v>0.40284479166666665</v>
      </c>
      <c r="C84" s="11" t="s">
        <v>23</v>
      </c>
      <c r="D84" s="34">
        <v>100</v>
      </c>
      <c r="E84" s="6">
        <v>142.96</v>
      </c>
      <c r="F84" s="31" t="s">
        <v>4</v>
      </c>
      <c r="G84" s="8" t="s">
        <v>7</v>
      </c>
    </row>
    <row r="85" spans="1:7">
      <c r="A85" s="13">
        <v>44683</v>
      </c>
      <c r="B85" s="27">
        <v>0.40496423611111121</v>
      </c>
      <c r="C85" s="11" t="s">
        <v>23</v>
      </c>
      <c r="D85" s="34">
        <v>29</v>
      </c>
      <c r="E85" s="6">
        <v>143.72999999999999</v>
      </c>
      <c r="F85" s="31" t="s">
        <v>4</v>
      </c>
      <c r="G85" s="8" t="s">
        <v>24</v>
      </c>
    </row>
    <row r="86" spans="1:7">
      <c r="A86" s="13">
        <v>44683</v>
      </c>
      <c r="B86" s="27">
        <v>0.40496423611111121</v>
      </c>
      <c r="C86" s="11" t="s">
        <v>23</v>
      </c>
      <c r="D86" s="34">
        <v>71</v>
      </c>
      <c r="E86" s="6">
        <v>143.72999999999999</v>
      </c>
      <c r="F86" s="31" t="s">
        <v>4</v>
      </c>
      <c r="G86" s="8" t="s">
        <v>24</v>
      </c>
    </row>
    <row r="87" spans="1:7">
      <c r="A87" s="13">
        <v>44683</v>
      </c>
      <c r="B87" s="27">
        <v>0.40496423611111121</v>
      </c>
      <c r="C87" s="11" t="s">
        <v>23</v>
      </c>
      <c r="D87" s="34">
        <v>2</v>
      </c>
      <c r="E87" s="6">
        <v>143.71</v>
      </c>
      <c r="F87" s="31" t="s">
        <v>4</v>
      </c>
      <c r="G87" s="8" t="s">
        <v>24</v>
      </c>
    </row>
    <row r="88" spans="1:7">
      <c r="A88" s="13">
        <v>44683</v>
      </c>
      <c r="B88" s="27">
        <v>0.40496423611111121</v>
      </c>
      <c r="C88" s="11" t="s">
        <v>23</v>
      </c>
      <c r="D88" s="34">
        <v>98</v>
      </c>
      <c r="E88" s="6">
        <v>143.71</v>
      </c>
      <c r="F88" s="31" t="s">
        <v>4</v>
      </c>
      <c r="G88" s="8" t="s">
        <v>24</v>
      </c>
    </row>
    <row r="89" spans="1:7">
      <c r="A89" s="13">
        <v>44683</v>
      </c>
      <c r="B89" s="27">
        <v>0.40531030092592601</v>
      </c>
      <c r="C89" s="11" t="s">
        <v>23</v>
      </c>
      <c r="D89" s="34">
        <v>100</v>
      </c>
      <c r="E89" s="6">
        <v>143.53</v>
      </c>
      <c r="F89" s="31" t="s">
        <v>4</v>
      </c>
      <c r="G89" s="8" t="s">
        <v>5</v>
      </c>
    </row>
    <row r="90" spans="1:7">
      <c r="A90" s="13">
        <v>44683</v>
      </c>
      <c r="B90" s="27">
        <v>0.40531030092592601</v>
      </c>
      <c r="C90" s="11" t="s">
        <v>23</v>
      </c>
      <c r="D90" s="34">
        <v>10</v>
      </c>
      <c r="E90" s="6">
        <v>143.51</v>
      </c>
      <c r="F90" s="31" t="s">
        <v>4</v>
      </c>
      <c r="G90" s="8" t="s">
        <v>24</v>
      </c>
    </row>
    <row r="91" spans="1:7">
      <c r="A91" s="13">
        <v>44683</v>
      </c>
      <c r="B91" s="27">
        <v>0.40531030092592601</v>
      </c>
      <c r="C91" s="11" t="s">
        <v>23</v>
      </c>
      <c r="D91" s="34">
        <v>90</v>
      </c>
      <c r="E91" s="6">
        <v>143.51</v>
      </c>
      <c r="F91" s="31" t="s">
        <v>4</v>
      </c>
      <c r="G91" s="8" t="s">
        <v>24</v>
      </c>
    </row>
    <row r="92" spans="1:7">
      <c r="A92" s="13">
        <v>44683</v>
      </c>
      <c r="B92" s="27">
        <v>0.40627337962962962</v>
      </c>
      <c r="C92" s="11" t="s">
        <v>23</v>
      </c>
      <c r="D92" s="34">
        <v>1</v>
      </c>
      <c r="E92" s="6">
        <v>144.07</v>
      </c>
      <c r="F92" s="31" t="s">
        <v>4</v>
      </c>
      <c r="G92" s="8" t="s">
        <v>24</v>
      </c>
    </row>
    <row r="93" spans="1:7">
      <c r="A93" s="13">
        <v>44683</v>
      </c>
      <c r="B93" s="27">
        <v>0.40627337962962962</v>
      </c>
      <c r="C93" s="11" t="s">
        <v>23</v>
      </c>
      <c r="D93" s="34">
        <v>3</v>
      </c>
      <c r="E93" s="6">
        <v>144.07</v>
      </c>
      <c r="F93" s="31" t="s">
        <v>4</v>
      </c>
      <c r="G93" s="8" t="s">
        <v>24</v>
      </c>
    </row>
    <row r="94" spans="1:7">
      <c r="A94" s="13">
        <v>44683</v>
      </c>
      <c r="B94" s="27">
        <v>0.40627337962962962</v>
      </c>
      <c r="C94" s="11" t="s">
        <v>23</v>
      </c>
      <c r="D94" s="34">
        <v>3</v>
      </c>
      <c r="E94" s="6">
        <v>144.07</v>
      </c>
      <c r="F94" s="31" t="s">
        <v>4</v>
      </c>
      <c r="G94" s="8" t="s">
        <v>24</v>
      </c>
    </row>
    <row r="95" spans="1:7">
      <c r="A95" s="13">
        <v>44683</v>
      </c>
      <c r="B95" s="27">
        <v>0.40627337962962962</v>
      </c>
      <c r="C95" s="11" t="s">
        <v>23</v>
      </c>
      <c r="D95" s="34">
        <v>97</v>
      </c>
      <c r="E95" s="6">
        <v>144.07</v>
      </c>
      <c r="F95" s="31" t="s">
        <v>4</v>
      </c>
      <c r="G95" s="8" t="s">
        <v>24</v>
      </c>
    </row>
    <row r="96" spans="1:7">
      <c r="A96" s="13">
        <v>44683</v>
      </c>
      <c r="B96" s="27">
        <v>0.40627337962962962</v>
      </c>
      <c r="C96" s="11" t="s">
        <v>23</v>
      </c>
      <c r="D96" s="34">
        <v>100</v>
      </c>
      <c r="E96" s="6">
        <v>144.07</v>
      </c>
      <c r="F96" s="31" t="s">
        <v>4</v>
      </c>
      <c r="G96" s="8" t="s">
        <v>24</v>
      </c>
    </row>
    <row r="97" spans="1:7">
      <c r="A97" s="13">
        <v>44683</v>
      </c>
      <c r="B97" s="27">
        <v>0.40627337962962962</v>
      </c>
      <c r="C97" s="11" t="s">
        <v>23</v>
      </c>
      <c r="D97" s="34">
        <v>46</v>
      </c>
      <c r="E97" s="6">
        <v>144.07</v>
      </c>
      <c r="F97" s="31" t="s">
        <v>4</v>
      </c>
      <c r="G97" s="8" t="s">
        <v>24</v>
      </c>
    </row>
    <row r="98" spans="1:7">
      <c r="A98" s="13">
        <v>44683</v>
      </c>
      <c r="B98" s="27">
        <v>0.40627337962962962</v>
      </c>
      <c r="C98" s="11" t="s">
        <v>23</v>
      </c>
      <c r="D98" s="34">
        <v>50</v>
      </c>
      <c r="E98" s="6">
        <v>144.07</v>
      </c>
      <c r="F98" s="31" t="s">
        <v>4</v>
      </c>
      <c r="G98" s="8" t="s">
        <v>24</v>
      </c>
    </row>
    <row r="99" spans="1:7">
      <c r="A99" s="13">
        <v>44683</v>
      </c>
      <c r="B99" s="27">
        <v>0.40627696759259257</v>
      </c>
      <c r="C99" s="11" t="s">
        <v>23</v>
      </c>
      <c r="D99" s="34">
        <v>100</v>
      </c>
      <c r="E99" s="6">
        <v>144.05000000000001</v>
      </c>
      <c r="F99" s="31" t="s">
        <v>4</v>
      </c>
      <c r="G99" s="8" t="s">
        <v>24</v>
      </c>
    </row>
    <row r="100" spans="1:7">
      <c r="A100" s="13">
        <v>44683</v>
      </c>
      <c r="B100" s="27">
        <v>0.40627696759259257</v>
      </c>
      <c r="C100" s="11" t="s">
        <v>23</v>
      </c>
      <c r="D100" s="34">
        <v>100</v>
      </c>
      <c r="E100" s="6">
        <v>144.05000000000001</v>
      </c>
      <c r="F100" s="31" t="s">
        <v>4</v>
      </c>
      <c r="G100" s="8" t="s">
        <v>24</v>
      </c>
    </row>
    <row r="101" spans="1:7">
      <c r="A101" s="13">
        <v>44683</v>
      </c>
      <c r="B101" s="27">
        <v>0.40627824074074081</v>
      </c>
      <c r="C101" s="11" t="s">
        <v>23</v>
      </c>
      <c r="D101" s="34">
        <v>100</v>
      </c>
      <c r="E101" s="6">
        <v>144.05000000000001</v>
      </c>
      <c r="F101" s="31" t="s">
        <v>4</v>
      </c>
      <c r="G101" s="8" t="s">
        <v>25</v>
      </c>
    </row>
    <row r="102" spans="1:7">
      <c r="A102" s="13">
        <v>44683</v>
      </c>
      <c r="B102" s="27">
        <v>0.40627824074074081</v>
      </c>
      <c r="C102" s="11" t="s">
        <v>23</v>
      </c>
      <c r="D102" s="34">
        <v>100</v>
      </c>
      <c r="E102" s="6">
        <v>144.05000000000001</v>
      </c>
      <c r="F102" s="31" t="s">
        <v>4</v>
      </c>
      <c r="G102" s="8" t="s">
        <v>24</v>
      </c>
    </row>
    <row r="103" spans="1:7">
      <c r="A103" s="13">
        <v>44683</v>
      </c>
      <c r="B103" s="27">
        <v>0.40632592592592598</v>
      </c>
      <c r="C103" s="11" t="s">
        <v>23</v>
      </c>
      <c r="D103" s="34">
        <v>95</v>
      </c>
      <c r="E103" s="6">
        <v>144.05000000000001</v>
      </c>
      <c r="F103" s="31" t="s">
        <v>4</v>
      </c>
      <c r="G103" s="8" t="s">
        <v>24</v>
      </c>
    </row>
    <row r="104" spans="1:7">
      <c r="A104" s="13">
        <v>44683</v>
      </c>
      <c r="B104" s="27">
        <v>0.40632592592592598</v>
      </c>
      <c r="C104" s="11" t="s">
        <v>23</v>
      </c>
      <c r="D104" s="34">
        <v>5</v>
      </c>
      <c r="E104" s="6">
        <v>144.05000000000001</v>
      </c>
      <c r="F104" s="31" t="s">
        <v>4</v>
      </c>
      <c r="G104" s="8" t="s">
        <v>24</v>
      </c>
    </row>
    <row r="105" spans="1:7">
      <c r="A105" s="13">
        <v>44683</v>
      </c>
      <c r="B105" s="27">
        <v>0.40654328703703713</v>
      </c>
      <c r="C105" s="11" t="s">
        <v>23</v>
      </c>
      <c r="D105" s="34">
        <v>100</v>
      </c>
      <c r="E105" s="6">
        <v>144.56</v>
      </c>
      <c r="F105" s="31" t="s">
        <v>4</v>
      </c>
      <c r="G105" s="8" t="s">
        <v>24</v>
      </c>
    </row>
    <row r="106" spans="1:7">
      <c r="A106" s="13">
        <v>44683</v>
      </c>
      <c r="B106" s="27">
        <v>0.40654328703703713</v>
      </c>
      <c r="C106" s="11" t="s">
        <v>23</v>
      </c>
      <c r="D106" s="34">
        <v>100</v>
      </c>
      <c r="E106" s="6">
        <v>144.54</v>
      </c>
      <c r="F106" s="31" t="s">
        <v>4</v>
      </c>
      <c r="G106" s="8" t="s">
        <v>24</v>
      </c>
    </row>
    <row r="107" spans="1:7">
      <c r="A107" s="13">
        <v>44683</v>
      </c>
      <c r="B107" s="27">
        <v>0.40676527777777782</v>
      </c>
      <c r="C107" s="11" t="s">
        <v>23</v>
      </c>
      <c r="D107" s="34">
        <v>46</v>
      </c>
      <c r="E107" s="6">
        <v>144.49</v>
      </c>
      <c r="F107" s="31" t="s">
        <v>4</v>
      </c>
      <c r="G107" s="8" t="s">
        <v>6</v>
      </c>
    </row>
    <row r="108" spans="1:7">
      <c r="A108" s="13">
        <v>44683</v>
      </c>
      <c r="B108" s="27">
        <v>0.40676527777777782</v>
      </c>
      <c r="C108" s="11" t="s">
        <v>23</v>
      </c>
      <c r="D108" s="34">
        <v>54</v>
      </c>
      <c r="E108" s="6">
        <v>144.49</v>
      </c>
      <c r="F108" s="31" t="s">
        <v>4</v>
      </c>
      <c r="G108" s="8" t="s">
        <v>6</v>
      </c>
    </row>
    <row r="109" spans="1:7">
      <c r="A109" s="13">
        <v>44683</v>
      </c>
      <c r="B109" s="27">
        <v>0.40687557870370372</v>
      </c>
      <c r="C109" s="11" t="s">
        <v>23</v>
      </c>
      <c r="D109" s="34">
        <v>2</v>
      </c>
      <c r="E109" s="6">
        <v>144.29</v>
      </c>
      <c r="F109" s="31" t="s">
        <v>4</v>
      </c>
      <c r="G109" s="8" t="s">
        <v>5</v>
      </c>
    </row>
    <row r="110" spans="1:7">
      <c r="A110" s="13">
        <v>44683</v>
      </c>
      <c r="B110" s="27">
        <v>0.40687557870370372</v>
      </c>
      <c r="C110" s="11" t="s">
        <v>23</v>
      </c>
      <c r="D110" s="34">
        <v>98</v>
      </c>
      <c r="E110" s="6">
        <v>144.29</v>
      </c>
      <c r="F110" s="31" t="s">
        <v>4</v>
      </c>
      <c r="G110" s="8" t="s">
        <v>5</v>
      </c>
    </row>
    <row r="111" spans="1:7">
      <c r="A111" s="13">
        <v>44683</v>
      </c>
      <c r="B111" s="27">
        <v>0.40687557870370372</v>
      </c>
      <c r="C111" s="11" t="s">
        <v>23</v>
      </c>
      <c r="D111" s="34">
        <v>100</v>
      </c>
      <c r="E111" s="6">
        <v>144.27000000000001</v>
      </c>
      <c r="F111" s="31" t="s">
        <v>4</v>
      </c>
      <c r="G111" s="8" t="s">
        <v>7</v>
      </c>
    </row>
    <row r="112" spans="1:7">
      <c r="A112" s="13">
        <v>44683</v>
      </c>
      <c r="B112" s="27">
        <v>0.40687557870370372</v>
      </c>
      <c r="C112" s="11" t="s">
        <v>23</v>
      </c>
      <c r="D112" s="34">
        <v>40</v>
      </c>
      <c r="E112" s="6">
        <v>144.25</v>
      </c>
      <c r="F112" s="31" t="s">
        <v>4</v>
      </c>
      <c r="G112" s="8" t="s">
        <v>24</v>
      </c>
    </row>
    <row r="113" spans="1:7">
      <c r="A113" s="13">
        <v>44683</v>
      </c>
      <c r="B113" s="27">
        <v>0.40687557870370372</v>
      </c>
      <c r="C113" s="11" t="s">
        <v>23</v>
      </c>
      <c r="D113" s="34">
        <v>60</v>
      </c>
      <c r="E113" s="6">
        <v>144.25</v>
      </c>
      <c r="F113" s="31" t="s">
        <v>4</v>
      </c>
      <c r="G113" s="8" t="s">
        <v>24</v>
      </c>
    </row>
    <row r="114" spans="1:7">
      <c r="A114" s="13">
        <v>44683</v>
      </c>
      <c r="B114" s="27">
        <v>0.40687557870370372</v>
      </c>
      <c r="C114" s="11" t="s">
        <v>23</v>
      </c>
      <c r="D114" s="34">
        <v>100</v>
      </c>
      <c r="E114" s="6">
        <v>144.25</v>
      </c>
      <c r="F114" s="31" t="s">
        <v>4</v>
      </c>
      <c r="G114" s="8" t="s">
        <v>24</v>
      </c>
    </row>
    <row r="115" spans="1:7">
      <c r="A115" s="13">
        <v>44683</v>
      </c>
      <c r="B115" s="27">
        <v>0.40687557870370372</v>
      </c>
      <c r="C115" s="11" t="s">
        <v>23</v>
      </c>
      <c r="D115" s="34">
        <v>100</v>
      </c>
      <c r="E115" s="6">
        <v>144.26</v>
      </c>
      <c r="F115" s="31" t="s">
        <v>4</v>
      </c>
      <c r="G115" s="8" t="s">
        <v>24</v>
      </c>
    </row>
    <row r="116" spans="1:7">
      <c r="A116" s="13">
        <v>44683</v>
      </c>
      <c r="B116" s="27">
        <v>0.40688425925925931</v>
      </c>
      <c r="C116" s="11" t="s">
        <v>23</v>
      </c>
      <c r="D116" s="34">
        <v>35</v>
      </c>
      <c r="E116" s="6">
        <v>143.93</v>
      </c>
      <c r="F116" s="31" t="s">
        <v>4</v>
      </c>
      <c r="G116" s="8" t="s">
        <v>24</v>
      </c>
    </row>
    <row r="117" spans="1:7">
      <c r="A117" s="13">
        <v>44683</v>
      </c>
      <c r="B117" s="27">
        <v>0.40688425925925931</v>
      </c>
      <c r="C117" s="11" t="s">
        <v>23</v>
      </c>
      <c r="D117" s="34">
        <v>65</v>
      </c>
      <c r="E117" s="6">
        <v>143.93</v>
      </c>
      <c r="F117" s="31" t="s">
        <v>4</v>
      </c>
      <c r="G117" s="8" t="s">
        <v>24</v>
      </c>
    </row>
    <row r="118" spans="1:7">
      <c r="A118" s="13">
        <v>44683</v>
      </c>
      <c r="B118" s="27">
        <v>0.40688437499999996</v>
      </c>
      <c r="C118" s="11" t="s">
        <v>23</v>
      </c>
      <c r="D118" s="34">
        <v>26</v>
      </c>
      <c r="E118" s="6">
        <v>143.91</v>
      </c>
      <c r="F118" s="31" t="s">
        <v>4</v>
      </c>
      <c r="G118" s="8" t="s">
        <v>24</v>
      </c>
    </row>
    <row r="119" spans="1:7">
      <c r="A119" s="13">
        <v>44683</v>
      </c>
      <c r="B119" s="27">
        <v>0.40688437499999996</v>
      </c>
      <c r="C119" s="11" t="s">
        <v>23</v>
      </c>
      <c r="D119" s="34">
        <v>47</v>
      </c>
      <c r="E119" s="6">
        <v>143.91</v>
      </c>
      <c r="F119" s="31" t="s">
        <v>4</v>
      </c>
      <c r="G119" s="8" t="s">
        <v>24</v>
      </c>
    </row>
    <row r="120" spans="1:7">
      <c r="A120" s="13">
        <v>44683</v>
      </c>
      <c r="B120" s="27">
        <v>0.40688437499999996</v>
      </c>
      <c r="C120" s="11" t="s">
        <v>23</v>
      </c>
      <c r="D120" s="34">
        <v>53</v>
      </c>
      <c r="E120" s="6">
        <v>143.91</v>
      </c>
      <c r="F120" s="31" t="s">
        <v>4</v>
      </c>
      <c r="G120" s="8" t="s">
        <v>24</v>
      </c>
    </row>
    <row r="121" spans="1:7">
      <c r="A121" s="13">
        <v>44683</v>
      </c>
      <c r="B121" s="27">
        <v>0.40688437499999996</v>
      </c>
      <c r="C121" s="11" t="s">
        <v>23</v>
      </c>
      <c r="D121" s="34">
        <v>53</v>
      </c>
      <c r="E121" s="6">
        <v>143.91</v>
      </c>
      <c r="F121" s="31" t="s">
        <v>4</v>
      </c>
      <c r="G121" s="8" t="s">
        <v>24</v>
      </c>
    </row>
    <row r="122" spans="1:7">
      <c r="A122" s="13">
        <v>44683</v>
      </c>
      <c r="B122" s="27">
        <v>0.40741319444444446</v>
      </c>
      <c r="C122" s="11" t="s">
        <v>23</v>
      </c>
      <c r="D122" s="34">
        <v>21</v>
      </c>
      <c r="E122" s="6">
        <v>144.16</v>
      </c>
      <c r="F122" s="31" t="s">
        <v>4</v>
      </c>
      <c r="G122" s="8" t="s">
        <v>6</v>
      </c>
    </row>
    <row r="123" spans="1:7">
      <c r="A123" s="13">
        <v>44683</v>
      </c>
      <c r="B123" s="27">
        <v>0.40741319444444446</v>
      </c>
      <c r="C123" s="11" t="s">
        <v>23</v>
      </c>
      <c r="D123" s="34">
        <v>4</v>
      </c>
      <c r="E123" s="6">
        <v>144.16</v>
      </c>
      <c r="F123" s="31" t="s">
        <v>4</v>
      </c>
      <c r="G123" s="8" t="s">
        <v>6</v>
      </c>
    </row>
    <row r="124" spans="1:7">
      <c r="A124" s="13">
        <v>44683</v>
      </c>
      <c r="B124" s="27">
        <v>0.40741319444444446</v>
      </c>
      <c r="C124" s="11" t="s">
        <v>23</v>
      </c>
      <c r="D124" s="34">
        <v>75</v>
      </c>
      <c r="E124" s="6">
        <v>144.16</v>
      </c>
      <c r="F124" s="31" t="s">
        <v>4</v>
      </c>
      <c r="G124" s="8" t="s">
        <v>6</v>
      </c>
    </row>
    <row r="125" spans="1:7">
      <c r="A125" s="13">
        <v>44683</v>
      </c>
      <c r="B125" s="27">
        <v>0.40743125000000002</v>
      </c>
      <c r="C125" s="11" t="s">
        <v>23</v>
      </c>
      <c r="D125" s="34">
        <v>4</v>
      </c>
      <c r="E125" s="6">
        <v>144</v>
      </c>
      <c r="F125" s="31" t="s">
        <v>4</v>
      </c>
      <c r="G125" s="8" t="s">
        <v>5</v>
      </c>
    </row>
    <row r="126" spans="1:7">
      <c r="A126" s="13">
        <v>44683</v>
      </c>
      <c r="B126" s="27">
        <v>0.40743125000000002</v>
      </c>
      <c r="C126" s="11" t="s">
        <v>23</v>
      </c>
      <c r="D126" s="34">
        <v>96</v>
      </c>
      <c r="E126" s="6">
        <v>144</v>
      </c>
      <c r="F126" s="31" t="s">
        <v>4</v>
      </c>
      <c r="G126" s="8" t="s">
        <v>5</v>
      </c>
    </row>
    <row r="127" spans="1:7">
      <c r="A127" s="13">
        <v>44683</v>
      </c>
      <c r="B127" s="27">
        <v>0.40743182870370376</v>
      </c>
      <c r="C127" s="11" t="s">
        <v>23</v>
      </c>
      <c r="D127" s="34">
        <v>1</v>
      </c>
      <c r="E127" s="6">
        <v>143.91</v>
      </c>
      <c r="F127" s="31" t="s">
        <v>4</v>
      </c>
      <c r="G127" s="8" t="s">
        <v>24</v>
      </c>
    </row>
    <row r="128" spans="1:7">
      <c r="A128" s="13">
        <v>44683</v>
      </c>
      <c r="B128" s="27">
        <v>0.40743194444444453</v>
      </c>
      <c r="C128" s="11" t="s">
        <v>23</v>
      </c>
      <c r="D128" s="34">
        <v>8</v>
      </c>
      <c r="E128" s="6">
        <v>143.91</v>
      </c>
      <c r="F128" s="31" t="s">
        <v>4</v>
      </c>
      <c r="G128" s="8" t="s">
        <v>24</v>
      </c>
    </row>
    <row r="129" spans="1:7">
      <c r="A129" s="13">
        <v>44683</v>
      </c>
      <c r="B129" s="27">
        <v>0.40743194444444453</v>
      </c>
      <c r="C129" s="11" t="s">
        <v>23</v>
      </c>
      <c r="D129" s="34">
        <v>4</v>
      </c>
      <c r="E129" s="6">
        <v>143.91</v>
      </c>
      <c r="F129" s="31" t="s">
        <v>4</v>
      </c>
      <c r="G129" s="8" t="s">
        <v>24</v>
      </c>
    </row>
    <row r="130" spans="1:7">
      <c r="A130" s="13">
        <v>44683</v>
      </c>
      <c r="B130" s="27">
        <v>0.40743194444444453</v>
      </c>
      <c r="C130" s="11" t="s">
        <v>23</v>
      </c>
      <c r="D130" s="34">
        <v>8</v>
      </c>
      <c r="E130" s="6">
        <v>143.91</v>
      </c>
      <c r="F130" s="31" t="s">
        <v>4</v>
      </c>
      <c r="G130" s="8" t="s">
        <v>24</v>
      </c>
    </row>
    <row r="131" spans="1:7">
      <c r="A131" s="13">
        <v>44683</v>
      </c>
      <c r="B131" s="27">
        <v>0.40790300925925926</v>
      </c>
      <c r="C131" s="11" t="s">
        <v>23</v>
      </c>
      <c r="D131" s="34">
        <v>79</v>
      </c>
      <c r="E131" s="6">
        <v>144.57</v>
      </c>
      <c r="F131" s="31" t="s">
        <v>4</v>
      </c>
      <c r="G131" s="8" t="s">
        <v>7</v>
      </c>
    </row>
    <row r="132" spans="1:7">
      <c r="A132" s="13">
        <v>44683</v>
      </c>
      <c r="B132" s="27">
        <v>0.40790300925925926</v>
      </c>
      <c r="C132" s="11" t="s">
        <v>23</v>
      </c>
      <c r="D132" s="34">
        <v>25</v>
      </c>
      <c r="E132" s="6">
        <v>144.59</v>
      </c>
      <c r="F132" s="31" t="s">
        <v>4</v>
      </c>
      <c r="G132" s="8" t="s">
        <v>8</v>
      </c>
    </row>
    <row r="133" spans="1:7">
      <c r="A133" s="13">
        <v>44683</v>
      </c>
      <c r="B133" s="27">
        <v>0.40790300925925926</v>
      </c>
      <c r="C133" s="11" t="s">
        <v>23</v>
      </c>
      <c r="D133" s="34">
        <v>45</v>
      </c>
      <c r="E133" s="6">
        <v>144.59</v>
      </c>
      <c r="F133" s="31" t="s">
        <v>4</v>
      </c>
      <c r="G133" s="8" t="s">
        <v>8</v>
      </c>
    </row>
    <row r="134" spans="1:7">
      <c r="A134" s="13">
        <v>44683</v>
      </c>
      <c r="B134" s="27">
        <v>0.40790300925925926</v>
      </c>
      <c r="C134" s="11" t="s">
        <v>23</v>
      </c>
      <c r="D134" s="34">
        <v>30</v>
      </c>
      <c r="E134" s="6">
        <v>144.59</v>
      </c>
      <c r="F134" s="31" t="s">
        <v>4</v>
      </c>
      <c r="G134" s="8" t="s">
        <v>8</v>
      </c>
    </row>
    <row r="135" spans="1:7">
      <c r="A135" s="13">
        <v>44683</v>
      </c>
      <c r="B135" s="27">
        <v>0.40790300925925926</v>
      </c>
      <c r="C135" s="11" t="s">
        <v>23</v>
      </c>
      <c r="D135" s="34">
        <v>100</v>
      </c>
      <c r="E135" s="6">
        <v>144.59</v>
      </c>
      <c r="F135" s="31" t="s">
        <v>4</v>
      </c>
      <c r="G135" s="8" t="s">
        <v>8</v>
      </c>
    </row>
    <row r="136" spans="1:7">
      <c r="A136" s="13">
        <v>44683</v>
      </c>
      <c r="B136" s="27">
        <v>0.40881493055555562</v>
      </c>
      <c r="C136" s="11" t="s">
        <v>23</v>
      </c>
      <c r="D136" s="34">
        <v>100</v>
      </c>
      <c r="E136" s="6">
        <v>144.59</v>
      </c>
      <c r="F136" s="31" t="s">
        <v>4</v>
      </c>
      <c r="G136" s="8" t="s">
        <v>5</v>
      </c>
    </row>
    <row r="137" spans="1:7">
      <c r="A137" s="13">
        <v>44683</v>
      </c>
      <c r="B137" s="27">
        <v>0.40881678240740738</v>
      </c>
      <c r="C137" s="11" t="s">
        <v>23</v>
      </c>
      <c r="D137" s="34">
        <v>100</v>
      </c>
      <c r="E137" s="6">
        <v>144.49</v>
      </c>
      <c r="F137" s="31" t="s">
        <v>4</v>
      </c>
      <c r="G137" s="8" t="s">
        <v>24</v>
      </c>
    </row>
    <row r="138" spans="1:7">
      <c r="A138" s="13">
        <v>44683</v>
      </c>
      <c r="B138" s="27">
        <v>0.40889085648148149</v>
      </c>
      <c r="C138" s="11" t="s">
        <v>23</v>
      </c>
      <c r="D138" s="34">
        <v>79</v>
      </c>
      <c r="E138" s="6">
        <v>144.18</v>
      </c>
      <c r="F138" s="31" t="s">
        <v>4</v>
      </c>
      <c r="G138" s="8" t="s">
        <v>24</v>
      </c>
    </row>
    <row r="139" spans="1:7">
      <c r="A139" s="13">
        <v>44683</v>
      </c>
      <c r="B139" s="27">
        <v>0.4090028935185186</v>
      </c>
      <c r="C139" s="11" t="s">
        <v>23</v>
      </c>
      <c r="D139" s="34">
        <v>100</v>
      </c>
      <c r="E139" s="6">
        <v>144.09</v>
      </c>
      <c r="F139" s="31" t="s">
        <v>4</v>
      </c>
      <c r="G139" s="8" t="s">
        <v>7</v>
      </c>
    </row>
    <row r="140" spans="1:7">
      <c r="A140" s="13">
        <v>44683</v>
      </c>
      <c r="B140" s="27">
        <v>0.4090028935185186</v>
      </c>
      <c r="C140" s="11" t="s">
        <v>23</v>
      </c>
      <c r="D140" s="34">
        <v>100</v>
      </c>
      <c r="E140" s="6">
        <v>144.08000000000001</v>
      </c>
      <c r="F140" s="31" t="s">
        <v>4</v>
      </c>
      <c r="G140" s="8" t="s">
        <v>24</v>
      </c>
    </row>
    <row r="141" spans="1:7">
      <c r="A141" s="13">
        <v>44683</v>
      </c>
      <c r="B141" s="27">
        <v>0.4090028935185186</v>
      </c>
      <c r="C141" s="11" t="s">
        <v>23</v>
      </c>
      <c r="D141" s="34">
        <v>10</v>
      </c>
      <c r="E141" s="6">
        <v>144.06</v>
      </c>
      <c r="F141" s="31" t="s">
        <v>4</v>
      </c>
      <c r="G141" s="8" t="s">
        <v>24</v>
      </c>
    </row>
    <row r="142" spans="1:7">
      <c r="A142" s="13">
        <v>44683</v>
      </c>
      <c r="B142" s="27">
        <v>0.4090028935185186</v>
      </c>
      <c r="C142" s="11" t="s">
        <v>23</v>
      </c>
      <c r="D142" s="34">
        <v>21</v>
      </c>
      <c r="E142" s="6">
        <v>144.07</v>
      </c>
      <c r="F142" s="31" t="s">
        <v>4</v>
      </c>
      <c r="G142" s="8" t="s">
        <v>24</v>
      </c>
    </row>
    <row r="143" spans="1:7">
      <c r="A143" s="13">
        <v>44683</v>
      </c>
      <c r="B143" s="27">
        <v>0.4090028935185186</v>
      </c>
      <c r="C143" s="11" t="s">
        <v>23</v>
      </c>
      <c r="D143" s="34">
        <v>90</v>
      </c>
      <c r="E143" s="6">
        <v>144.06</v>
      </c>
      <c r="F143" s="31" t="s">
        <v>4</v>
      </c>
      <c r="G143" s="8" t="s">
        <v>24</v>
      </c>
    </row>
    <row r="144" spans="1:7">
      <c r="A144" s="13">
        <v>44683</v>
      </c>
      <c r="B144" s="27">
        <v>0.40946250000000006</v>
      </c>
      <c r="C144" s="11" t="s">
        <v>23</v>
      </c>
      <c r="D144" s="34">
        <v>100</v>
      </c>
      <c r="E144" s="6">
        <v>144</v>
      </c>
      <c r="F144" s="31" t="s">
        <v>4</v>
      </c>
      <c r="G144" s="8" t="s">
        <v>24</v>
      </c>
    </row>
    <row r="145" spans="1:7">
      <c r="A145" s="13">
        <v>44683</v>
      </c>
      <c r="B145" s="27">
        <v>0.40946261574074083</v>
      </c>
      <c r="C145" s="11" t="s">
        <v>23</v>
      </c>
      <c r="D145" s="34">
        <v>20</v>
      </c>
      <c r="E145" s="6">
        <v>143.94999999999999</v>
      </c>
      <c r="F145" s="31" t="s">
        <v>4</v>
      </c>
      <c r="G145" s="8" t="s">
        <v>24</v>
      </c>
    </row>
    <row r="146" spans="1:7">
      <c r="A146" s="13">
        <v>44683</v>
      </c>
      <c r="B146" s="27">
        <v>0.40946261574074083</v>
      </c>
      <c r="C146" s="11" t="s">
        <v>23</v>
      </c>
      <c r="D146" s="34">
        <v>100</v>
      </c>
      <c r="E146" s="6">
        <v>144</v>
      </c>
      <c r="F146" s="31" t="s">
        <v>4</v>
      </c>
      <c r="G146" s="8" t="s">
        <v>24</v>
      </c>
    </row>
    <row r="147" spans="1:7">
      <c r="A147" s="13">
        <v>44683</v>
      </c>
      <c r="B147" s="27">
        <v>0.40946331018518523</v>
      </c>
      <c r="C147" s="11" t="s">
        <v>23</v>
      </c>
      <c r="D147" s="34">
        <v>80</v>
      </c>
      <c r="E147" s="6">
        <v>143.94999999999999</v>
      </c>
      <c r="F147" s="31" t="s">
        <v>4</v>
      </c>
      <c r="G147" s="8" t="s">
        <v>24</v>
      </c>
    </row>
    <row r="148" spans="1:7">
      <c r="A148" s="13">
        <v>44683</v>
      </c>
      <c r="B148" s="27">
        <v>0.40946331018518523</v>
      </c>
      <c r="C148" s="11" t="s">
        <v>23</v>
      </c>
      <c r="D148" s="34">
        <v>100</v>
      </c>
      <c r="E148" s="6">
        <v>143.94</v>
      </c>
      <c r="F148" s="31" t="s">
        <v>4</v>
      </c>
      <c r="G148" s="8" t="s">
        <v>24</v>
      </c>
    </row>
    <row r="149" spans="1:7">
      <c r="A149" s="13">
        <v>44683</v>
      </c>
      <c r="B149" s="27">
        <v>0.41024733796296298</v>
      </c>
      <c r="C149" s="11" t="s">
        <v>23</v>
      </c>
      <c r="D149" s="34">
        <v>25</v>
      </c>
      <c r="E149" s="6">
        <v>144.44</v>
      </c>
      <c r="F149" s="31" t="s">
        <v>4</v>
      </c>
      <c r="G149" s="8" t="s">
        <v>7</v>
      </c>
    </row>
    <row r="150" spans="1:7">
      <c r="A150" s="13">
        <v>44683</v>
      </c>
      <c r="B150" s="27">
        <v>0.41024733796296298</v>
      </c>
      <c r="C150" s="11" t="s">
        <v>23</v>
      </c>
      <c r="D150" s="34">
        <v>27</v>
      </c>
      <c r="E150" s="6">
        <v>144.44</v>
      </c>
      <c r="F150" s="31" t="s">
        <v>4</v>
      </c>
      <c r="G150" s="8" t="s">
        <v>7</v>
      </c>
    </row>
    <row r="151" spans="1:7">
      <c r="A151" s="13">
        <v>44683</v>
      </c>
      <c r="B151" s="27">
        <v>0.41024733796296298</v>
      </c>
      <c r="C151" s="11" t="s">
        <v>23</v>
      </c>
      <c r="D151" s="34">
        <v>48</v>
      </c>
      <c r="E151" s="6">
        <v>144.44</v>
      </c>
      <c r="F151" s="31" t="s">
        <v>4</v>
      </c>
      <c r="G151" s="8" t="s">
        <v>7</v>
      </c>
    </row>
    <row r="152" spans="1:7">
      <c r="A152" s="13">
        <v>44683</v>
      </c>
      <c r="B152" s="27">
        <v>0.41024733796296298</v>
      </c>
      <c r="C152" s="11" t="s">
        <v>23</v>
      </c>
      <c r="D152" s="34">
        <v>40</v>
      </c>
      <c r="E152" s="6">
        <v>144.41999999999999</v>
      </c>
      <c r="F152" s="31" t="s">
        <v>4</v>
      </c>
      <c r="G152" s="8" t="s">
        <v>8</v>
      </c>
    </row>
    <row r="153" spans="1:7">
      <c r="A153" s="13">
        <v>44683</v>
      </c>
      <c r="B153" s="27">
        <v>0.41024733796296298</v>
      </c>
      <c r="C153" s="11" t="s">
        <v>23</v>
      </c>
      <c r="D153" s="34">
        <v>50</v>
      </c>
      <c r="E153" s="6">
        <v>144.41999999999999</v>
      </c>
      <c r="F153" s="31" t="s">
        <v>4</v>
      </c>
      <c r="G153" s="8" t="s">
        <v>8</v>
      </c>
    </row>
    <row r="154" spans="1:7">
      <c r="A154" s="13">
        <v>44683</v>
      </c>
      <c r="B154" s="27">
        <v>0.41027962962962961</v>
      </c>
      <c r="C154" s="11" t="s">
        <v>23</v>
      </c>
      <c r="D154" s="34">
        <v>3</v>
      </c>
      <c r="E154" s="6">
        <v>144.41999999999999</v>
      </c>
      <c r="F154" s="31" t="s">
        <v>4</v>
      </c>
      <c r="G154" s="8" t="s">
        <v>8</v>
      </c>
    </row>
    <row r="155" spans="1:7">
      <c r="A155" s="13">
        <v>44683</v>
      </c>
      <c r="B155" s="27">
        <v>0.41027962962962961</v>
      </c>
      <c r="C155" s="11" t="s">
        <v>23</v>
      </c>
      <c r="D155" s="34">
        <v>57</v>
      </c>
      <c r="E155" s="6">
        <v>144.41999999999999</v>
      </c>
      <c r="F155" s="31" t="s">
        <v>4</v>
      </c>
      <c r="G155" s="8" t="s">
        <v>8</v>
      </c>
    </row>
    <row r="156" spans="1:7">
      <c r="A156" s="13">
        <v>44683</v>
      </c>
      <c r="B156" s="27">
        <v>0.41027962962962961</v>
      </c>
      <c r="C156" s="11" t="s">
        <v>23</v>
      </c>
      <c r="D156" s="34">
        <v>50</v>
      </c>
      <c r="E156" s="6">
        <v>144.41999999999999</v>
      </c>
      <c r="F156" s="31" t="s">
        <v>4</v>
      </c>
      <c r="G156" s="8" t="s">
        <v>8</v>
      </c>
    </row>
    <row r="157" spans="1:7">
      <c r="A157" s="13">
        <v>44683</v>
      </c>
      <c r="B157" s="27">
        <v>0.41087870370370372</v>
      </c>
      <c r="C157" s="11" t="s">
        <v>23</v>
      </c>
      <c r="D157" s="34">
        <v>100</v>
      </c>
      <c r="E157" s="6">
        <v>144.9</v>
      </c>
      <c r="F157" s="31" t="s">
        <v>4</v>
      </c>
      <c r="G157" s="8" t="s">
        <v>5</v>
      </c>
    </row>
    <row r="158" spans="1:7">
      <c r="A158" s="13">
        <v>44683</v>
      </c>
      <c r="B158" s="27">
        <v>0.41087870370370372</v>
      </c>
      <c r="C158" s="11" t="s">
        <v>23</v>
      </c>
      <c r="D158" s="34">
        <v>100</v>
      </c>
      <c r="E158" s="6">
        <v>144.91999999999999</v>
      </c>
      <c r="F158" s="31" t="s">
        <v>4</v>
      </c>
      <c r="G158" s="8" t="s">
        <v>24</v>
      </c>
    </row>
    <row r="159" spans="1:7">
      <c r="A159" s="13">
        <v>44683</v>
      </c>
      <c r="B159" s="27">
        <v>0.41179652777777775</v>
      </c>
      <c r="C159" s="11" t="s">
        <v>23</v>
      </c>
      <c r="D159" s="34">
        <v>100</v>
      </c>
      <c r="E159" s="6">
        <v>144.81</v>
      </c>
      <c r="F159" s="31" t="s">
        <v>4</v>
      </c>
      <c r="G159" s="8" t="s">
        <v>24</v>
      </c>
    </row>
    <row r="160" spans="1:7">
      <c r="A160" s="13">
        <v>44683</v>
      </c>
      <c r="B160" s="27">
        <v>0.41216527777777778</v>
      </c>
      <c r="C160" s="11" t="s">
        <v>23</v>
      </c>
      <c r="D160" s="34">
        <v>100</v>
      </c>
      <c r="E160" s="6">
        <v>144.91999999999999</v>
      </c>
      <c r="F160" s="31" t="s">
        <v>4</v>
      </c>
      <c r="G160" s="8" t="s">
        <v>24</v>
      </c>
    </row>
    <row r="161" spans="1:7">
      <c r="A161" s="13">
        <v>44683</v>
      </c>
      <c r="B161" s="27">
        <v>0.41225196759259264</v>
      </c>
      <c r="C161" s="11" t="s">
        <v>23</v>
      </c>
      <c r="D161" s="34">
        <v>100</v>
      </c>
      <c r="E161" s="6">
        <v>144.63999999999999</v>
      </c>
      <c r="F161" s="31" t="s">
        <v>4</v>
      </c>
      <c r="G161" s="8" t="s">
        <v>7</v>
      </c>
    </row>
    <row r="162" spans="1:7">
      <c r="A162" s="13">
        <v>44683</v>
      </c>
      <c r="B162" s="27">
        <v>0.41225196759259264</v>
      </c>
      <c r="C162" s="11" t="s">
        <v>23</v>
      </c>
      <c r="D162" s="34">
        <v>100</v>
      </c>
      <c r="E162" s="6">
        <v>144.65</v>
      </c>
      <c r="F162" s="31" t="s">
        <v>4</v>
      </c>
      <c r="G162" s="8" t="s">
        <v>24</v>
      </c>
    </row>
    <row r="163" spans="1:7">
      <c r="A163" s="13">
        <v>44683</v>
      </c>
      <c r="B163" s="27">
        <v>0.41333692129629629</v>
      </c>
      <c r="C163" s="11" t="s">
        <v>23</v>
      </c>
      <c r="D163" s="34">
        <v>40</v>
      </c>
      <c r="E163" s="6">
        <v>146.47999999999999</v>
      </c>
      <c r="F163" s="31" t="s">
        <v>4</v>
      </c>
      <c r="G163" s="8" t="s">
        <v>24</v>
      </c>
    </row>
    <row r="164" spans="1:7">
      <c r="A164" s="13">
        <v>44683</v>
      </c>
      <c r="B164" s="27">
        <v>0.41333692129629629</v>
      </c>
      <c r="C164" s="11" t="s">
        <v>23</v>
      </c>
      <c r="D164" s="34">
        <v>60</v>
      </c>
      <c r="E164" s="6">
        <v>146.47999999999999</v>
      </c>
      <c r="F164" s="31" t="s">
        <v>4</v>
      </c>
      <c r="G164" s="8" t="s">
        <v>24</v>
      </c>
    </row>
    <row r="165" spans="1:7">
      <c r="A165" s="13">
        <v>44683</v>
      </c>
      <c r="B165" s="27">
        <v>0.41333692129629629</v>
      </c>
      <c r="C165" s="11" t="s">
        <v>23</v>
      </c>
      <c r="D165" s="34">
        <v>100</v>
      </c>
      <c r="E165" s="6">
        <v>146.47</v>
      </c>
      <c r="F165" s="31" t="s">
        <v>4</v>
      </c>
      <c r="G165" s="8" t="s">
        <v>24</v>
      </c>
    </row>
    <row r="166" spans="1:7">
      <c r="A166" s="13">
        <v>44683</v>
      </c>
      <c r="B166" s="27">
        <v>0.41333692129629629</v>
      </c>
      <c r="C166" s="11" t="s">
        <v>23</v>
      </c>
      <c r="D166" s="34">
        <v>100</v>
      </c>
      <c r="E166" s="6">
        <v>146.49</v>
      </c>
      <c r="F166" s="31" t="s">
        <v>4</v>
      </c>
      <c r="G166" s="8" t="s">
        <v>24</v>
      </c>
    </row>
    <row r="167" spans="1:7">
      <c r="A167" s="13">
        <v>44683</v>
      </c>
      <c r="B167" s="27">
        <v>0.4136033564814815</v>
      </c>
      <c r="C167" s="11" t="s">
        <v>23</v>
      </c>
      <c r="D167" s="34">
        <v>100</v>
      </c>
      <c r="E167" s="6">
        <v>146.35</v>
      </c>
      <c r="F167" s="31" t="s">
        <v>4</v>
      </c>
      <c r="G167" s="8" t="s">
        <v>24</v>
      </c>
    </row>
    <row r="168" spans="1:7">
      <c r="A168" s="13">
        <v>44683</v>
      </c>
      <c r="B168" s="27">
        <v>0.41361053240740742</v>
      </c>
      <c r="C168" s="11" t="s">
        <v>23</v>
      </c>
      <c r="D168" s="34">
        <v>60</v>
      </c>
      <c r="E168" s="6">
        <v>146.35</v>
      </c>
      <c r="F168" s="31" t="s">
        <v>4</v>
      </c>
      <c r="G168" s="8" t="s">
        <v>24</v>
      </c>
    </row>
    <row r="169" spans="1:7">
      <c r="A169" s="13">
        <v>44683</v>
      </c>
      <c r="B169" s="27">
        <v>0.41362268518518519</v>
      </c>
      <c r="C169" s="11" t="s">
        <v>23</v>
      </c>
      <c r="D169" s="34">
        <v>40</v>
      </c>
      <c r="E169" s="6">
        <v>146.35</v>
      </c>
      <c r="F169" s="31" t="s">
        <v>4</v>
      </c>
      <c r="G169" s="8" t="s">
        <v>24</v>
      </c>
    </row>
    <row r="170" spans="1:7">
      <c r="A170" s="13">
        <v>44683</v>
      </c>
      <c r="B170" s="27">
        <v>0.41362268518518519</v>
      </c>
      <c r="C170" s="11" t="s">
        <v>23</v>
      </c>
      <c r="D170" s="34">
        <v>83</v>
      </c>
      <c r="E170" s="6">
        <v>146.33000000000001</v>
      </c>
      <c r="F170" s="31" t="s">
        <v>4</v>
      </c>
      <c r="G170" s="8" t="s">
        <v>24</v>
      </c>
    </row>
    <row r="171" spans="1:7">
      <c r="A171" s="13">
        <v>44683</v>
      </c>
      <c r="B171" s="27">
        <v>0.41362268518518519</v>
      </c>
      <c r="C171" s="11" t="s">
        <v>23</v>
      </c>
      <c r="D171" s="34">
        <v>100</v>
      </c>
      <c r="E171" s="6">
        <v>146.33000000000001</v>
      </c>
      <c r="F171" s="31" t="s">
        <v>4</v>
      </c>
      <c r="G171" s="8" t="s">
        <v>24</v>
      </c>
    </row>
    <row r="172" spans="1:7">
      <c r="A172" s="13">
        <v>44683</v>
      </c>
      <c r="B172" s="27">
        <v>0.41362268518518519</v>
      </c>
      <c r="C172" s="11" t="s">
        <v>23</v>
      </c>
      <c r="D172" s="34">
        <v>100</v>
      </c>
      <c r="E172" s="6">
        <v>146.33000000000001</v>
      </c>
      <c r="F172" s="31" t="s">
        <v>4</v>
      </c>
      <c r="G172" s="8" t="s">
        <v>24</v>
      </c>
    </row>
    <row r="173" spans="1:7">
      <c r="A173" s="13">
        <v>44683</v>
      </c>
      <c r="B173" s="27">
        <v>0.41362268518518519</v>
      </c>
      <c r="C173" s="11" t="s">
        <v>23</v>
      </c>
      <c r="D173" s="34">
        <v>100</v>
      </c>
      <c r="E173" s="6">
        <v>146.34</v>
      </c>
      <c r="F173" s="31" t="s">
        <v>4</v>
      </c>
      <c r="G173" s="8" t="s">
        <v>24</v>
      </c>
    </row>
    <row r="174" spans="1:7">
      <c r="A174" s="13">
        <v>44683</v>
      </c>
      <c r="B174" s="27">
        <v>0.41362280092592596</v>
      </c>
      <c r="C174" s="11" t="s">
        <v>23</v>
      </c>
      <c r="D174" s="34">
        <v>17</v>
      </c>
      <c r="E174" s="6">
        <v>146.33000000000001</v>
      </c>
      <c r="F174" s="31" t="s">
        <v>4</v>
      </c>
      <c r="G174" s="8" t="s">
        <v>24</v>
      </c>
    </row>
    <row r="175" spans="1:7">
      <c r="A175" s="13">
        <v>44683</v>
      </c>
      <c r="B175" s="27">
        <v>0.41362280092592596</v>
      </c>
      <c r="C175" s="11" t="s">
        <v>23</v>
      </c>
      <c r="D175" s="34">
        <v>49</v>
      </c>
      <c r="E175" s="6">
        <v>146.32</v>
      </c>
      <c r="F175" s="31" t="s">
        <v>4</v>
      </c>
      <c r="G175" s="8" t="s">
        <v>24</v>
      </c>
    </row>
    <row r="176" spans="1:7">
      <c r="A176" s="13">
        <v>44683</v>
      </c>
      <c r="B176" s="27">
        <v>0.41409918981481486</v>
      </c>
      <c r="C176" s="11" t="s">
        <v>23</v>
      </c>
      <c r="D176" s="34">
        <v>100</v>
      </c>
      <c r="E176" s="6">
        <v>146.01</v>
      </c>
      <c r="F176" s="31" t="s">
        <v>4</v>
      </c>
      <c r="G176" s="8" t="s">
        <v>24</v>
      </c>
    </row>
    <row r="177" spans="1:7">
      <c r="A177" s="13">
        <v>44683</v>
      </c>
      <c r="B177" s="27">
        <v>0.41409918981481486</v>
      </c>
      <c r="C177" s="11" t="s">
        <v>23</v>
      </c>
      <c r="D177" s="34">
        <v>100</v>
      </c>
      <c r="E177" s="6">
        <v>145.91999999999999</v>
      </c>
      <c r="F177" s="31" t="s">
        <v>4</v>
      </c>
      <c r="G177" s="8" t="s">
        <v>24</v>
      </c>
    </row>
    <row r="178" spans="1:7">
      <c r="A178" s="13">
        <v>44683</v>
      </c>
      <c r="B178" s="27">
        <v>0.41409930555555552</v>
      </c>
      <c r="C178" s="11" t="s">
        <v>23</v>
      </c>
      <c r="D178" s="34">
        <v>100</v>
      </c>
      <c r="E178" s="6">
        <v>145.9</v>
      </c>
      <c r="F178" s="31" t="s">
        <v>4</v>
      </c>
      <c r="G178" s="8" t="s">
        <v>7</v>
      </c>
    </row>
    <row r="179" spans="1:7">
      <c r="A179" s="13">
        <v>44683</v>
      </c>
      <c r="B179" s="27">
        <v>0.41509421296296301</v>
      </c>
      <c r="C179" s="11" t="s">
        <v>23</v>
      </c>
      <c r="D179" s="34">
        <v>100</v>
      </c>
      <c r="E179" s="6">
        <v>146.08000000000001</v>
      </c>
      <c r="F179" s="31" t="s">
        <v>4</v>
      </c>
      <c r="G179" s="8" t="s">
        <v>24</v>
      </c>
    </row>
    <row r="180" spans="1:7">
      <c r="A180" s="13">
        <v>44683</v>
      </c>
      <c r="B180" s="27">
        <v>0.41618981481481487</v>
      </c>
      <c r="C180" s="11" t="s">
        <v>23</v>
      </c>
      <c r="D180" s="34">
        <v>40</v>
      </c>
      <c r="E180" s="6">
        <v>146.34</v>
      </c>
      <c r="F180" s="31" t="s">
        <v>4</v>
      </c>
      <c r="G180" s="8" t="s">
        <v>8</v>
      </c>
    </row>
    <row r="181" spans="1:7">
      <c r="A181" s="13">
        <v>44683</v>
      </c>
      <c r="B181" s="27">
        <v>0.41618981481481487</v>
      </c>
      <c r="C181" s="11" t="s">
        <v>23</v>
      </c>
      <c r="D181" s="34">
        <v>60</v>
      </c>
      <c r="E181" s="6">
        <v>146.34</v>
      </c>
      <c r="F181" s="31" t="s">
        <v>4</v>
      </c>
      <c r="G181" s="8" t="s">
        <v>8</v>
      </c>
    </row>
    <row r="182" spans="1:7">
      <c r="A182" s="13">
        <v>44683</v>
      </c>
      <c r="B182" s="27">
        <v>0.41618981481481487</v>
      </c>
      <c r="C182" s="11" t="s">
        <v>23</v>
      </c>
      <c r="D182" s="34">
        <v>100</v>
      </c>
      <c r="E182" s="6">
        <v>146.31</v>
      </c>
      <c r="F182" s="31" t="s">
        <v>4</v>
      </c>
      <c r="G182" s="8" t="s">
        <v>24</v>
      </c>
    </row>
    <row r="183" spans="1:7">
      <c r="A183" s="13">
        <v>44683</v>
      </c>
      <c r="B183" s="27">
        <v>0.41689490740740742</v>
      </c>
      <c r="C183" s="11" t="s">
        <v>23</v>
      </c>
      <c r="D183" s="34">
        <v>100</v>
      </c>
      <c r="E183" s="6">
        <v>146.37</v>
      </c>
      <c r="F183" s="31" t="s">
        <v>4</v>
      </c>
      <c r="G183" s="8" t="s">
        <v>24</v>
      </c>
    </row>
    <row r="184" spans="1:7">
      <c r="A184" s="13">
        <v>44683</v>
      </c>
      <c r="B184" s="27">
        <v>0.41725219907407407</v>
      </c>
      <c r="C184" s="11" t="s">
        <v>23</v>
      </c>
      <c r="D184" s="34">
        <v>47</v>
      </c>
      <c r="E184" s="6">
        <v>147.35</v>
      </c>
      <c r="F184" s="31" t="s">
        <v>4</v>
      </c>
      <c r="G184" s="8" t="s">
        <v>24</v>
      </c>
    </row>
    <row r="185" spans="1:7">
      <c r="A185" s="13">
        <v>44683</v>
      </c>
      <c r="B185" s="27">
        <v>0.41725219907407407</v>
      </c>
      <c r="C185" s="11" t="s">
        <v>23</v>
      </c>
      <c r="D185" s="34">
        <v>53</v>
      </c>
      <c r="E185" s="6">
        <v>147.35</v>
      </c>
      <c r="F185" s="31" t="s">
        <v>4</v>
      </c>
      <c r="G185" s="8" t="s">
        <v>24</v>
      </c>
    </row>
    <row r="186" spans="1:7">
      <c r="A186" s="13">
        <v>44683</v>
      </c>
      <c r="B186" s="27">
        <v>0.41727534722222226</v>
      </c>
      <c r="C186" s="11" t="s">
        <v>23</v>
      </c>
      <c r="D186" s="34">
        <v>100</v>
      </c>
      <c r="E186" s="6">
        <v>147.30000000000001</v>
      </c>
      <c r="F186" s="31" t="s">
        <v>4</v>
      </c>
      <c r="G186" s="8" t="s">
        <v>8</v>
      </c>
    </row>
    <row r="187" spans="1:7">
      <c r="A187" s="13">
        <v>44683</v>
      </c>
      <c r="B187" s="27">
        <v>0.41727534722222226</v>
      </c>
      <c r="C187" s="11" t="s">
        <v>23</v>
      </c>
      <c r="D187" s="34">
        <v>100</v>
      </c>
      <c r="E187" s="6">
        <v>147.27000000000001</v>
      </c>
      <c r="F187" s="31" t="s">
        <v>4</v>
      </c>
      <c r="G187" s="8" t="s">
        <v>8</v>
      </c>
    </row>
    <row r="188" spans="1:7">
      <c r="A188" s="13">
        <v>44683</v>
      </c>
      <c r="B188" s="27">
        <v>0.41727534722222226</v>
      </c>
      <c r="C188" s="11" t="s">
        <v>23</v>
      </c>
      <c r="D188" s="34">
        <v>100</v>
      </c>
      <c r="E188" s="6">
        <v>147.27000000000001</v>
      </c>
      <c r="F188" s="31" t="s">
        <v>4</v>
      </c>
      <c r="G188" s="8" t="s">
        <v>8</v>
      </c>
    </row>
    <row r="189" spans="1:7">
      <c r="A189" s="13">
        <v>44683</v>
      </c>
      <c r="B189" s="27">
        <v>0.41727534722222226</v>
      </c>
      <c r="C189" s="11" t="s">
        <v>23</v>
      </c>
      <c r="D189" s="34">
        <v>20</v>
      </c>
      <c r="E189" s="6">
        <v>147.29</v>
      </c>
      <c r="F189" s="31" t="s">
        <v>4</v>
      </c>
      <c r="G189" s="8" t="s">
        <v>24</v>
      </c>
    </row>
    <row r="190" spans="1:7">
      <c r="A190" s="13">
        <v>44683</v>
      </c>
      <c r="B190" s="27">
        <v>0.41727534722222226</v>
      </c>
      <c r="C190" s="11" t="s">
        <v>23</v>
      </c>
      <c r="D190" s="34">
        <v>20</v>
      </c>
      <c r="E190" s="6">
        <v>147.29</v>
      </c>
      <c r="F190" s="31" t="s">
        <v>4</v>
      </c>
      <c r="G190" s="8" t="s">
        <v>24</v>
      </c>
    </row>
    <row r="191" spans="1:7">
      <c r="A191" s="13">
        <v>44683</v>
      </c>
      <c r="B191" s="27">
        <v>0.41727534722222226</v>
      </c>
      <c r="C191" s="11" t="s">
        <v>23</v>
      </c>
      <c r="D191" s="34">
        <v>20</v>
      </c>
      <c r="E191" s="6">
        <v>147.29</v>
      </c>
      <c r="F191" s="31" t="s">
        <v>4</v>
      </c>
      <c r="G191" s="8" t="s">
        <v>24</v>
      </c>
    </row>
    <row r="192" spans="1:7">
      <c r="A192" s="13">
        <v>44683</v>
      </c>
      <c r="B192" s="27">
        <v>0.41727534722222226</v>
      </c>
      <c r="C192" s="11" t="s">
        <v>23</v>
      </c>
      <c r="D192" s="34">
        <v>38</v>
      </c>
      <c r="E192" s="6">
        <v>147.28</v>
      </c>
      <c r="F192" s="31" t="s">
        <v>4</v>
      </c>
      <c r="G192" s="8" t="s">
        <v>24</v>
      </c>
    </row>
    <row r="193" spans="1:7">
      <c r="A193" s="13">
        <v>44683</v>
      </c>
      <c r="B193" s="27">
        <v>0.41727534722222226</v>
      </c>
      <c r="C193" s="11" t="s">
        <v>23</v>
      </c>
      <c r="D193" s="34">
        <v>40</v>
      </c>
      <c r="E193" s="6">
        <v>147.29</v>
      </c>
      <c r="F193" s="31" t="s">
        <v>4</v>
      </c>
      <c r="G193" s="8" t="s">
        <v>24</v>
      </c>
    </row>
    <row r="194" spans="1:7">
      <c r="A194" s="13">
        <v>44683</v>
      </c>
      <c r="B194" s="27">
        <v>0.41727534722222226</v>
      </c>
      <c r="C194" s="11" t="s">
        <v>23</v>
      </c>
      <c r="D194" s="34">
        <v>100</v>
      </c>
      <c r="E194" s="6">
        <v>147.28</v>
      </c>
      <c r="F194" s="31" t="s">
        <v>4</v>
      </c>
      <c r="G194" s="8" t="s">
        <v>24</v>
      </c>
    </row>
    <row r="195" spans="1:7">
      <c r="A195" s="13">
        <v>44683</v>
      </c>
      <c r="B195" s="27">
        <v>0.41727534722222226</v>
      </c>
      <c r="C195" s="11" t="s">
        <v>23</v>
      </c>
      <c r="D195" s="34">
        <v>262</v>
      </c>
      <c r="E195" s="6">
        <v>147.28</v>
      </c>
      <c r="F195" s="31" t="s">
        <v>4</v>
      </c>
      <c r="G195" s="8" t="s">
        <v>24</v>
      </c>
    </row>
    <row r="196" spans="1:7">
      <c r="A196" s="13">
        <v>44683</v>
      </c>
      <c r="B196" s="27">
        <v>0.41727534722222226</v>
      </c>
      <c r="C196" s="11" t="s">
        <v>23</v>
      </c>
      <c r="D196" s="34">
        <v>100</v>
      </c>
      <c r="E196" s="6">
        <v>147.26</v>
      </c>
      <c r="F196" s="31" t="s">
        <v>4</v>
      </c>
      <c r="G196" s="8" t="s">
        <v>24</v>
      </c>
    </row>
    <row r="197" spans="1:7">
      <c r="A197" s="13">
        <v>44683</v>
      </c>
      <c r="B197" s="27">
        <v>0.41727534722222226</v>
      </c>
      <c r="C197" s="11" t="s">
        <v>23</v>
      </c>
      <c r="D197" s="34">
        <v>200</v>
      </c>
      <c r="E197" s="6">
        <v>147.26</v>
      </c>
      <c r="F197" s="31" t="s">
        <v>4</v>
      </c>
      <c r="G197" s="8" t="s">
        <v>24</v>
      </c>
    </row>
    <row r="198" spans="1:7">
      <c r="A198" s="13">
        <v>44683</v>
      </c>
      <c r="B198" s="27">
        <v>0.4180642361111111</v>
      </c>
      <c r="C198" s="11" t="s">
        <v>23</v>
      </c>
      <c r="D198" s="34">
        <v>20</v>
      </c>
      <c r="E198" s="6">
        <v>146.68</v>
      </c>
      <c r="F198" s="31" t="s">
        <v>4</v>
      </c>
      <c r="G198" s="8" t="s">
        <v>5</v>
      </c>
    </row>
    <row r="199" spans="1:7">
      <c r="A199" s="13">
        <v>44683</v>
      </c>
      <c r="B199" s="27">
        <v>0.4180642361111111</v>
      </c>
      <c r="C199" s="11" t="s">
        <v>23</v>
      </c>
      <c r="D199" s="34">
        <v>20</v>
      </c>
      <c r="E199" s="6">
        <v>146.68</v>
      </c>
      <c r="F199" s="31" t="s">
        <v>4</v>
      </c>
      <c r="G199" s="8" t="s">
        <v>5</v>
      </c>
    </row>
    <row r="200" spans="1:7">
      <c r="A200" s="13">
        <v>44683</v>
      </c>
      <c r="B200" s="27">
        <v>0.4180642361111111</v>
      </c>
      <c r="C200" s="11" t="s">
        <v>23</v>
      </c>
      <c r="D200" s="34">
        <v>60</v>
      </c>
      <c r="E200" s="6">
        <v>146.68</v>
      </c>
      <c r="F200" s="31" t="s">
        <v>4</v>
      </c>
      <c r="G200" s="8" t="s">
        <v>5</v>
      </c>
    </row>
    <row r="201" spans="1:7">
      <c r="A201" s="13">
        <v>44683</v>
      </c>
      <c r="B201" s="27">
        <v>0.4180642361111111</v>
      </c>
      <c r="C201" s="11" t="s">
        <v>23</v>
      </c>
      <c r="D201" s="34">
        <v>100</v>
      </c>
      <c r="E201" s="6">
        <v>146.69999999999999</v>
      </c>
      <c r="F201" s="31" t="s">
        <v>4</v>
      </c>
      <c r="G201" s="8" t="s">
        <v>6</v>
      </c>
    </row>
    <row r="202" spans="1:7">
      <c r="A202" s="13">
        <v>44683</v>
      </c>
      <c r="B202" s="27">
        <v>0.41958298611111111</v>
      </c>
      <c r="C202" s="11" t="s">
        <v>23</v>
      </c>
      <c r="D202" s="34">
        <v>100</v>
      </c>
      <c r="E202" s="6">
        <v>145.36000000000001</v>
      </c>
      <c r="F202" s="31" t="s">
        <v>4</v>
      </c>
      <c r="G202" s="8" t="s">
        <v>5</v>
      </c>
    </row>
    <row r="203" spans="1:7">
      <c r="A203" s="13">
        <v>44683</v>
      </c>
      <c r="B203" s="27">
        <v>0.41958321759259265</v>
      </c>
      <c r="C203" s="11" t="s">
        <v>23</v>
      </c>
      <c r="D203" s="34">
        <v>97</v>
      </c>
      <c r="E203" s="6">
        <v>145.33000000000001</v>
      </c>
      <c r="F203" s="31" t="s">
        <v>4</v>
      </c>
      <c r="G203" s="8" t="s">
        <v>8</v>
      </c>
    </row>
    <row r="204" spans="1:7">
      <c r="A204" s="13">
        <v>44683</v>
      </c>
      <c r="B204" s="27">
        <v>0.41970821759259258</v>
      </c>
      <c r="C204" s="11" t="s">
        <v>23</v>
      </c>
      <c r="D204" s="34">
        <v>3</v>
      </c>
      <c r="E204" s="6">
        <v>145.33000000000001</v>
      </c>
      <c r="F204" s="31" t="s">
        <v>4</v>
      </c>
      <c r="G204" s="8" t="s">
        <v>8</v>
      </c>
    </row>
    <row r="205" spans="1:7">
      <c r="A205" s="13">
        <v>44683</v>
      </c>
      <c r="B205" s="27">
        <v>0.41978587962962965</v>
      </c>
      <c r="C205" s="11" t="s">
        <v>23</v>
      </c>
      <c r="D205" s="34">
        <v>21</v>
      </c>
      <c r="E205" s="6">
        <v>145.33000000000001</v>
      </c>
      <c r="F205" s="31" t="s">
        <v>4</v>
      </c>
      <c r="G205" s="8" t="s">
        <v>24</v>
      </c>
    </row>
    <row r="206" spans="1:7">
      <c r="A206" s="13">
        <v>44683</v>
      </c>
      <c r="B206" s="27">
        <v>0.41978587962962965</v>
      </c>
      <c r="C206" s="11" t="s">
        <v>23</v>
      </c>
      <c r="D206" s="34">
        <v>79</v>
      </c>
      <c r="E206" s="6">
        <v>145.33000000000001</v>
      </c>
      <c r="F206" s="31" t="s">
        <v>4</v>
      </c>
      <c r="G206" s="8" t="s">
        <v>24</v>
      </c>
    </row>
    <row r="207" spans="1:7">
      <c r="A207" s="13">
        <v>44683</v>
      </c>
      <c r="B207" s="27">
        <v>0.41988287037037042</v>
      </c>
      <c r="C207" s="11" t="s">
        <v>23</v>
      </c>
      <c r="D207" s="34">
        <v>100</v>
      </c>
      <c r="E207" s="6">
        <v>144.94</v>
      </c>
      <c r="F207" s="31" t="s">
        <v>4</v>
      </c>
      <c r="G207" s="8" t="s">
        <v>24</v>
      </c>
    </row>
    <row r="208" spans="1:7">
      <c r="A208" s="13">
        <v>44683</v>
      </c>
      <c r="B208" s="27">
        <v>0.42014826388888893</v>
      </c>
      <c r="C208" s="11" t="s">
        <v>23</v>
      </c>
      <c r="D208" s="34">
        <v>3</v>
      </c>
      <c r="E208" s="6">
        <v>145.13999999999999</v>
      </c>
      <c r="F208" s="31" t="s">
        <v>4</v>
      </c>
      <c r="G208" s="8" t="s">
        <v>24</v>
      </c>
    </row>
    <row r="209" spans="1:7">
      <c r="A209" s="13">
        <v>44683</v>
      </c>
      <c r="B209" s="27">
        <v>0.42014826388888893</v>
      </c>
      <c r="C209" s="11" t="s">
        <v>23</v>
      </c>
      <c r="D209" s="34">
        <v>10</v>
      </c>
      <c r="E209" s="6">
        <v>145.13999999999999</v>
      </c>
      <c r="F209" s="31" t="s">
        <v>4</v>
      </c>
      <c r="G209" s="8" t="s">
        <v>24</v>
      </c>
    </row>
    <row r="210" spans="1:7">
      <c r="A210" s="13">
        <v>44683</v>
      </c>
      <c r="B210" s="27">
        <v>0.42014826388888893</v>
      </c>
      <c r="C210" s="11" t="s">
        <v>23</v>
      </c>
      <c r="D210" s="34">
        <v>10</v>
      </c>
      <c r="E210" s="6">
        <v>145.13999999999999</v>
      </c>
      <c r="F210" s="31" t="s">
        <v>4</v>
      </c>
      <c r="G210" s="8" t="s">
        <v>24</v>
      </c>
    </row>
    <row r="211" spans="1:7">
      <c r="A211" s="13">
        <v>44683</v>
      </c>
      <c r="B211" s="27">
        <v>0.42014826388888893</v>
      </c>
      <c r="C211" s="11" t="s">
        <v>23</v>
      </c>
      <c r="D211" s="34">
        <v>80</v>
      </c>
      <c r="E211" s="6">
        <v>145.13999999999999</v>
      </c>
      <c r="F211" s="31" t="s">
        <v>4</v>
      </c>
      <c r="G211" s="8" t="s">
        <v>24</v>
      </c>
    </row>
    <row r="212" spans="1:7">
      <c r="A212" s="13">
        <v>44683</v>
      </c>
      <c r="B212" s="27">
        <v>0.4201483796296297</v>
      </c>
      <c r="C212" s="11" t="s">
        <v>23</v>
      </c>
      <c r="D212" s="34">
        <v>3</v>
      </c>
      <c r="E212" s="6">
        <v>145.13999999999999</v>
      </c>
      <c r="F212" s="31" t="s">
        <v>4</v>
      </c>
      <c r="G212" s="8" t="s">
        <v>25</v>
      </c>
    </row>
    <row r="213" spans="1:7">
      <c r="A213" s="13">
        <v>44683</v>
      </c>
      <c r="B213" s="27">
        <v>0.4201483796296297</v>
      </c>
      <c r="C213" s="11" t="s">
        <v>23</v>
      </c>
      <c r="D213" s="34">
        <v>7</v>
      </c>
      <c r="E213" s="6">
        <v>145.13999999999999</v>
      </c>
      <c r="F213" s="31" t="s">
        <v>4</v>
      </c>
      <c r="G213" s="8" t="s">
        <v>24</v>
      </c>
    </row>
    <row r="214" spans="1:7">
      <c r="A214" s="13">
        <v>44683</v>
      </c>
      <c r="B214" s="27">
        <v>0.4201483796296297</v>
      </c>
      <c r="C214" s="11" t="s">
        <v>23</v>
      </c>
      <c r="D214" s="34">
        <v>90</v>
      </c>
      <c r="E214" s="6">
        <v>145.13999999999999</v>
      </c>
      <c r="F214" s="31" t="s">
        <v>4</v>
      </c>
      <c r="G214" s="8" t="s">
        <v>24</v>
      </c>
    </row>
    <row r="215" spans="1:7">
      <c r="A215" s="13">
        <v>44683</v>
      </c>
      <c r="B215" s="27">
        <v>0.4201483796296297</v>
      </c>
      <c r="C215" s="11" t="s">
        <v>23</v>
      </c>
      <c r="D215" s="34">
        <v>97</v>
      </c>
      <c r="E215" s="6">
        <v>145.13999999999999</v>
      </c>
      <c r="F215" s="31" t="s">
        <v>4</v>
      </c>
      <c r="G215" s="8" t="s">
        <v>24</v>
      </c>
    </row>
    <row r="216" spans="1:7">
      <c r="A216" s="13">
        <v>44683</v>
      </c>
      <c r="B216" s="27">
        <v>0.42083379629629636</v>
      </c>
      <c r="C216" s="11" t="s">
        <v>23</v>
      </c>
      <c r="D216" s="34">
        <v>100</v>
      </c>
      <c r="E216" s="6">
        <v>144.99</v>
      </c>
      <c r="F216" s="31" t="s">
        <v>4</v>
      </c>
      <c r="G216" s="8" t="s">
        <v>5</v>
      </c>
    </row>
    <row r="217" spans="1:7">
      <c r="A217" s="13">
        <v>44683</v>
      </c>
      <c r="B217" s="27">
        <v>0.42231631944444448</v>
      </c>
      <c r="C217" s="11" t="s">
        <v>23</v>
      </c>
      <c r="D217" s="34">
        <v>100</v>
      </c>
      <c r="E217" s="6">
        <v>145.94999999999999</v>
      </c>
      <c r="F217" s="31" t="s">
        <v>4</v>
      </c>
      <c r="G217" s="8" t="s">
        <v>24</v>
      </c>
    </row>
    <row r="218" spans="1:7">
      <c r="A218" s="13">
        <v>44683</v>
      </c>
      <c r="B218" s="27">
        <v>0.42231631944444448</v>
      </c>
      <c r="C218" s="11" t="s">
        <v>23</v>
      </c>
      <c r="D218" s="34">
        <v>100</v>
      </c>
      <c r="E218" s="6">
        <v>145.97999999999999</v>
      </c>
      <c r="F218" s="31" t="s">
        <v>4</v>
      </c>
      <c r="G218" s="8" t="s">
        <v>24</v>
      </c>
    </row>
    <row r="219" spans="1:7">
      <c r="A219" s="13">
        <v>44683</v>
      </c>
      <c r="B219" s="27">
        <v>0.42270416666666666</v>
      </c>
      <c r="C219" s="11" t="s">
        <v>23</v>
      </c>
      <c r="D219" s="34">
        <v>20</v>
      </c>
      <c r="E219" s="6">
        <v>145.84</v>
      </c>
      <c r="F219" s="31" t="s">
        <v>4</v>
      </c>
      <c r="G219" s="8" t="s">
        <v>8</v>
      </c>
    </row>
    <row r="220" spans="1:7">
      <c r="A220" s="13">
        <v>44683</v>
      </c>
      <c r="B220" s="27">
        <v>0.42270416666666666</v>
      </c>
      <c r="C220" s="11" t="s">
        <v>23</v>
      </c>
      <c r="D220" s="34">
        <v>80</v>
      </c>
      <c r="E220" s="6">
        <v>145.84</v>
      </c>
      <c r="F220" s="31" t="s">
        <v>4</v>
      </c>
      <c r="G220" s="8" t="s">
        <v>8</v>
      </c>
    </row>
    <row r="221" spans="1:7">
      <c r="A221" s="13">
        <v>44683</v>
      </c>
      <c r="B221" s="27">
        <v>0.42270428240740743</v>
      </c>
      <c r="C221" s="11" t="s">
        <v>23</v>
      </c>
      <c r="D221" s="34">
        <v>100</v>
      </c>
      <c r="E221" s="6">
        <v>145.78</v>
      </c>
      <c r="F221" s="31" t="s">
        <v>4</v>
      </c>
      <c r="G221" s="8" t="s">
        <v>5</v>
      </c>
    </row>
    <row r="222" spans="1:7">
      <c r="A222" s="13">
        <v>44683</v>
      </c>
      <c r="B222" s="27">
        <v>0.42270428240740743</v>
      </c>
      <c r="C222" s="11" t="s">
        <v>23</v>
      </c>
      <c r="D222" s="34">
        <v>100</v>
      </c>
      <c r="E222" s="6">
        <v>145.78</v>
      </c>
      <c r="F222" s="31" t="s">
        <v>4</v>
      </c>
      <c r="G222" s="8" t="s">
        <v>5</v>
      </c>
    </row>
    <row r="223" spans="1:7">
      <c r="A223" s="13">
        <v>44683</v>
      </c>
      <c r="B223" s="27">
        <v>0.42292893518518526</v>
      </c>
      <c r="C223" s="11" t="s">
        <v>23</v>
      </c>
      <c r="D223" s="34">
        <v>100</v>
      </c>
      <c r="E223" s="6">
        <v>145.69</v>
      </c>
      <c r="F223" s="31" t="s">
        <v>4</v>
      </c>
      <c r="G223" s="8" t="s">
        <v>8</v>
      </c>
    </row>
    <row r="224" spans="1:7">
      <c r="A224" s="13">
        <v>44683</v>
      </c>
      <c r="B224" s="27">
        <v>0.42304236111111115</v>
      </c>
      <c r="C224" s="11" t="s">
        <v>23</v>
      </c>
      <c r="D224" s="34">
        <v>57</v>
      </c>
      <c r="E224" s="6">
        <v>145.66999999999999</v>
      </c>
      <c r="F224" s="31" t="s">
        <v>4</v>
      </c>
      <c r="G224" s="8" t="s">
        <v>24</v>
      </c>
    </row>
    <row r="225" spans="1:7">
      <c r="A225" s="13">
        <v>44683</v>
      </c>
      <c r="B225" s="27">
        <v>0.42304236111111115</v>
      </c>
      <c r="C225" s="11" t="s">
        <v>23</v>
      </c>
      <c r="D225" s="34">
        <v>43</v>
      </c>
      <c r="E225" s="6">
        <v>145.66999999999999</v>
      </c>
      <c r="F225" s="31" t="s">
        <v>4</v>
      </c>
      <c r="G225" s="8" t="s">
        <v>24</v>
      </c>
    </row>
    <row r="226" spans="1:7">
      <c r="A226" s="13">
        <v>44683</v>
      </c>
      <c r="B226" s="27">
        <v>0.42339166666666672</v>
      </c>
      <c r="C226" s="11" t="s">
        <v>23</v>
      </c>
      <c r="D226" s="34">
        <v>100</v>
      </c>
      <c r="E226" s="6">
        <v>145.59</v>
      </c>
      <c r="F226" s="31" t="s">
        <v>4</v>
      </c>
      <c r="G226" s="8" t="s">
        <v>24</v>
      </c>
    </row>
    <row r="227" spans="1:7">
      <c r="A227" s="13">
        <v>44683</v>
      </c>
      <c r="B227" s="27">
        <v>0.42361921296296301</v>
      </c>
      <c r="C227" s="11" t="s">
        <v>23</v>
      </c>
      <c r="D227" s="34">
        <v>24</v>
      </c>
      <c r="E227" s="6">
        <v>145.31</v>
      </c>
      <c r="F227" s="31" t="s">
        <v>4</v>
      </c>
      <c r="G227" s="8" t="s">
        <v>5</v>
      </c>
    </row>
    <row r="228" spans="1:7">
      <c r="A228" s="13">
        <v>44683</v>
      </c>
      <c r="B228" s="27">
        <v>0.42361921296296301</v>
      </c>
      <c r="C228" s="11" t="s">
        <v>23</v>
      </c>
      <c r="D228" s="34">
        <v>76</v>
      </c>
      <c r="E228" s="6">
        <v>145.31</v>
      </c>
      <c r="F228" s="31" t="s">
        <v>4</v>
      </c>
      <c r="G228" s="8" t="s">
        <v>5</v>
      </c>
    </row>
    <row r="229" spans="1:7">
      <c r="A229" s="13">
        <v>44683</v>
      </c>
      <c r="B229" s="27">
        <v>0.42472291666666673</v>
      </c>
      <c r="C229" s="11" t="s">
        <v>23</v>
      </c>
      <c r="D229" s="34">
        <v>100</v>
      </c>
      <c r="E229" s="6">
        <v>145.31</v>
      </c>
      <c r="F229" s="31" t="s">
        <v>4</v>
      </c>
      <c r="G229" s="8" t="s">
        <v>5</v>
      </c>
    </row>
    <row r="230" spans="1:7">
      <c r="A230" s="13">
        <v>44683</v>
      </c>
      <c r="B230" s="27">
        <v>0.42531249999999998</v>
      </c>
      <c r="C230" s="11" t="s">
        <v>23</v>
      </c>
      <c r="D230" s="34">
        <v>8</v>
      </c>
      <c r="E230" s="6">
        <v>145.41999999999999</v>
      </c>
      <c r="F230" s="31" t="s">
        <v>4</v>
      </c>
      <c r="G230" s="8" t="s">
        <v>24</v>
      </c>
    </row>
    <row r="231" spans="1:7">
      <c r="A231" s="13">
        <v>44683</v>
      </c>
      <c r="B231" s="27">
        <v>0.42531249999999998</v>
      </c>
      <c r="C231" s="11" t="s">
        <v>23</v>
      </c>
      <c r="D231" s="34">
        <v>92</v>
      </c>
      <c r="E231" s="6">
        <v>145.41999999999999</v>
      </c>
      <c r="F231" s="31" t="s">
        <v>4</v>
      </c>
      <c r="G231" s="8" t="s">
        <v>24</v>
      </c>
    </row>
    <row r="232" spans="1:7">
      <c r="A232" s="13">
        <v>44683</v>
      </c>
      <c r="B232" s="27">
        <v>0.42531249999999998</v>
      </c>
      <c r="C232" s="11" t="s">
        <v>23</v>
      </c>
      <c r="D232" s="34">
        <v>100</v>
      </c>
      <c r="E232" s="6">
        <v>145.41999999999999</v>
      </c>
      <c r="F232" s="31" t="s">
        <v>4</v>
      </c>
      <c r="G232" s="8" t="s">
        <v>24</v>
      </c>
    </row>
    <row r="233" spans="1:7">
      <c r="A233" s="13">
        <v>44683</v>
      </c>
      <c r="B233" s="27">
        <v>0.42532581018518523</v>
      </c>
      <c r="C233" s="11" t="s">
        <v>23</v>
      </c>
      <c r="D233" s="34">
        <v>2</v>
      </c>
      <c r="E233" s="6">
        <v>145.35</v>
      </c>
      <c r="F233" s="31" t="s">
        <v>4</v>
      </c>
      <c r="G233" s="8" t="s">
        <v>24</v>
      </c>
    </row>
    <row r="234" spans="1:7">
      <c r="A234" s="13">
        <v>44683</v>
      </c>
      <c r="B234" s="27">
        <v>0.42532581018518523</v>
      </c>
      <c r="C234" s="11" t="s">
        <v>23</v>
      </c>
      <c r="D234" s="34">
        <v>98</v>
      </c>
      <c r="E234" s="6">
        <v>145.35</v>
      </c>
      <c r="F234" s="31" t="s">
        <v>4</v>
      </c>
      <c r="G234" s="8" t="s">
        <v>24</v>
      </c>
    </row>
    <row r="235" spans="1:7">
      <c r="A235" s="13">
        <v>44683</v>
      </c>
      <c r="B235" s="27">
        <v>0.42542662037037038</v>
      </c>
      <c r="C235" s="11" t="s">
        <v>23</v>
      </c>
      <c r="D235" s="34">
        <v>100</v>
      </c>
      <c r="E235" s="6">
        <v>145.19</v>
      </c>
      <c r="F235" s="31" t="s">
        <v>4</v>
      </c>
      <c r="G235" s="8" t="s">
        <v>5</v>
      </c>
    </row>
    <row r="236" spans="1:7">
      <c r="A236" s="13">
        <v>44683</v>
      </c>
      <c r="B236" s="27">
        <v>0.42735069444444451</v>
      </c>
      <c r="C236" s="11" t="s">
        <v>23</v>
      </c>
      <c r="D236" s="34">
        <v>100</v>
      </c>
      <c r="E236" s="6">
        <v>145.26</v>
      </c>
      <c r="F236" s="31" t="s">
        <v>4</v>
      </c>
      <c r="G236" s="8" t="s">
        <v>8</v>
      </c>
    </row>
    <row r="237" spans="1:7">
      <c r="A237" s="13">
        <v>44683</v>
      </c>
      <c r="B237" s="27">
        <v>0.42822025462962965</v>
      </c>
      <c r="C237" s="11" t="s">
        <v>23</v>
      </c>
      <c r="D237" s="34">
        <v>38</v>
      </c>
      <c r="E237" s="6">
        <v>145.5</v>
      </c>
      <c r="F237" s="31" t="s">
        <v>4</v>
      </c>
      <c r="G237" s="8" t="s">
        <v>24</v>
      </c>
    </row>
    <row r="238" spans="1:7">
      <c r="A238" s="13">
        <v>44683</v>
      </c>
      <c r="B238" s="27">
        <v>0.42822025462962965</v>
      </c>
      <c r="C238" s="11" t="s">
        <v>23</v>
      </c>
      <c r="D238" s="34">
        <v>62</v>
      </c>
      <c r="E238" s="6">
        <v>145.5</v>
      </c>
      <c r="F238" s="31" t="s">
        <v>4</v>
      </c>
      <c r="G238" s="8" t="s">
        <v>24</v>
      </c>
    </row>
    <row r="239" spans="1:7">
      <c r="A239" s="13">
        <v>44683</v>
      </c>
      <c r="B239" s="27">
        <v>0.42822025462962965</v>
      </c>
      <c r="C239" s="11" t="s">
        <v>23</v>
      </c>
      <c r="D239" s="34">
        <v>100</v>
      </c>
      <c r="E239" s="6">
        <v>145.47999999999999</v>
      </c>
      <c r="F239" s="31" t="s">
        <v>4</v>
      </c>
      <c r="G239" s="8" t="s">
        <v>24</v>
      </c>
    </row>
    <row r="240" spans="1:7">
      <c r="A240" s="13">
        <v>44683</v>
      </c>
      <c r="B240" s="27">
        <v>0.42822025462962965</v>
      </c>
      <c r="C240" s="11" t="s">
        <v>23</v>
      </c>
      <c r="D240" s="34">
        <v>100</v>
      </c>
      <c r="E240" s="6">
        <v>145.49</v>
      </c>
      <c r="F240" s="31" t="s">
        <v>4</v>
      </c>
      <c r="G240" s="8" t="s">
        <v>24</v>
      </c>
    </row>
    <row r="241" spans="1:7">
      <c r="A241" s="13">
        <v>44683</v>
      </c>
      <c r="B241" s="27">
        <v>0.42837060185185183</v>
      </c>
      <c r="C241" s="11" t="s">
        <v>23</v>
      </c>
      <c r="D241" s="34">
        <v>5</v>
      </c>
      <c r="E241" s="6">
        <v>145.25</v>
      </c>
      <c r="F241" s="31" t="s">
        <v>4</v>
      </c>
      <c r="G241" s="8" t="s">
        <v>24</v>
      </c>
    </row>
    <row r="242" spans="1:7">
      <c r="A242" s="13">
        <v>44683</v>
      </c>
      <c r="B242" s="27">
        <v>0.42837060185185183</v>
      </c>
      <c r="C242" s="11" t="s">
        <v>23</v>
      </c>
      <c r="D242" s="34">
        <v>22</v>
      </c>
      <c r="E242" s="6">
        <v>145.25</v>
      </c>
      <c r="F242" s="31" t="s">
        <v>4</v>
      </c>
      <c r="G242" s="8" t="s">
        <v>24</v>
      </c>
    </row>
    <row r="243" spans="1:7">
      <c r="A243" s="13">
        <v>44683</v>
      </c>
      <c r="B243" s="27">
        <v>0.4283707175925926</v>
      </c>
      <c r="C243" s="11" t="s">
        <v>23</v>
      </c>
      <c r="D243" s="34">
        <v>73</v>
      </c>
      <c r="E243" s="6">
        <v>145.25</v>
      </c>
      <c r="F243" s="31" t="s">
        <v>4</v>
      </c>
      <c r="G243" s="8" t="s">
        <v>24</v>
      </c>
    </row>
    <row r="244" spans="1:7">
      <c r="A244" s="13">
        <v>44683</v>
      </c>
      <c r="B244" s="27">
        <v>0.42911018518518529</v>
      </c>
      <c r="C244" s="11" t="s">
        <v>23</v>
      </c>
      <c r="D244" s="34">
        <v>1</v>
      </c>
      <c r="E244" s="6">
        <v>145.69999999999999</v>
      </c>
      <c r="F244" s="31" t="s">
        <v>4</v>
      </c>
      <c r="G244" s="8" t="s">
        <v>25</v>
      </c>
    </row>
    <row r="245" spans="1:7">
      <c r="A245" s="13">
        <v>44683</v>
      </c>
      <c r="B245" s="27">
        <v>0.42911018518518529</v>
      </c>
      <c r="C245" s="11" t="s">
        <v>23</v>
      </c>
      <c r="D245" s="34">
        <v>3</v>
      </c>
      <c r="E245" s="6">
        <v>145.69999999999999</v>
      </c>
      <c r="F245" s="31" t="s">
        <v>4</v>
      </c>
      <c r="G245" s="8" t="s">
        <v>25</v>
      </c>
    </row>
    <row r="246" spans="1:7">
      <c r="A246" s="13">
        <v>44683</v>
      </c>
      <c r="B246" s="27">
        <v>0.42911018518518529</v>
      </c>
      <c r="C246" s="11" t="s">
        <v>23</v>
      </c>
      <c r="D246" s="34">
        <v>96</v>
      </c>
      <c r="E246" s="6">
        <v>145.69999999999999</v>
      </c>
      <c r="F246" s="31" t="s">
        <v>4</v>
      </c>
      <c r="G246" s="8" t="s">
        <v>25</v>
      </c>
    </row>
    <row r="247" spans="1:7">
      <c r="A247" s="13">
        <v>44683</v>
      </c>
      <c r="B247" s="27">
        <v>0.42911018518518529</v>
      </c>
      <c r="C247" s="11" t="s">
        <v>23</v>
      </c>
      <c r="D247" s="34">
        <v>100</v>
      </c>
      <c r="E247" s="6">
        <v>145.69999999999999</v>
      </c>
      <c r="F247" s="31" t="s">
        <v>4</v>
      </c>
      <c r="G247" s="8" t="s">
        <v>24</v>
      </c>
    </row>
    <row r="248" spans="1:7">
      <c r="A248" s="13">
        <v>44683</v>
      </c>
      <c r="B248" s="27">
        <v>0.42911018518518529</v>
      </c>
      <c r="C248" s="11" t="s">
        <v>23</v>
      </c>
      <c r="D248" s="34">
        <v>100</v>
      </c>
      <c r="E248" s="6">
        <v>145.69999999999999</v>
      </c>
      <c r="F248" s="31" t="s">
        <v>4</v>
      </c>
      <c r="G248" s="8" t="s">
        <v>24</v>
      </c>
    </row>
    <row r="249" spans="1:7">
      <c r="A249" s="13">
        <v>44683</v>
      </c>
      <c r="B249" s="27">
        <v>0.42924953703703705</v>
      </c>
      <c r="C249" s="11" t="s">
        <v>23</v>
      </c>
      <c r="D249" s="34">
        <v>100</v>
      </c>
      <c r="E249" s="6">
        <v>145.68</v>
      </c>
      <c r="F249" s="31" t="s">
        <v>4</v>
      </c>
      <c r="G249" s="8" t="s">
        <v>8</v>
      </c>
    </row>
    <row r="250" spans="1:7">
      <c r="A250" s="13">
        <v>44683</v>
      </c>
      <c r="B250" s="27">
        <v>0.4307347222222222</v>
      </c>
      <c r="C250" s="11" t="s">
        <v>23</v>
      </c>
      <c r="D250" s="34">
        <v>15</v>
      </c>
      <c r="E250" s="6">
        <v>145.69</v>
      </c>
      <c r="F250" s="31" t="s">
        <v>4</v>
      </c>
      <c r="G250" s="8" t="s">
        <v>24</v>
      </c>
    </row>
    <row r="251" spans="1:7">
      <c r="A251" s="13">
        <v>44683</v>
      </c>
      <c r="B251" s="27">
        <v>0.4307347222222222</v>
      </c>
      <c r="C251" s="11" t="s">
        <v>23</v>
      </c>
      <c r="D251" s="34">
        <v>20</v>
      </c>
      <c r="E251" s="6">
        <v>145.69</v>
      </c>
      <c r="F251" s="31" t="s">
        <v>4</v>
      </c>
      <c r="G251" s="8" t="s">
        <v>24</v>
      </c>
    </row>
    <row r="252" spans="1:7">
      <c r="A252" s="13">
        <v>44683</v>
      </c>
      <c r="B252" s="27">
        <v>0.4307347222222222</v>
      </c>
      <c r="C252" s="11" t="s">
        <v>23</v>
      </c>
      <c r="D252" s="34">
        <v>65</v>
      </c>
      <c r="E252" s="6">
        <v>145.69</v>
      </c>
      <c r="F252" s="31" t="s">
        <v>4</v>
      </c>
      <c r="G252" s="8" t="s">
        <v>24</v>
      </c>
    </row>
    <row r="253" spans="1:7">
      <c r="A253" s="13">
        <v>44683</v>
      </c>
      <c r="B253" s="27">
        <v>0.43075648148148149</v>
      </c>
      <c r="C253" s="11" t="s">
        <v>23</v>
      </c>
      <c r="D253" s="34">
        <v>10</v>
      </c>
      <c r="E253" s="6">
        <v>145.63</v>
      </c>
      <c r="F253" s="31" t="s">
        <v>4</v>
      </c>
      <c r="G253" s="8" t="s">
        <v>24</v>
      </c>
    </row>
    <row r="254" spans="1:7">
      <c r="A254" s="13">
        <v>44683</v>
      </c>
      <c r="B254" s="27">
        <v>0.43075648148148149</v>
      </c>
      <c r="C254" s="11" t="s">
        <v>23</v>
      </c>
      <c r="D254" s="34">
        <v>20</v>
      </c>
      <c r="E254" s="6">
        <v>145.62</v>
      </c>
      <c r="F254" s="31" t="s">
        <v>4</v>
      </c>
      <c r="G254" s="8" t="s">
        <v>24</v>
      </c>
    </row>
    <row r="255" spans="1:7">
      <c r="A255" s="13">
        <v>44683</v>
      </c>
      <c r="B255" s="27">
        <v>0.43075648148148149</v>
      </c>
      <c r="C255" s="11" t="s">
        <v>23</v>
      </c>
      <c r="D255" s="34">
        <v>80</v>
      </c>
      <c r="E255" s="6">
        <v>145.62</v>
      </c>
      <c r="F255" s="31" t="s">
        <v>4</v>
      </c>
      <c r="G255" s="8" t="s">
        <v>24</v>
      </c>
    </row>
    <row r="256" spans="1:7">
      <c r="A256" s="13">
        <v>44683</v>
      </c>
      <c r="B256" s="27">
        <v>0.43075648148148149</v>
      </c>
      <c r="C256" s="11" t="s">
        <v>23</v>
      </c>
      <c r="D256" s="34">
        <v>90</v>
      </c>
      <c r="E256" s="6">
        <v>145.63</v>
      </c>
      <c r="F256" s="31" t="s">
        <v>4</v>
      </c>
      <c r="G256" s="8" t="s">
        <v>24</v>
      </c>
    </row>
    <row r="257" spans="1:7">
      <c r="A257" s="13">
        <v>44683</v>
      </c>
      <c r="B257" s="27">
        <v>0.43162048611111115</v>
      </c>
      <c r="C257" s="11" t="s">
        <v>23</v>
      </c>
      <c r="D257" s="34">
        <v>26</v>
      </c>
      <c r="E257" s="6">
        <v>145.43</v>
      </c>
      <c r="F257" s="31" t="s">
        <v>4</v>
      </c>
      <c r="G257" s="8" t="s">
        <v>5</v>
      </c>
    </row>
    <row r="258" spans="1:7">
      <c r="A258" s="13">
        <v>44683</v>
      </c>
      <c r="B258" s="27">
        <v>0.43162048611111115</v>
      </c>
      <c r="C258" s="11" t="s">
        <v>23</v>
      </c>
      <c r="D258" s="34">
        <v>74</v>
      </c>
      <c r="E258" s="6">
        <v>145.43</v>
      </c>
      <c r="F258" s="31" t="s">
        <v>4</v>
      </c>
      <c r="G258" s="8" t="s">
        <v>5</v>
      </c>
    </row>
    <row r="259" spans="1:7">
      <c r="A259" s="13">
        <v>44683</v>
      </c>
      <c r="B259" s="27">
        <v>0.43162048611111115</v>
      </c>
      <c r="C259" s="11" t="s">
        <v>23</v>
      </c>
      <c r="D259" s="34">
        <v>15</v>
      </c>
      <c r="E259" s="6">
        <v>145.44</v>
      </c>
      <c r="F259" s="31" t="s">
        <v>4</v>
      </c>
      <c r="G259" s="8" t="s">
        <v>7</v>
      </c>
    </row>
    <row r="260" spans="1:7">
      <c r="A260" s="13">
        <v>44683</v>
      </c>
      <c r="B260" s="27">
        <v>0.43162048611111115</v>
      </c>
      <c r="C260" s="11" t="s">
        <v>23</v>
      </c>
      <c r="D260" s="34">
        <v>85</v>
      </c>
      <c r="E260" s="6">
        <v>145.44</v>
      </c>
      <c r="F260" s="31" t="s">
        <v>4</v>
      </c>
      <c r="G260" s="8" t="s">
        <v>7</v>
      </c>
    </row>
    <row r="261" spans="1:7">
      <c r="A261" s="13">
        <v>44683</v>
      </c>
      <c r="B261" s="27">
        <v>0.4316765046296297</v>
      </c>
      <c r="C261" s="11" t="s">
        <v>23</v>
      </c>
      <c r="D261" s="34">
        <v>31</v>
      </c>
      <c r="E261" s="6">
        <v>145.28</v>
      </c>
      <c r="F261" s="31" t="s">
        <v>4</v>
      </c>
      <c r="G261" s="8" t="s">
        <v>5</v>
      </c>
    </row>
    <row r="262" spans="1:7">
      <c r="A262" s="13">
        <v>44683</v>
      </c>
      <c r="B262" s="27">
        <v>0.4316765046296297</v>
      </c>
      <c r="C262" s="11" t="s">
        <v>23</v>
      </c>
      <c r="D262" s="34">
        <v>69</v>
      </c>
      <c r="E262" s="6">
        <v>145.28</v>
      </c>
      <c r="F262" s="31" t="s">
        <v>4</v>
      </c>
      <c r="G262" s="8" t="s">
        <v>5</v>
      </c>
    </row>
    <row r="263" spans="1:7">
      <c r="A263" s="13">
        <v>44683</v>
      </c>
      <c r="B263" s="27">
        <v>0.43225613425925924</v>
      </c>
      <c r="C263" s="11" t="s">
        <v>23</v>
      </c>
      <c r="D263" s="34">
        <v>100</v>
      </c>
      <c r="E263" s="6">
        <v>145.36000000000001</v>
      </c>
      <c r="F263" s="31" t="s">
        <v>4</v>
      </c>
      <c r="G263" s="8" t="s">
        <v>5</v>
      </c>
    </row>
    <row r="264" spans="1:7">
      <c r="A264" s="13">
        <v>44683</v>
      </c>
      <c r="B264" s="27">
        <v>0.43351064814814821</v>
      </c>
      <c r="C264" s="11" t="s">
        <v>23</v>
      </c>
      <c r="D264" s="34">
        <v>100</v>
      </c>
      <c r="E264" s="6">
        <v>145.44</v>
      </c>
      <c r="F264" s="31" t="s">
        <v>4</v>
      </c>
      <c r="G264" s="8" t="s">
        <v>6</v>
      </c>
    </row>
    <row r="265" spans="1:7">
      <c r="A265" s="13">
        <v>44683</v>
      </c>
      <c r="B265" s="27">
        <v>0.43409722222222225</v>
      </c>
      <c r="C265" s="11" t="s">
        <v>23</v>
      </c>
      <c r="D265" s="34">
        <v>100</v>
      </c>
      <c r="E265" s="6">
        <v>145.87</v>
      </c>
      <c r="F265" s="31" t="s">
        <v>4</v>
      </c>
      <c r="G265" s="8" t="s">
        <v>24</v>
      </c>
    </row>
    <row r="266" spans="1:7">
      <c r="A266" s="13">
        <v>44683</v>
      </c>
      <c r="B266" s="27">
        <v>0.43409722222222225</v>
      </c>
      <c r="C266" s="11" t="s">
        <v>23</v>
      </c>
      <c r="D266" s="34">
        <v>100</v>
      </c>
      <c r="E266" s="6">
        <v>145.87</v>
      </c>
      <c r="F266" s="31" t="s">
        <v>4</v>
      </c>
      <c r="G266" s="8" t="s">
        <v>24</v>
      </c>
    </row>
    <row r="267" spans="1:7">
      <c r="A267" s="13">
        <v>44683</v>
      </c>
      <c r="B267" s="27">
        <v>0.43541527777777778</v>
      </c>
      <c r="C267" s="11" t="s">
        <v>23</v>
      </c>
      <c r="D267" s="34">
        <v>5</v>
      </c>
      <c r="E267" s="6">
        <v>146.51</v>
      </c>
      <c r="F267" s="31" t="s">
        <v>4</v>
      </c>
      <c r="G267" s="8" t="s">
        <v>24</v>
      </c>
    </row>
    <row r="268" spans="1:7">
      <c r="A268" s="13">
        <v>44683</v>
      </c>
      <c r="B268" s="27">
        <v>0.43541527777777778</v>
      </c>
      <c r="C268" s="11" t="s">
        <v>23</v>
      </c>
      <c r="D268" s="34">
        <v>17</v>
      </c>
      <c r="E268" s="6">
        <v>146.51</v>
      </c>
      <c r="F268" s="31" t="s">
        <v>4</v>
      </c>
      <c r="G268" s="8" t="s">
        <v>24</v>
      </c>
    </row>
    <row r="269" spans="1:7">
      <c r="A269" s="13">
        <v>44683</v>
      </c>
      <c r="B269" s="27">
        <v>0.43541527777777778</v>
      </c>
      <c r="C269" s="11" t="s">
        <v>23</v>
      </c>
      <c r="D269" s="34">
        <v>17</v>
      </c>
      <c r="E269" s="6">
        <v>146.51</v>
      </c>
      <c r="F269" s="31" t="s">
        <v>4</v>
      </c>
      <c r="G269" s="8" t="s">
        <v>24</v>
      </c>
    </row>
    <row r="270" spans="1:7">
      <c r="A270" s="13">
        <v>44683</v>
      </c>
      <c r="B270" s="27">
        <v>0.43541527777777778</v>
      </c>
      <c r="C270" s="11" t="s">
        <v>23</v>
      </c>
      <c r="D270" s="34">
        <v>78</v>
      </c>
      <c r="E270" s="6">
        <v>146.51</v>
      </c>
      <c r="F270" s="31" t="s">
        <v>4</v>
      </c>
      <c r="G270" s="8" t="s">
        <v>24</v>
      </c>
    </row>
    <row r="271" spans="1:7">
      <c r="A271" s="13">
        <v>44683</v>
      </c>
      <c r="B271" s="27">
        <v>0.43541527777777778</v>
      </c>
      <c r="C271" s="11" t="s">
        <v>23</v>
      </c>
      <c r="D271" s="34">
        <v>83</v>
      </c>
      <c r="E271" s="6">
        <v>146.51</v>
      </c>
      <c r="F271" s="31" t="s">
        <v>4</v>
      </c>
      <c r="G271" s="8" t="s">
        <v>24</v>
      </c>
    </row>
    <row r="272" spans="1:7">
      <c r="A272" s="13">
        <v>44683</v>
      </c>
      <c r="B272" s="27">
        <v>0.43541527777777778</v>
      </c>
      <c r="C272" s="11" t="s">
        <v>23</v>
      </c>
      <c r="D272" s="34">
        <v>100</v>
      </c>
      <c r="E272" s="6">
        <v>146.51</v>
      </c>
      <c r="F272" s="31" t="s">
        <v>4</v>
      </c>
      <c r="G272" s="8" t="s">
        <v>24</v>
      </c>
    </row>
    <row r="273" spans="1:7">
      <c r="A273" s="13">
        <v>44683</v>
      </c>
      <c r="B273" s="27">
        <v>0.4356740740740741</v>
      </c>
      <c r="C273" s="11" t="s">
        <v>23</v>
      </c>
      <c r="D273" s="34">
        <v>100</v>
      </c>
      <c r="E273" s="6">
        <v>146.41</v>
      </c>
      <c r="F273" s="31" t="s">
        <v>4</v>
      </c>
      <c r="G273" s="8" t="s">
        <v>24</v>
      </c>
    </row>
    <row r="274" spans="1:7">
      <c r="A274" s="13">
        <v>44683</v>
      </c>
      <c r="B274" s="27">
        <v>0.43572673611111112</v>
      </c>
      <c r="C274" s="11" t="s">
        <v>23</v>
      </c>
      <c r="D274" s="34">
        <v>100</v>
      </c>
      <c r="E274" s="6">
        <v>146.38999999999999</v>
      </c>
      <c r="F274" s="31" t="s">
        <v>4</v>
      </c>
      <c r="G274" s="8" t="s">
        <v>8</v>
      </c>
    </row>
    <row r="275" spans="1:7">
      <c r="A275" s="13">
        <v>44683</v>
      </c>
      <c r="B275" s="27">
        <v>0.43743310185185191</v>
      </c>
      <c r="C275" s="11" t="s">
        <v>23</v>
      </c>
      <c r="D275" s="34">
        <v>100</v>
      </c>
      <c r="E275" s="6">
        <v>148.16999999999999</v>
      </c>
      <c r="F275" s="31" t="s">
        <v>4</v>
      </c>
      <c r="G275" s="8" t="s">
        <v>24</v>
      </c>
    </row>
    <row r="276" spans="1:7">
      <c r="A276" s="13">
        <v>44683</v>
      </c>
      <c r="B276" s="27">
        <v>0.43743310185185191</v>
      </c>
      <c r="C276" s="11" t="s">
        <v>23</v>
      </c>
      <c r="D276" s="34">
        <v>44</v>
      </c>
      <c r="E276" s="6">
        <v>148.15</v>
      </c>
      <c r="F276" s="31" t="s">
        <v>4</v>
      </c>
      <c r="G276" s="8" t="s">
        <v>24</v>
      </c>
    </row>
    <row r="277" spans="1:7">
      <c r="A277" s="13">
        <v>44683</v>
      </c>
      <c r="B277" s="27">
        <v>0.43745428240740747</v>
      </c>
      <c r="C277" s="11" t="s">
        <v>23</v>
      </c>
      <c r="D277" s="34">
        <v>2</v>
      </c>
      <c r="E277" s="6">
        <v>148.15</v>
      </c>
      <c r="F277" s="31" t="s">
        <v>4</v>
      </c>
      <c r="G277" s="8" t="s">
        <v>24</v>
      </c>
    </row>
    <row r="278" spans="1:7">
      <c r="A278" s="13">
        <v>44683</v>
      </c>
      <c r="B278" s="27">
        <v>0.43745532407407417</v>
      </c>
      <c r="C278" s="11" t="s">
        <v>23</v>
      </c>
      <c r="D278" s="34">
        <v>54</v>
      </c>
      <c r="E278" s="6">
        <v>148.15</v>
      </c>
      <c r="F278" s="31" t="s">
        <v>4</v>
      </c>
      <c r="G278" s="8" t="s">
        <v>24</v>
      </c>
    </row>
    <row r="279" spans="1:7">
      <c r="A279" s="13">
        <v>44683</v>
      </c>
      <c r="B279" s="27">
        <v>0.43748125000000004</v>
      </c>
      <c r="C279" s="11" t="s">
        <v>23</v>
      </c>
      <c r="D279" s="34">
        <v>20</v>
      </c>
      <c r="E279" s="6">
        <v>148.08000000000001</v>
      </c>
      <c r="F279" s="31" t="s">
        <v>4</v>
      </c>
      <c r="G279" s="8" t="s">
        <v>24</v>
      </c>
    </row>
    <row r="280" spans="1:7">
      <c r="A280" s="13">
        <v>44683</v>
      </c>
      <c r="B280" s="27">
        <v>0.43748125000000004</v>
      </c>
      <c r="C280" s="11" t="s">
        <v>23</v>
      </c>
      <c r="D280" s="34">
        <v>40</v>
      </c>
      <c r="E280" s="6">
        <v>148.08000000000001</v>
      </c>
      <c r="F280" s="31" t="s">
        <v>4</v>
      </c>
      <c r="G280" s="8" t="s">
        <v>24</v>
      </c>
    </row>
    <row r="281" spans="1:7">
      <c r="A281" s="13">
        <v>44683</v>
      </c>
      <c r="B281" s="27">
        <v>0.43748125000000004</v>
      </c>
      <c r="C281" s="11" t="s">
        <v>23</v>
      </c>
      <c r="D281" s="34">
        <v>40</v>
      </c>
      <c r="E281" s="6">
        <v>148.08000000000001</v>
      </c>
      <c r="F281" s="31" t="s">
        <v>4</v>
      </c>
      <c r="G281" s="8" t="s">
        <v>24</v>
      </c>
    </row>
    <row r="282" spans="1:7">
      <c r="A282" s="13">
        <v>44683</v>
      </c>
      <c r="B282" s="27">
        <v>0.43850659722222229</v>
      </c>
      <c r="C282" s="11" t="s">
        <v>23</v>
      </c>
      <c r="D282" s="34">
        <v>100</v>
      </c>
      <c r="E282" s="6">
        <v>148.66999999999999</v>
      </c>
      <c r="F282" s="31" t="s">
        <v>4</v>
      </c>
      <c r="G282" s="8" t="s">
        <v>25</v>
      </c>
    </row>
    <row r="283" spans="1:7">
      <c r="A283" s="13">
        <v>44683</v>
      </c>
      <c r="B283" s="27">
        <v>0.43850659722222229</v>
      </c>
      <c r="C283" s="11" t="s">
        <v>23</v>
      </c>
      <c r="D283" s="34">
        <v>100</v>
      </c>
      <c r="E283" s="6">
        <v>148.66999999999999</v>
      </c>
      <c r="F283" s="31" t="s">
        <v>4</v>
      </c>
      <c r="G283" s="8" t="s">
        <v>25</v>
      </c>
    </row>
    <row r="284" spans="1:7">
      <c r="A284" s="13">
        <v>44683</v>
      </c>
      <c r="B284" s="27">
        <v>0.43850659722222229</v>
      </c>
      <c r="C284" s="11" t="s">
        <v>23</v>
      </c>
      <c r="D284" s="34">
        <v>100</v>
      </c>
      <c r="E284" s="6">
        <v>148.66999999999999</v>
      </c>
      <c r="F284" s="31" t="s">
        <v>4</v>
      </c>
      <c r="G284" s="8" t="s">
        <v>25</v>
      </c>
    </row>
    <row r="285" spans="1:7">
      <c r="A285" s="13">
        <v>44683</v>
      </c>
      <c r="B285" s="27">
        <v>0.43850659722222229</v>
      </c>
      <c r="C285" s="11" t="s">
        <v>23</v>
      </c>
      <c r="D285" s="34">
        <v>98</v>
      </c>
      <c r="E285" s="6">
        <v>148.66999999999999</v>
      </c>
      <c r="F285" s="31" t="s">
        <v>4</v>
      </c>
      <c r="G285" s="8" t="s">
        <v>24</v>
      </c>
    </row>
    <row r="286" spans="1:7">
      <c r="A286" s="13">
        <v>44683</v>
      </c>
      <c r="B286" s="27">
        <v>0.43850659722222229</v>
      </c>
      <c r="C286" s="11" t="s">
        <v>23</v>
      </c>
      <c r="D286" s="34">
        <v>100</v>
      </c>
      <c r="E286" s="6">
        <v>148.66999999999999</v>
      </c>
      <c r="F286" s="31" t="s">
        <v>4</v>
      </c>
      <c r="G286" s="8" t="s">
        <v>24</v>
      </c>
    </row>
    <row r="287" spans="1:7">
      <c r="A287" s="13">
        <v>44683</v>
      </c>
      <c r="B287" s="27">
        <v>0.43850659722222229</v>
      </c>
      <c r="C287" s="11" t="s">
        <v>23</v>
      </c>
      <c r="D287" s="34">
        <v>101</v>
      </c>
      <c r="E287" s="6">
        <v>148.66999999999999</v>
      </c>
      <c r="F287" s="31" t="s">
        <v>4</v>
      </c>
      <c r="G287" s="8" t="s">
        <v>24</v>
      </c>
    </row>
    <row r="288" spans="1:7">
      <c r="A288" s="13">
        <v>44683</v>
      </c>
      <c r="B288" s="27">
        <v>0.43850659722222229</v>
      </c>
      <c r="C288" s="11" t="s">
        <v>23</v>
      </c>
      <c r="D288" s="34">
        <v>101</v>
      </c>
      <c r="E288" s="6">
        <v>148.66999999999999</v>
      </c>
      <c r="F288" s="31" t="s">
        <v>4</v>
      </c>
      <c r="G288" s="8" t="s">
        <v>24</v>
      </c>
    </row>
    <row r="289" spans="1:7">
      <c r="A289" s="13">
        <v>44683</v>
      </c>
      <c r="B289" s="27">
        <v>0.43860370370370372</v>
      </c>
      <c r="C289" s="11" t="s">
        <v>23</v>
      </c>
      <c r="D289" s="34">
        <v>100</v>
      </c>
      <c r="E289" s="6">
        <v>148.41999999999999</v>
      </c>
      <c r="F289" s="31" t="s">
        <v>4</v>
      </c>
      <c r="G289" s="8" t="s">
        <v>24</v>
      </c>
    </row>
    <row r="290" spans="1:7">
      <c r="A290" s="13">
        <v>44683</v>
      </c>
      <c r="B290" s="27">
        <v>0.43874803240740745</v>
      </c>
      <c r="C290" s="11" t="s">
        <v>23</v>
      </c>
      <c r="D290" s="34">
        <v>100</v>
      </c>
      <c r="E290" s="6">
        <v>148.41</v>
      </c>
      <c r="F290" s="31" t="s">
        <v>4</v>
      </c>
      <c r="G290" s="8" t="s">
        <v>24</v>
      </c>
    </row>
    <row r="291" spans="1:7">
      <c r="A291" s="13">
        <v>44683</v>
      </c>
      <c r="B291" s="27">
        <v>0.43885185185185183</v>
      </c>
      <c r="C291" s="11" t="s">
        <v>23</v>
      </c>
      <c r="D291" s="34">
        <v>19</v>
      </c>
      <c r="E291" s="6">
        <v>148.38999999999999</v>
      </c>
      <c r="F291" s="31" t="s">
        <v>4</v>
      </c>
      <c r="G291" s="8" t="s">
        <v>8</v>
      </c>
    </row>
    <row r="292" spans="1:7">
      <c r="A292" s="13">
        <v>44683</v>
      </c>
      <c r="B292" s="27">
        <v>0.43885185185185183</v>
      </c>
      <c r="C292" s="11" t="s">
        <v>23</v>
      </c>
      <c r="D292" s="34">
        <v>100</v>
      </c>
      <c r="E292" s="6">
        <v>148.41</v>
      </c>
      <c r="F292" s="31" t="s">
        <v>4</v>
      </c>
      <c r="G292" s="8" t="s">
        <v>24</v>
      </c>
    </row>
    <row r="293" spans="1:7">
      <c r="A293" s="13">
        <v>44683</v>
      </c>
      <c r="B293" s="27">
        <v>0.43890856481481488</v>
      </c>
      <c r="C293" s="11" t="s">
        <v>23</v>
      </c>
      <c r="D293" s="34">
        <v>1</v>
      </c>
      <c r="E293" s="6">
        <v>148.38999999999999</v>
      </c>
      <c r="F293" s="31" t="s">
        <v>4</v>
      </c>
      <c r="G293" s="8" t="s">
        <v>8</v>
      </c>
    </row>
    <row r="294" spans="1:7">
      <c r="A294" s="13">
        <v>44683</v>
      </c>
      <c r="B294" s="27">
        <v>0.43890856481481488</v>
      </c>
      <c r="C294" s="11" t="s">
        <v>23</v>
      </c>
      <c r="D294" s="34">
        <v>80</v>
      </c>
      <c r="E294" s="6">
        <v>148.38999999999999</v>
      </c>
      <c r="F294" s="31" t="s">
        <v>4</v>
      </c>
      <c r="G294" s="8" t="s">
        <v>8</v>
      </c>
    </row>
    <row r="295" spans="1:7">
      <c r="A295" s="13">
        <v>44683</v>
      </c>
      <c r="B295" s="27">
        <v>0.43890856481481488</v>
      </c>
      <c r="C295" s="11" t="s">
        <v>23</v>
      </c>
      <c r="D295" s="34">
        <v>100</v>
      </c>
      <c r="E295" s="6">
        <v>148.38999999999999</v>
      </c>
      <c r="F295" s="31" t="s">
        <v>4</v>
      </c>
      <c r="G295" s="8" t="s">
        <v>8</v>
      </c>
    </row>
    <row r="296" spans="1:7">
      <c r="A296" s="13">
        <v>44683</v>
      </c>
      <c r="B296" s="27">
        <v>0.43890856481481488</v>
      </c>
      <c r="C296" s="11" t="s">
        <v>23</v>
      </c>
      <c r="D296" s="34">
        <v>16</v>
      </c>
      <c r="E296" s="6">
        <v>148.38</v>
      </c>
      <c r="F296" s="31" t="s">
        <v>4</v>
      </c>
      <c r="G296" s="8" t="s">
        <v>24</v>
      </c>
    </row>
    <row r="297" spans="1:7">
      <c r="A297" s="13">
        <v>44683</v>
      </c>
      <c r="B297" s="27">
        <v>0.43890856481481488</v>
      </c>
      <c r="C297" s="11" t="s">
        <v>23</v>
      </c>
      <c r="D297" s="34">
        <v>75</v>
      </c>
      <c r="E297" s="6">
        <v>148.38</v>
      </c>
      <c r="F297" s="31" t="s">
        <v>4</v>
      </c>
      <c r="G297" s="8" t="s">
        <v>24</v>
      </c>
    </row>
    <row r="298" spans="1:7">
      <c r="A298" s="13">
        <v>44683</v>
      </c>
      <c r="B298" s="27">
        <v>0.43890856481481488</v>
      </c>
      <c r="C298" s="11" t="s">
        <v>23</v>
      </c>
      <c r="D298" s="34">
        <v>9</v>
      </c>
      <c r="E298" s="6">
        <v>148.38</v>
      </c>
      <c r="F298" s="31" t="s">
        <v>4</v>
      </c>
      <c r="G298" s="8" t="s">
        <v>24</v>
      </c>
    </row>
    <row r="299" spans="1:7">
      <c r="A299" s="13">
        <v>44683</v>
      </c>
      <c r="B299" s="27">
        <v>0.43890937500000005</v>
      </c>
      <c r="C299" s="11" t="s">
        <v>23</v>
      </c>
      <c r="D299" s="34">
        <v>100</v>
      </c>
      <c r="E299" s="6">
        <v>148.34</v>
      </c>
      <c r="F299" s="31" t="s">
        <v>4</v>
      </c>
      <c r="G299" s="8" t="s">
        <v>24</v>
      </c>
    </row>
    <row r="300" spans="1:7">
      <c r="A300" s="13">
        <v>44683</v>
      </c>
      <c r="B300" s="27">
        <v>0.43896342592592597</v>
      </c>
      <c r="C300" s="11" t="s">
        <v>23</v>
      </c>
      <c r="D300" s="34">
        <v>31</v>
      </c>
      <c r="E300" s="6">
        <v>148.28</v>
      </c>
      <c r="F300" s="31" t="s">
        <v>4</v>
      </c>
      <c r="G300" s="8" t="s">
        <v>24</v>
      </c>
    </row>
    <row r="301" spans="1:7">
      <c r="A301" s="13">
        <v>44683</v>
      </c>
      <c r="B301" s="27">
        <v>0.43896342592592597</v>
      </c>
      <c r="C301" s="11" t="s">
        <v>23</v>
      </c>
      <c r="D301" s="34">
        <v>69</v>
      </c>
      <c r="E301" s="6">
        <v>148.28</v>
      </c>
      <c r="F301" s="31" t="s">
        <v>4</v>
      </c>
      <c r="G301" s="8" t="s">
        <v>24</v>
      </c>
    </row>
    <row r="302" spans="1:7">
      <c r="A302" s="13">
        <v>44683</v>
      </c>
      <c r="B302" s="27">
        <v>0.43915821759259266</v>
      </c>
      <c r="C302" s="11" t="s">
        <v>23</v>
      </c>
      <c r="D302" s="34">
        <v>20</v>
      </c>
      <c r="E302" s="6">
        <v>148.27000000000001</v>
      </c>
      <c r="F302" s="31" t="s">
        <v>4</v>
      </c>
      <c r="G302" s="8" t="s">
        <v>24</v>
      </c>
    </row>
    <row r="303" spans="1:7">
      <c r="A303" s="13">
        <v>44683</v>
      </c>
      <c r="B303" s="27">
        <v>0.43915821759259266</v>
      </c>
      <c r="C303" s="11" t="s">
        <v>23</v>
      </c>
      <c r="D303" s="34">
        <v>100</v>
      </c>
      <c r="E303" s="6">
        <v>148.27000000000001</v>
      </c>
      <c r="F303" s="31" t="s">
        <v>4</v>
      </c>
      <c r="G303" s="8" t="s">
        <v>24</v>
      </c>
    </row>
    <row r="304" spans="1:7">
      <c r="A304" s="13">
        <v>44683</v>
      </c>
      <c r="B304" s="27">
        <v>0.4396113425925926</v>
      </c>
      <c r="C304" s="11" t="s">
        <v>23</v>
      </c>
      <c r="D304" s="34">
        <v>10</v>
      </c>
      <c r="E304" s="6">
        <v>148.91999999999999</v>
      </c>
      <c r="F304" s="31" t="s">
        <v>4</v>
      </c>
      <c r="G304" s="8" t="s">
        <v>6</v>
      </c>
    </row>
    <row r="305" spans="1:7">
      <c r="A305" s="13">
        <v>44683</v>
      </c>
      <c r="B305" s="27">
        <v>0.4396113425925926</v>
      </c>
      <c r="C305" s="11" t="s">
        <v>23</v>
      </c>
      <c r="D305" s="34">
        <v>90</v>
      </c>
      <c r="E305" s="6">
        <v>148.91999999999999</v>
      </c>
      <c r="F305" s="31" t="s">
        <v>4</v>
      </c>
      <c r="G305" s="8" t="s">
        <v>6</v>
      </c>
    </row>
    <row r="306" spans="1:7">
      <c r="A306" s="13">
        <v>44683</v>
      </c>
      <c r="B306" s="27">
        <v>0.43978055555555562</v>
      </c>
      <c r="C306" s="11" t="s">
        <v>23</v>
      </c>
      <c r="D306" s="34">
        <v>16</v>
      </c>
      <c r="E306" s="6">
        <v>148.99</v>
      </c>
      <c r="F306" s="31" t="s">
        <v>4</v>
      </c>
      <c r="G306" s="8" t="s">
        <v>24</v>
      </c>
    </row>
    <row r="307" spans="1:7">
      <c r="A307" s="13">
        <v>44683</v>
      </c>
      <c r="B307" s="27">
        <v>0.440441087962963</v>
      </c>
      <c r="C307" s="11" t="s">
        <v>23</v>
      </c>
      <c r="D307" s="34">
        <v>5</v>
      </c>
      <c r="E307" s="6">
        <v>149.30000000000001</v>
      </c>
      <c r="F307" s="31" t="s">
        <v>4</v>
      </c>
      <c r="G307" s="8" t="s">
        <v>24</v>
      </c>
    </row>
    <row r="308" spans="1:7">
      <c r="A308" s="13">
        <v>44683</v>
      </c>
      <c r="B308" s="27">
        <v>0.440441087962963</v>
      </c>
      <c r="C308" s="11" t="s">
        <v>23</v>
      </c>
      <c r="D308" s="34">
        <v>46</v>
      </c>
      <c r="E308" s="6">
        <v>149.30000000000001</v>
      </c>
      <c r="F308" s="31" t="s">
        <v>4</v>
      </c>
      <c r="G308" s="8" t="s">
        <v>24</v>
      </c>
    </row>
    <row r="309" spans="1:7">
      <c r="A309" s="13">
        <v>44683</v>
      </c>
      <c r="B309" s="27">
        <v>0.440441087962963</v>
      </c>
      <c r="C309" s="11" t="s">
        <v>23</v>
      </c>
      <c r="D309" s="34">
        <v>49</v>
      </c>
      <c r="E309" s="6">
        <v>149.30000000000001</v>
      </c>
      <c r="F309" s="31" t="s">
        <v>4</v>
      </c>
      <c r="G309" s="8" t="s">
        <v>24</v>
      </c>
    </row>
    <row r="310" spans="1:7">
      <c r="A310" s="13">
        <v>44683</v>
      </c>
      <c r="B310" s="27">
        <v>0.44049444444444452</v>
      </c>
      <c r="C310" s="11" t="s">
        <v>23</v>
      </c>
      <c r="D310" s="34">
        <v>100</v>
      </c>
      <c r="E310" s="6">
        <v>149.13999999999999</v>
      </c>
      <c r="F310" s="31" t="s">
        <v>4</v>
      </c>
      <c r="G310" s="8" t="s">
        <v>24</v>
      </c>
    </row>
    <row r="311" spans="1:7">
      <c r="A311" s="13">
        <v>44683</v>
      </c>
      <c r="B311" s="27">
        <v>0.44049444444444452</v>
      </c>
      <c r="C311" s="11" t="s">
        <v>23</v>
      </c>
      <c r="D311" s="34">
        <v>100</v>
      </c>
      <c r="E311" s="6">
        <v>149.13999999999999</v>
      </c>
      <c r="F311" s="31" t="s">
        <v>4</v>
      </c>
      <c r="G311" s="8" t="s">
        <v>24</v>
      </c>
    </row>
    <row r="312" spans="1:7">
      <c r="A312" s="13">
        <v>44683</v>
      </c>
      <c r="B312" s="27">
        <v>0.440519675925926</v>
      </c>
      <c r="C312" s="11" t="s">
        <v>23</v>
      </c>
      <c r="D312" s="34">
        <v>28</v>
      </c>
      <c r="E312" s="6">
        <v>148.99</v>
      </c>
      <c r="F312" s="31" t="s">
        <v>4</v>
      </c>
      <c r="G312" s="8" t="s">
        <v>25</v>
      </c>
    </row>
    <row r="313" spans="1:7">
      <c r="A313" s="13">
        <v>44683</v>
      </c>
      <c r="B313" s="27">
        <v>0.440519675925926</v>
      </c>
      <c r="C313" s="11" t="s">
        <v>23</v>
      </c>
      <c r="D313" s="34">
        <v>8</v>
      </c>
      <c r="E313" s="6">
        <v>148.99</v>
      </c>
      <c r="F313" s="31" t="s">
        <v>4</v>
      </c>
      <c r="G313" s="8" t="s">
        <v>24</v>
      </c>
    </row>
    <row r="314" spans="1:7">
      <c r="A314" s="13">
        <v>44683</v>
      </c>
      <c r="B314" s="27">
        <v>0.440519675925926</v>
      </c>
      <c r="C314" s="11" t="s">
        <v>23</v>
      </c>
      <c r="D314" s="34">
        <v>16</v>
      </c>
      <c r="E314" s="6">
        <v>149</v>
      </c>
      <c r="F314" s="31" t="s">
        <v>4</v>
      </c>
      <c r="G314" s="8" t="s">
        <v>24</v>
      </c>
    </row>
    <row r="315" spans="1:7">
      <c r="A315" s="13">
        <v>44683</v>
      </c>
      <c r="B315" s="27">
        <v>0.440519675925926</v>
      </c>
      <c r="C315" s="11" t="s">
        <v>23</v>
      </c>
      <c r="D315" s="34">
        <v>84</v>
      </c>
      <c r="E315" s="6">
        <v>148.99</v>
      </c>
      <c r="F315" s="31" t="s">
        <v>4</v>
      </c>
      <c r="G315" s="8" t="s">
        <v>24</v>
      </c>
    </row>
    <row r="316" spans="1:7">
      <c r="A316" s="13">
        <v>44683</v>
      </c>
      <c r="B316" s="27">
        <v>0.440519675925926</v>
      </c>
      <c r="C316" s="11" t="s">
        <v>23</v>
      </c>
      <c r="D316" s="34">
        <v>92</v>
      </c>
      <c r="E316" s="6">
        <v>148.99</v>
      </c>
      <c r="F316" s="31" t="s">
        <v>4</v>
      </c>
      <c r="G316" s="8" t="s">
        <v>24</v>
      </c>
    </row>
    <row r="317" spans="1:7">
      <c r="A317" s="13">
        <v>44683</v>
      </c>
      <c r="B317" s="27">
        <v>0.440519675925926</v>
      </c>
      <c r="C317" s="11" t="s">
        <v>23</v>
      </c>
      <c r="D317" s="34">
        <v>100</v>
      </c>
      <c r="E317" s="6">
        <v>149</v>
      </c>
      <c r="F317" s="31" t="s">
        <v>4</v>
      </c>
      <c r="G317" s="8" t="s">
        <v>24</v>
      </c>
    </row>
    <row r="318" spans="1:7">
      <c r="A318" s="13">
        <v>44683</v>
      </c>
      <c r="B318" s="27">
        <v>0.44051979166666677</v>
      </c>
      <c r="C318" s="11" t="s">
        <v>23</v>
      </c>
      <c r="D318" s="34">
        <v>72</v>
      </c>
      <c r="E318" s="6">
        <v>148.99</v>
      </c>
      <c r="F318" s="31" t="s">
        <v>4</v>
      </c>
      <c r="G318" s="8" t="s">
        <v>24</v>
      </c>
    </row>
    <row r="319" spans="1:7">
      <c r="A319" s="13">
        <v>44683</v>
      </c>
      <c r="B319" s="27">
        <v>0.4408054398148149</v>
      </c>
      <c r="C319" s="11" t="s">
        <v>23</v>
      </c>
      <c r="D319" s="34">
        <v>4</v>
      </c>
      <c r="E319" s="6">
        <v>148.88</v>
      </c>
      <c r="F319" s="31" t="s">
        <v>4</v>
      </c>
      <c r="G319" s="8" t="s">
        <v>6</v>
      </c>
    </row>
    <row r="320" spans="1:7">
      <c r="A320" s="13">
        <v>44683</v>
      </c>
      <c r="B320" s="27">
        <v>0.4408054398148149</v>
      </c>
      <c r="C320" s="11" t="s">
        <v>23</v>
      </c>
      <c r="D320" s="34">
        <v>5</v>
      </c>
      <c r="E320" s="6">
        <v>148.88</v>
      </c>
      <c r="F320" s="31" t="s">
        <v>4</v>
      </c>
      <c r="G320" s="8" t="s">
        <v>6</v>
      </c>
    </row>
    <row r="321" spans="1:7">
      <c r="A321" s="13">
        <v>44683</v>
      </c>
      <c r="B321" s="27">
        <v>0.4408054398148149</v>
      </c>
      <c r="C321" s="11" t="s">
        <v>23</v>
      </c>
      <c r="D321" s="34">
        <v>2</v>
      </c>
      <c r="E321" s="6">
        <v>148.88</v>
      </c>
      <c r="F321" s="31" t="s">
        <v>4</v>
      </c>
      <c r="G321" s="8" t="s">
        <v>6</v>
      </c>
    </row>
    <row r="322" spans="1:7">
      <c r="A322" s="13">
        <v>44683</v>
      </c>
      <c r="B322" s="27">
        <v>0.4408054398148149</v>
      </c>
      <c r="C322" s="11" t="s">
        <v>23</v>
      </c>
      <c r="D322" s="34">
        <v>1</v>
      </c>
      <c r="E322" s="6">
        <v>148.88</v>
      </c>
      <c r="F322" s="31" t="s">
        <v>4</v>
      </c>
      <c r="G322" s="8" t="s">
        <v>6</v>
      </c>
    </row>
    <row r="323" spans="1:7">
      <c r="A323" s="13">
        <v>44683</v>
      </c>
      <c r="B323" s="27">
        <v>0.44081932870370377</v>
      </c>
      <c r="C323" s="11" t="s">
        <v>23</v>
      </c>
      <c r="D323" s="34">
        <v>10</v>
      </c>
      <c r="E323" s="6">
        <v>148.88</v>
      </c>
      <c r="F323" s="31" t="s">
        <v>4</v>
      </c>
      <c r="G323" s="8" t="s">
        <v>6</v>
      </c>
    </row>
    <row r="324" spans="1:7">
      <c r="A324" s="13">
        <v>44683</v>
      </c>
      <c r="B324" s="27">
        <v>0.44081932870370377</v>
      </c>
      <c r="C324" s="11" t="s">
        <v>23</v>
      </c>
      <c r="D324" s="34">
        <v>20</v>
      </c>
      <c r="E324" s="6">
        <v>148.88</v>
      </c>
      <c r="F324" s="31" t="s">
        <v>4</v>
      </c>
      <c r="G324" s="8" t="s">
        <v>6</v>
      </c>
    </row>
    <row r="325" spans="1:7">
      <c r="A325" s="13">
        <v>44683</v>
      </c>
      <c r="B325" s="27">
        <v>0.44081932870370377</v>
      </c>
      <c r="C325" s="11" t="s">
        <v>23</v>
      </c>
      <c r="D325" s="34">
        <v>27</v>
      </c>
      <c r="E325" s="6">
        <v>148.88</v>
      </c>
      <c r="F325" s="31" t="s">
        <v>4</v>
      </c>
      <c r="G325" s="8" t="s">
        <v>6</v>
      </c>
    </row>
    <row r="326" spans="1:7">
      <c r="A326" s="13">
        <v>44683</v>
      </c>
      <c r="B326" s="27">
        <v>0.44081932870370377</v>
      </c>
      <c r="C326" s="11" t="s">
        <v>23</v>
      </c>
      <c r="D326" s="34">
        <v>58</v>
      </c>
      <c r="E326" s="6">
        <v>148.88</v>
      </c>
      <c r="F326" s="31" t="s">
        <v>4</v>
      </c>
      <c r="G326" s="8" t="s">
        <v>6</v>
      </c>
    </row>
    <row r="327" spans="1:7">
      <c r="A327" s="13">
        <v>44683</v>
      </c>
      <c r="B327" s="27">
        <v>0.44081932870370377</v>
      </c>
      <c r="C327" s="11" t="s">
        <v>23</v>
      </c>
      <c r="D327" s="34">
        <v>73</v>
      </c>
      <c r="E327" s="6">
        <v>148.88</v>
      </c>
      <c r="F327" s="31" t="s">
        <v>4</v>
      </c>
      <c r="G327" s="8" t="s">
        <v>6</v>
      </c>
    </row>
    <row r="328" spans="1:7">
      <c r="A328" s="13">
        <v>44683</v>
      </c>
      <c r="B328" s="27">
        <v>0.4411725694444445</v>
      </c>
      <c r="C328" s="11" t="s">
        <v>23</v>
      </c>
      <c r="D328" s="34">
        <v>1</v>
      </c>
      <c r="E328" s="6">
        <v>148.66</v>
      </c>
      <c r="F328" s="31" t="s">
        <v>4</v>
      </c>
      <c r="G328" s="8" t="s">
        <v>5</v>
      </c>
    </row>
    <row r="329" spans="1:7">
      <c r="A329" s="13">
        <v>44683</v>
      </c>
      <c r="B329" s="27">
        <v>0.44135312500000001</v>
      </c>
      <c r="C329" s="11" t="s">
        <v>23</v>
      </c>
      <c r="D329" s="34">
        <v>99</v>
      </c>
      <c r="E329" s="6">
        <v>148.66</v>
      </c>
      <c r="F329" s="31" t="s">
        <v>4</v>
      </c>
      <c r="G329" s="8" t="s">
        <v>5</v>
      </c>
    </row>
    <row r="330" spans="1:7">
      <c r="A330" s="13">
        <v>44683</v>
      </c>
      <c r="B330" s="27">
        <v>0.44239942129629628</v>
      </c>
      <c r="C330" s="11" t="s">
        <v>23</v>
      </c>
      <c r="D330" s="34">
        <v>100</v>
      </c>
      <c r="E330" s="6">
        <v>148.16</v>
      </c>
      <c r="F330" s="31" t="s">
        <v>4</v>
      </c>
      <c r="G330" s="8" t="s">
        <v>5</v>
      </c>
    </row>
    <row r="331" spans="1:7">
      <c r="A331" s="13">
        <v>44683</v>
      </c>
      <c r="B331" s="27">
        <v>0.44282280092592596</v>
      </c>
      <c r="C331" s="11" t="s">
        <v>23</v>
      </c>
      <c r="D331" s="34">
        <v>100</v>
      </c>
      <c r="E331" s="6">
        <v>148.33000000000001</v>
      </c>
      <c r="F331" s="31" t="s">
        <v>4</v>
      </c>
      <c r="G331" s="8" t="s">
        <v>24</v>
      </c>
    </row>
    <row r="332" spans="1:7">
      <c r="A332" s="13">
        <v>44683</v>
      </c>
      <c r="B332" s="27">
        <v>0.44376782407407411</v>
      </c>
      <c r="C332" s="11" t="s">
        <v>23</v>
      </c>
      <c r="D332" s="34">
        <v>2</v>
      </c>
      <c r="E332" s="6">
        <v>148.12</v>
      </c>
      <c r="F332" s="31" t="s">
        <v>4</v>
      </c>
      <c r="G332" s="8" t="s">
        <v>6</v>
      </c>
    </row>
    <row r="333" spans="1:7">
      <c r="A333" s="13">
        <v>44683</v>
      </c>
      <c r="B333" s="27">
        <v>0.44376782407407411</v>
      </c>
      <c r="C333" s="11" t="s">
        <v>23</v>
      </c>
      <c r="D333" s="34">
        <v>2</v>
      </c>
      <c r="E333" s="6">
        <v>148.15</v>
      </c>
      <c r="F333" s="31" t="s">
        <v>4</v>
      </c>
      <c r="G333" s="8" t="s">
        <v>24</v>
      </c>
    </row>
    <row r="334" spans="1:7">
      <c r="A334" s="13">
        <v>44683</v>
      </c>
      <c r="B334" s="27">
        <v>0.44376782407407411</v>
      </c>
      <c r="C334" s="11" t="s">
        <v>23</v>
      </c>
      <c r="D334" s="34">
        <v>12</v>
      </c>
      <c r="E334" s="6">
        <v>148.15</v>
      </c>
      <c r="F334" s="31" t="s">
        <v>4</v>
      </c>
      <c r="G334" s="8" t="s">
        <v>24</v>
      </c>
    </row>
    <row r="335" spans="1:7">
      <c r="A335" s="13">
        <v>44683</v>
      </c>
      <c r="B335" s="27">
        <v>0.44376782407407411</v>
      </c>
      <c r="C335" s="11" t="s">
        <v>23</v>
      </c>
      <c r="D335" s="34">
        <v>20</v>
      </c>
      <c r="E335" s="6">
        <v>148.15</v>
      </c>
      <c r="F335" s="31" t="s">
        <v>4</v>
      </c>
      <c r="G335" s="8" t="s">
        <v>24</v>
      </c>
    </row>
    <row r="336" spans="1:7">
      <c r="A336" s="13">
        <v>44683</v>
      </c>
      <c r="B336" s="27">
        <v>0.44376782407407411</v>
      </c>
      <c r="C336" s="11" t="s">
        <v>23</v>
      </c>
      <c r="D336" s="34">
        <v>20</v>
      </c>
      <c r="E336" s="6">
        <v>148.15</v>
      </c>
      <c r="F336" s="31" t="s">
        <v>4</v>
      </c>
      <c r="G336" s="8" t="s">
        <v>24</v>
      </c>
    </row>
    <row r="337" spans="1:7">
      <c r="A337" s="13">
        <v>44683</v>
      </c>
      <c r="B337" s="27">
        <v>0.44376782407407411</v>
      </c>
      <c r="C337" s="11" t="s">
        <v>23</v>
      </c>
      <c r="D337" s="34">
        <v>46</v>
      </c>
      <c r="E337" s="6">
        <v>148.15</v>
      </c>
      <c r="F337" s="31" t="s">
        <v>4</v>
      </c>
      <c r="G337" s="8" t="s">
        <v>24</v>
      </c>
    </row>
    <row r="338" spans="1:7">
      <c r="A338" s="13">
        <v>44683</v>
      </c>
      <c r="B338" s="27">
        <v>0.44377465277777783</v>
      </c>
      <c r="C338" s="11" t="s">
        <v>23</v>
      </c>
      <c r="D338" s="34">
        <v>98</v>
      </c>
      <c r="E338" s="6">
        <v>148.12</v>
      </c>
      <c r="F338" s="31" t="s">
        <v>4</v>
      </c>
      <c r="G338" s="8" t="s">
        <v>6</v>
      </c>
    </row>
    <row r="339" spans="1:7">
      <c r="A339" s="13">
        <v>44683</v>
      </c>
      <c r="B339" s="27">
        <v>0.44377465277777783</v>
      </c>
      <c r="C339" s="11" t="s">
        <v>23</v>
      </c>
      <c r="D339" s="34">
        <v>100</v>
      </c>
      <c r="E339" s="6">
        <v>148.11000000000001</v>
      </c>
      <c r="F339" s="31" t="s">
        <v>4</v>
      </c>
      <c r="G339" s="8" t="s">
        <v>24</v>
      </c>
    </row>
    <row r="340" spans="1:7">
      <c r="A340" s="13">
        <v>44683</v>
      </c>
      <c r="B340" s="27">
        <v>0.44377465277777783</v>
      </c>
      <c r="C340" s="11" t="s">
        <v>23</v>
      </c>
      <c r="D340" s="34">
        <v>100</v>
      </c>
      <c r="E340" s="6">
        <v>148.11000000000001</v>
      </c>
      <c r="F340" s="31" t="s">
        <v>4</v>
      </c>
      <c r="G340" s="8" t="s">
        <v>24</v>
      </c>
    </row>
    <row r="341" spans="1:7">
      <c r="A341" s="13">
        <v>44683</v>
      </c>
      <c r="B341" s="27">
        <v>0.44545497685185187</v>
      </c>
      <c r="C341" s="11" t="s">
        <v>23</v>
      </c>
      <c r="D341" s="34">
        <v>9</v>
      </c>
      <c r="E341" s="6">
        <v>148.12</v>
      </c>
      <c r="F341" s="31" t="s">
        <v>4</v>
      </c>
      <c r="G341" s="8" t="s">
        <v>24</v>
      </c>
    </row>
    <row r="342" spans="1:7">
      <c r="A342" s="13">
        <v>44683</v>
      </c>
      <c r="B342" s="27">
        <v>0.44545497685185187</v>
      </c>
      <c r="C342" s="11" t="s">
        <v>23</v>
      </c>
      <c r="D342" s="34">
        <v>14</v>
      </c>
      <c r="E342" s="6">
        <v>148.12</v>
      </c>
      <c r="F342" s="31" t="s">
        <v>4</v>
      </c>
      <c r="G342" s="8" t="s">
        <v>24</v>
      </c>
    </row>
    <row r="343" spans="1:7">
      <c r="A343" s="13">
        <v>44683</v>
      </c>
      <c r="B343" s="27">
        <v>0.44545497685185187</v>
      </c>
      <c r="C343" s="11" t="s">
        <v>23</v>
      </c>
      <c r="D343" s="34">
        <v>30</v>
      </c>
      <c r="E343" s="6">
        <v>148.12</v>
      </c>
      <c r="F343" s="31" t="s">
        <v>4</v>
      </c>
      <c r="G343" s="8" t="s">
        <v>24</v>
      </c>
    </row>
    <row r="344" spans="1:7">
      <c r="A344" s="13">
        <v>44683</v>
      </c>
      <c r="B344" s="27">
        <v>0.44545497685185187</v>
      </c>
      <c r="C344" s="11" t="s">
        <v>23</v>
      </c>
      <c r="D344" s="34">
        <v>47</v>
      </c>
      <c r="E344" s="6">
        <v>148.12</v>
      </c>
      <c r="F344" s="31" t="s">
        <v>4</v>
      </c>
      <c r="G344" s="8" t="s">
        <v>24</v>
      </c>
    </row>
    <row r="345" spans="1:7">
      <c r="A345" s="13">
        <v>44683</v>
      </c>
      <c r="B345" s="27">
        <v>0.44554953703703704</v>
      </c>
      <c r="C345" s="11" t="s">
        <v>23</v>
      </c>
      <c r="D345" s="34">
        <v>100</v>
      </c>
      <c r="E345" s="6">
        <v>147.94</v>
      </c>
      <c r="F345" s="31" t="s">
        <v>4</v>
      </c>
      <c r="G345" s="8" t="s">
        <v>8</v>
      </c>
    </row>
    <row r="346" spans="1:7">
      <c r="A346" s="13">
        <v>44683</v>
      </c>
      <c r="B346" s="27">
        <v>0.44672881944444454</v>
      </c>
      <c r="C346" s="11" t="s">
        <v>23</v>
      </c>
      <c r="D346" s="34">
        <v>100</v>
      </c>
      <c r="E346" s="6">
        <v>148.26</v>
      </c>
      <c r="F346" s="31" t="s">
        <v>4</v>
      </c>
      <c r="G346" s="8" t="s">
        <v>6</v>
      </c>
    </row>
    <row r="347" spans="1:7">
      <c r="A347" s="13">
        <v>44683</v>
      </c>
      <c r="B347" s="27">
        <v>0.44672893518518519</v>
      </c>
      <c r="C347" s="11" t="s">
        <v>23</v>
      </c>
      <c r="D347" s="34">
        <v>16</v>
      </c>
      <c r="E347" s="6">
        <v>148.22999999999999</v>
      </c>
      <c r="F347" s="31" t="s">
        <v>4</v>
      </c>
      <c r="G347" s="8" t="s">
        <v>5</v>
      </c>
    </row>
    <row r="348" spans="1:7">
      <c r="A348" s="13">
        <v>44683</v>
      </c>
      <c r="B348" s="27">
        <v>0.44672893518518519</v>
      </c>
      <c r="C348" s="11" t="s">
        <v>23</v>
      </c>
      <c r="D348" s="34">
        <v>16</v>
      </c>
      <c r="E348" s="6">
        <v>148.22999999999999</v>
      </c>
      <c r="F348" s="31" t="s">
        <v>4</v>
      </c>
      <c r="G348" s="8" t="s">
        <v>5</v>
      </c>
    </row>
    <row r="349" spans="1:7">
      <c r="A349" s="13">
        <v>44683</v>
      </c>
      <c r="B349" s="27">
        <v>0.44672893518518519</v>
      </c>
      <c r="C349" s="11" t="s">
        <v>23</v>
      </c>
      <c r="D349" s="34">
        <v>84</v>
      </c>
      <c r="E349" s="6">
        <v>148.22999999999999</v>
      </c>
      <c r="F349" s="31" t="s">
        <v>4</v>
      </c>
      <c r="G349" s="8" t="s">
        <v>5</v>
      </c>
    </row>
    <row r="350" spans="1:7">
      <c r="A350" s="13">
        <v>44683</v>
      </c>
      <c r="B350" s="27">
        <v>0.44672893518518519</v>
      </c>
      <c r="C350" s="11" t="s">
        <v>23</v>
      </c>
      <c r="D350" s="34">
        <v>100</v>
      </c>
      <c r="E350" s="6">
        <v>148.24</v>
      </c>
      <c r="F350" s="31" t="s">
        <v>4</v>
      </c>
      <c r="G350" s="8" t="s">
        <v>24</v>
      </c>
    </row>
    <row r="351" spans="1:7">
      <c r="A351" s="13">
        <v>44683</v>
      </c>
      <c r="B351" s="27">
        <v>0.44672916666666673</v>
      </c>
      <c r="C351" s="11" t="s">
        <v>23</v>
      </c>
      <c r="D351" s="34">
        <v>84</v>
      </c>
      <c r="E351" s="6">
        <v>148.22999999999999</v>
      </c>
      <c r="F351" s="31" t="s">
        <v>4</v>
      </c>
      <c r="G351" s="8" t="s">
        <v>5</v>
      </c>
    </row>
    <row r="352" spans="1:7">
      <c r="A352" s="13">
        <v>44683</v>
      </c>
      <c r="B352" s="27">
        <v>0.44695405092592599</v>
      </c>
      <c r="C352" s="11" t="s">
        <v>23</v>
      </c>
      <c r="D352" s="34">
        <v>6</v>
      </c>
      <c r="E352" s="6">
        <v>148.16</v>
      </c>
      <c r="F352" s="31" t="s">
        <v>4</v>
      </c>
      <c r="G352" s="8" t="s">
        <v>24</v>
      </c>
    </row>
    <row r="353" spans="1:7">
      <c r="A353" s="13">
        <v>44683</v>
      </c>
      <c r="B353" s="27">
        <v>0.44695405092592599</v>
      </c>
      <c r="C353" s="11" t="s">
        <v>23</v>
      </c>
      <c r="D353" s="34">
        <v>94</v>
      </c>
      <c r="E353" s="6">
        <v>148.16</v>
      </c>
      <c r="F353" s="31" t="s">
        <v>4</v>
      </c>
      <c r="G353" s="8" t="s">
        <v>24</v>
      </c>
    </row>
    <row r="354" spans="1:7">
      <c r="A354" s="13">
        <v>44683</v>
      </c>
      <c r="B354" s="27">
        <v>0.44865451388888888</v>
      </c>
      <c r="C354" s="11" t="s">
        <v>23</v>
      </c>
      <c r="D354" s="34">
        <v>4</v>
      </c>
      <c r="E354" s="6">
        <v>147.91999999999999</v>
      </c>
      <c r="F354" s="31" t="s">
        <v>4</v>
      </c>
      <c r="G354" s="8" t="s">
        <v>24</v>
      </c>
    </row>
    <row r="355" spans="1:7">
      <c r="A355" s="13">
        <v>44683</v>
      </c>
      <c r="B355" s="27">
        <v>0.44865451388888888</v>
      </c>
      <c r="C355" s="11" t="s">
        <v>23</v>
      </c>
      <c r="D355" s="34">
        <v>4</v>
      </c>
      <c r="E355" s="6">
        <v>147.91999999999999</v>
      </c>
      <c r="F355" s="31" t="s">
        <v>4</v>
      </c>
      <c r="G355" s="8" t="s">
        <v>24</v>
      </c>
    </row>
    <row r="356" spans="1:7">
      <c r="A356" s="13">
        <v>44683</v>
      </c>
      <c r="B356" s="27">
        <v>0.44865451388888888</v>
      </c>
      <c r="C356" s="11" t="s">
        <v>23</v>
      </c>
      <c r="D356" s="34">
        <v>10</v>
      </c>
      <c r="E356" s="6">
        <v>147.93</v>
      </c>
      <c r="F356" s="31" t="s">
        <v>4</v>
      </c>
      <c r="G356" s="8" t="s">
        <v>24</v>
      </c>
    </row>
    <row r="357" spans="1:7">
      <c r="A357" s="13">
        <v>44683</v>
      </c>
      <c r="B357" s="27">
        <v>0.44865451388888888</v>
      </c>
      <c r="C357" s="11" t="s">
        <v>23</v>
      </c>
      <c r="D357" s="34">
        <v>30</v>
      </c>
      <c r="E357" s="6">
        <v>147.91999999999999</v>
      </c>
      <c r="F357" s="31" t="s">
        <v>4</v>
      </c>
      <c r="G357" s="8" t="s">
        <v>24</v>
      </c>
    </row>
    <row r="358" spans="1:7">
      <c r="A358" s="13">
        <v>44683</v>
      </c>
      <c r="B358" s="27">
        <v>0.44865451388888888</v>
      </c>
      <c r="C358" s="11" t="s">
        <v>23</v>
      </c>
      <c r="D358" s="34">
        <v>62</v>
      </c>
      <c r="E358" s="6">
        <v>147.91999999999999</v>
      </c>
      <c r="F358" s="31" t="s">
        <v>4</v>
      </c>
      <c r="G358" s="8" t="s">
        <v>24</v>
      </c>
    </row>
    <row r="359" spans="1:7">
      <c r="A359" s="13">
        <v>44683</v>
      </c>
      <c r="B359" s="27">
        <v>0.44865451388888888</v>
      </c>
      <c r="C359" s="11" t="s">
        <v>23</v>
      </c>
      <c r="D359" s="34">
        <v>90</v>
      </c>
      <c r="E359" s="6">
        <v>147.93</v>
      </c>
      <c r="F359" s="31" t="s">
        <v>4</v>
      </c>
      <c r="G359" s="8" t="s">
        <v>24</v>
      </c>
    </row>
    <row r="360" spans="1:7">
      <c r="A360" s="13">
        <v>44683</v>
      </c>
      <c r="B360" s="27">
        <v>0.44865451388888888</v>
      </c>
      <c r="C360" s="11" t="s">
        <v>23</v>
      </c>
      <c r="D360" s="34">
        <v>100</v>
      </c>
      <c r="E360" s="6">
        <v>147.91999999999999</v>
      </c>
      <c r="F360" s="31" t="s">
        <v>4</v>
      </c>
      <c r="G360" s="8" t="s">
        <v>24</v>
      </c>
    </row>
    <row r="361" spans="1:7">
      <c r="A361" s="13">
        <v>44683</v>
      </c>
      <c r="B361" s="27">
        <v>0.44865601851851855</v>
      </c>
      <c r="C361" s="11" t="s">
        <v>23</v>
      </c>
      <c r="D361" s="34">
        <v>69</v>
      </c>
      <c r="E361" s="6">
        <v>147.79</v>
      </c>
      <c r="F361" s="31" t="s">
        <v>4</v>
      </c>
      <c r="G361" s="8" t="s">
        <v>7</v>
      </c>
    </row>
    <row r="362" spans="1:7">
      <c r="A362" s="13">
        <v>44683</v>
      </c>
      <c r="B362" s="27">
        <v>0.44867141203703709</v>
      </c>
      <c r="C362" s="11" t="s">
        <v>23</v>
      </c>
      <c r="D362" s="34">
        <v>3</v>
      </c>
      <c r="E362" s="6">
        <v>147.79</v>
      </c>
      <c r="F362" s="31" t="s">
        <v>4</v>
      </c>
      <c r="G362" s="8" t="s">
        <v>7</v>
      </c>
    </row>
    <row r="363" spans="1:7">
      <c r="A363" s="13">
        <v>44683</v>
      </c>
      <c r="B363" s="27">
        <v>0.44868680555555562</v>
      </c>
      <c r="C363" s="11" t="s">
        <v>23</v>
      </c>
      <c r="D363" s="34">
        <v>2</v>
      </c>
      <c r="E363" s="6">
        <v>147.79</v>
      </c>
      <c r="F363" s="31" t="s">
        <v>4</v>
      </c>
      <c r="G363" s="8" t="s">
        <v>7</v>
      </c>
    </row>
    <row r="364" spans="1:7">
      <c r="A364" s="13">
        <v>44683</v>
      </c>
      <c r="B364" s="27">
        <v>0.44868680555555562</v>
      </c>
      <c r="C364" s="11" t="s">
        <v>23</v>
      </c>
      <c r="D364" s="34">
        <v>4</v>
      </c>
      <c r="E364" s="6">
        <v>147.79</v>
      </c>
      <c r="F364" s="31" t="s">
        <v>4</v>
      </c>
      <c r="G364" s="8" t="s">
        <v>7</v>
      </c>
    </row>
    <row r="365" spans="1:7">
      <c r="A365" s="13">
        <v>44683</v>
      </c>
      <c r="B365" s="27">
        <v>0.44868680555555562</v>
      </c>
      <c r="C365" s="11" t="s">
        <v>23</v>
      </c>
      <c r="D365" s="34">
        <v>2</v>
      </c>
      <c r="E365" s="6">
        <v>147.79</v>
      </c>
      <c r="F365" s="31" t="s">
        <v>4</v>
      </c>
      <c r="G365" s="8" t="s">
        <v>7</v>
      </c>
    </row>
    <row r="366" spans="1:7">
      <c r="A366" s="13">
        <v>44683</v>
      </c>
      <c r="B366" s="27">
        <v>0.44869282407407418</v>
      </c>
      <c r="C366" s="11" t="s">
        <v>23</v>
      </c>
      <c r="D366" s="34">
        <v>2</v>
      </c>
      <c r="E366" s="6">
        <v>147.79</v>
      </c>
      <c r="F366" s="31" t="s">
        <v>4</v>
      </c>
      <c r="G366" s="8" t="s">
        <v>7</v>
      </c>
    </row>
    <row r="367" spans="1:7">
      <c r="A367" s="13">
        <v>44683</v>
      </c>
      <c r="B367" s="27">
        <v>0.44869282407407418</v>
      </c>
      <c r="C367" s="11" t="s">
        <v>23</v>
      </c>
      <c r="D367" s="34">
        <v>18</v>
      </c>
      <c r="E367" s="6">
        <v>147.79</v>
      </c>
      <c r="F367" s="31" t="s">
        <v>4</v>
      </c>
      <c r="G367" s="8" t="s">
        <v>7</v>
      </c>
    </row>
    <row r="368" spans="1:7">
      <c r="A368" s="13">
        <v>44683</v>
      </c>
      <c r="B368" s="27">
        <v>0.44990949074074083</v>
      </c>
      <c r="C368" s="11" t="s">
        <v>23</v>
      </c>
      <c r="D368" s="34">
        <v>33</v>
      </c>
      <c r="E368" s="6">
        <v>147.61000000000001</v>
      </c>
      <c r="F368" s="31" t="s">
        <v>4</v>
      </c>
      <c r="G368" s="8" t="s">
        <v>24</v>
      </c>
    </row>
    <row r="369" spans="1:7">
      <c r="A369" s="13">
        <v>44683</v>
      </c>
      <c r="B369" s="27">
        <v>0.44990949074074083</v>
      </c>
      <c r="C369" s="11" t="s">
        <v>23</v>
      </c>
      <c r="D369" s="34">
        <v>67</v>
      </c>
      <c r="E369" s="6">
        <v>147.61000000000001</v>
      </c>
      <c r="F369" s="31" t="s">
        <v>4</v>
      </c>
      <c r="G369" s="8" t="s">
        <v>24</v>
      </c>
    </row>
    <row r="370" spans="1:7">
      <c r="A370" s="13">
        <v>44683</v>
      </c>
      <c r="B370" s="27">
        <v>0.44990949074074083</v>
      </c>
      <c r="C370" s="11" t="s">
        <v>23</v>
      </c>
      <c r="D370" s="34">
        <v>19</v>
      </c>
      <c r="E370" s="6">
        <v>147.61000000000001</v>
      </c>
      <c r="F370" s="31" t="s">
        <v>4</v>
      </c>
      <c r="G370" s="8" t="s">
        <v>24</v>
      </c>
    </row>
    <row r="371" spans="1:7">
      <c r="A371" s="13">
        <v>44683</v>
      </c>
      <c r="B371" s="27">
        <v>0.44990949074074083</v>
      </c>
      <c r="C371" s="11" t="s">
        <v>23</v>
      </c>
      <c r="D371" s="34">
        <v>81</v>
      </c>
      <c r="E371" s="6">
        <v>147.61000000000001</v>
      </c>
      <c r="F371" s="31" t="s">
        <v>4</v>
      </c>
      <c r="G371" s="8" t="s">
        <v>24</v>
      </c>
    </row>
    <row r="372" spans="1:7">
      <c r="A372" s="13">
        <v>44683</v>
      </c>
      <c r="B372" s="27">
        <v>0.45021296296296298</v>
      </c>
      <c r="C372" s="11" t="s">
        <v>23</v>
      </c>
      <c r="D372" s="34">
        <v>100</v>
      </c>
      <c r="E372" s="6">
        <v>147.29</v>
      </c>
      <c r="F372" s="31" t="s">
        <v>4</v>
      </c>
      <c r="G372" s="8" t="s">
        <v>24</v>
      </c>
    </row>
    <row r="373" spans="1:7">
      <c r="A373" s="13">
        <v>44683</v>
      </c>
      <c r="B373" s="27">
        <v>0.45141481481481482</v>
      </c>
      <c r="C373" s="11" t="s">
        <v>23</v>
      </c>
      <c r="D373" s="34">
        <v>5</v>
      </c>
      <c r="E373" s="6">
        <v>147.94</v>
      </c>
      <c r="F373" s="31" t="s">
        <v>4</v>
      </c>
      <c r="G373" s="8" t="s">
        <v>24</v>
      </c>
    </row>
    <row r="374" spans="1:7">
      <c r="A374" s="13">
        <v>44683</v>
      </c>
      <c r="B374" s="27">
        <v>0.45141481481481482</v>
      </c>
      <c r="C374" s="11" t="s">
        <v>23</v>
      </c>
      <c r="D374" s="34">
        <v>95</v>
      </c>
      <c r="E374" s="6">
        <v>147.94</v>
      </c>
      <c r="F374" s="31" t="s">
        <v>4</v>
      </c>
      <c r="G374" s="8" t="s">
        <v>24</v>
      </c>
    </row>
    <row r="375" spans="1:7">
      <c r="A375" s="13">
        <v>44683</v>
      </c>
      <c r="B375" s="27">
        <v>0.45141481481481482</v>
      </c>
      <c r="C375" s="11" t="s">
        <v>23</v>
      </c>
      <c r="D375" s="34">
        <v>100</v>
      </c>
      <c r="E375" s="6">
        <v>147.94</v>
      </c>
      <c r="F375" s="31" t="s">
        <v>4</v>
      </c>
      <c r="G375" s="8" t="s">
        <v>24</v>
      </c>
    </row>
    <row r="376" spans="1:7">
      <c r="A376" s="13">
        <v>44683</v>
      </c>
      <c r="B376" s="27">
        <v>0.45144097222222224</v>
      </c>
      <c r="C376" s="11" t="s">
        <v>23</v>
      </c>
      <c r="D376" s="34">
        <v>50</v>
      </c>
      <c r="E376" s="6">
        <v>147.77000000000001</v>
      </c>
      <c r="F376" s="31" t="s">
        <v>4</v>
      </c>
      <c r="G376" s="8" t="s">
        <v>8</v>
      </c>
    </row>
    <row r="377" spans="1:7">
      <c r="A377" s="13">
        <v>44683</v>
      </c>
      <c r="B377" s="27">
        <v>0.45151168981481482</v>
      </c>
      <c r="C377" s="11" t="s">
        <v>23</v>
      </c>
      <c r="D377" s="34">
        <v>10</v>
      </c>
      <c r="E377" s="6">
        <v>147.77000000000001</v>
      </c>
      <c r="F377" s="31" t="s">
        <v>4</v>
      </c>
      <c r="G377" s="8" t="s">
        <v>8</v>
      </c>
    </row>
    <row r="378" spans="1:7">
      <c r="A378" s="13">
        <v>44683</v>
      </c>
      <c r="B378" s="27">
        <v>0.45151168981481482</v>
      </c>
      <c r="C378" s="11" t="s">
        <v>23</v>
      </c>
      <c r="D378" s="34">
        <v>19</v>
      </c>
      <c r="E378" s="6">
        <v>147.77000000000001</v>
      </c>
      <c r="F378" s="31" t="s">
        <v>4</v>
      </c>
      <c r="G378" s="8" t="s">
        <v>8</v>
      </c>
    </row>
    <row r="379" spans="1:7">
      <c r="A379" s="13">
        <v>44683</v>
      </c>
      <c r="B379" s="27">
        <v>0.45151168981481482</v>
      </c>
      <c r="C379" s="11" t="s">
        <v>23</v>
      </c>
      <c r="D379" s="34">
        <v>21</v>
      </c>
      <c r="E379" s="6">
        <v>147.77000000000001</v>
      </c>
      <c r="F379" s="31" t="s">
        <v>4</v>
      </c>
      <c r="G379" s="8" t="s">
        <v>8</v>
      </c>
    </row>
    <row r="380" spans="1:7">
      <c r="A380" s="13">
        <v>44683</v>
      </c>
      <c r="B380" s="27">
        <v>0.45230694444444453</v>
      </c>
      <c r="C380" s="11" t="s">
        <v>23</v>
      </c>
      <c r="D380" s="34">
        <v>5</v>
      </c>
      <c r="E380" s="6">
        <v>147.72999999999999</v>
      </c>
      <c r="F380" s="31" t="s">
        <v>4</v>
      </c>
      <c r="G380" s="8" t="s">
        <v>24</v>
      </c>
    </row>
    <row r="381" spans="1:7">
      <c r="A381" s="13">
        <v>44683</v>
      </c>
      <c r="B381" s="27">
        <v>0.45230694444444453</v>
      </c>
      <c r="C381" s="11" t="s">
        <v>23</v>
      </c>
      <c r="D381" s="34">
        <v>17</v>
      </c>
      <c r="E381" s="6">
        <v>147.72999999999999</v>
      </c>
      <c r="F381" s="31" t="s">
        <v>4</v>
      </c>
      <c r="G381" s="8" t="s">
        <v>24</v>
      </c>
    </row>
    <row r="382" spans="1:7">
      <c r="A382" s="13">
        <v>44683</v>
      </c>
      <c r="B382" s="27">
        <v>0.45230694444444453</v>
      </c>
      <c r="C382" s="11" t="s">
        <v>23</v>
      </c>
      <c r="D382" s="34">
        <v>20</v>
      </c>
      <c r="E382" s="6">
        <v>147.72999999999999</v>
      </c>
      <c r="F382" s="31" t="s">
        <v>4</v>
      </c>
      <c r="G382" s="8" t="s">
        <v>24</v>
      </c>
    </row>
    <row r="383" spans="1:7">
      <c r="A383" s="13">
        <v>44683</v>
      </c>
      <c r="B383" s="27">
        <v>0.45230694444444453</v>
      </c>
      <c r="C383" s="11" t="s">
        <v>23</v>
      </c>
      <c r="D383" s="34">
        <v>58</v>
      </c>
      <c r="E383" s="6">
        <v>147.72999999999999</v>
      </c>
      <c r="F383" s="31" t="s">
        <v>4</v>
      </c>
      <c r="G383" s="8" t="s">
        <v>24</v>
      </c>
    </row>
    <row r="384" spans="1:7">
      <c r="A384" s="13">
        <v>44683</v>
      </c>
      <c r="B384" s="27">
        <v>0.45239178240740752</v>
      </c>
      <c r="C384" s="11" t="s">
        <v>23</v>
      </c>
      <c r="D384" s="34">
        <v>8</v>
      </c>
      <c r="E384" s="6">
        <v>147.65</v>
      </c>
      <c r="F384" s="31" t="s">
        <v>4</v>
      </c>
      <c r="G384" s="8" t="s">
        <v>8</v>
      </c>
    </row>
    <row r="385" spans="1:7">
      <c r="A385" s="13">
        <v>44683</v>
      </c>
      <c r="B385" s="27">
        <v>0.45239178240740752</v>
      </c>
      <c r="C385" s="11" t="s">
        <v>23</v>
      </c>
      <c r="D385" s="34">
        <v>92</v>
      </c>
      <c r="E385" s="6">
        <v>147.65</v>
      </c>
      <c r="F385" s="31" t="s">
        <v>4</v>
      </c>
      <c r="G385" s="8" t="s">
        <v>8</v>
      </c>
    </row>
    <row r="386" spans="1:7">
      <c r="A386" s="13">
        <v>44683</v>
      </c>
      <c r="B386" s="27">
        <v>0.45344120370370378</v>
      </c>
      <c r="C386" s="11" t="s">
        <v>23</v>
      </c>
      <c r="D386" s="34">
        <v>1</v>
      </c>
      <c r="E386" s="6">
        <v>148.13</v>
      </c>
      <c r="F386" s="31" t="s">
        <v>4</v>
      </c>
      <c r="G386" s="8" t="s">
        <v>24</v>
      </c>
    </row>
    <row r="387" spans="1:7">
      <c r="A387" s="13">
        <v>44683</v>
      </c>
      <c r="B387" s="27">
        <v>0.45348703703703708</v>
      </c>
      <c r="C387" s="11" t="s">
        <v>23</v>
      </c>
      <c r="D387" s="34">
        <v>1</v>
      </c>
      <c r="E387" s="6">
        <v>148.13999999999999</v>
      </c>
      <c r="F387" s="31" t="s">
        <v>4</v>
      </c>
      <c r="G387" s="8" t="s">
        <v>6</v>
      </c>
    </row>
    <row r="388" spans="1:7">
      <c r="A388" s="13">
        <v>44683</v>
      </c>
      <c r="B388" s="27">
        <v>0.45348703703703708</v>
      </c>
      <c r="C388" s="11" t="s">
        <v>23</v>
      </c>
      <c r="D388" s="34">
        <v>100</v>
      </c>
      <c r="E388" s="6">
        <v>148.13999999999999</v>
      </c>
      <c r="F388" s="31" t="s">
        <v>4</v>
      </c>
      <c r="G388" s="8" t="s">
        <v>6</v>
      </c>
    </row>
    <row r="389" spans="1:7">
      <c r="A389" s="13">
        <v>44683</v>
      </c>
      <c r="B389" s="27">
        <v>0.4537168981481482</v>
      </c>
      <c r="C389" s="11" t="s">
        <v>23</v>
      </c>
      <c r="D389" s="34">
        <v>99</v>
      </c>
      <c r="E389" s="6">
        <v>148.13</v>
      </c>
      <c r="F389" s="31" t="s">
        <v>4</v>
      </c>
      <c r="G389" s="8" t="s">
        <v>24</v>
      </c>
    </row>
    <row r="390" spans="1:7">
      <c r="A390" s="13">
        <v>44683</v>
      </c>
      <c r="B390" s="27">
        <v>0.4537168981481482</v>
      </c>
      <c r="C390" s="11" t="s">
        <v>23</v>
      </c>
      <c r="D390" s="34">
        <v>100</v>
      </c>
      <c r="E390" s="6">
        <v>148.13</v>
      </c>
      <c r="F390" s="31" t="s">
        <v>4</v>
      </c>
      <c r="G390" s="8" t="s">
        <v>24</v>
      </c>
    </row>
    <row r="391" spans="1:7">
      <c r="A391" s="13">
        <v>44683</v>
      </c>
      <c r="B391" s="27">
        <v>0.45387488425925926</v>
      </c>
      <c r="C391" s="11" t="s">
        <v>23</v>
      </c>
      <c r="D391" s="34">
        <v>36</v>
      </c>
      <c r="E391" s="6">
        <v>147.99</v>
      </c>
      <c r="F391" s="31" t="s">
        <v>4</v>
      </c>
      <c r="G391" s="8" t="s">
        <v>24</v>
      </c>
    </row>
    <row r="392" spans="1:7">
      <c r="A392" s="13">
        <v>44683</v>
      </c>
      <c r="B392" s="27">
        <v>0.45387488425925926</v>
      </c>
      <c r="C392" s="11" t="s">
        <v>23</v>
      </c>
      <c r="D392" s="34">
        <v>64</v>
      </c>
      <c r="E392" s="6">
        <v>147.99</v>
      </c>
      <c r="F392" s="31" t="s">
        <v>4</v>
      </c>
      <c r="G392" s="8" t="s">
        <v>24</v>
      </c>
    </row>
    <row r="393" spans="1:7">
      <c r="A393" s="13">
        <v>44683</v>
      </c>
      <c r="B393" s="27">
        <v>0.4549357638888889</v>
      </c>
      <c r="C393" s="11" t="s">
        <v>23</v>
      </c>
      <c r="D393" s="34">
        <v>100</v>
      </c>
      <c r="E393" s="6">
        <v>147.93</v>
      </c>
      <c r="F393" s="31" t="s">
        <v>4</v>
      </c>
      <c r="G393" s="8" t="s">
        <v>24</v>
      </c>
    </row>
    <row r="394" spans="1:7">
      <c r="A394" s="13">
        <v>44683</v>
      </c>
      <c r="B394" s="27">
        <v>0.45579710648148153</v>
      </c>
      <c r="C394" s="11" t="s">
        <v>23</v>
      </c>
      <c r="D394" s="34">
        <v>100</v>
      </c>
      <c r="E394" s="6">
        <v>148.68</v>
      </c>
      <c r="F394" s="31" t="s">
        <v>4</v>
      </c>
      <c r="G394" s="8" t="s">
        <v>24</v>
      </c>
    </row>
    <row r="395" spans="1:7">
      <c r="A395" s="13">
        <v>44683</v>
      </c>
      <c r="B395" s="27">
        <v>0.45589837962962965</v>
      </c>
      <c r="C395" s="11" t="s">
        <v>23</v>
      </c>
      <c r="D395" s="34">
        <v>100</v>
      </c>
      <c r="E395" s="6">
        <v>148.58000000000001</v>
      </c>
      <c r="F395" s="31" t="s">
        <v>4</v>
      </c>
      <c r="G395" s="8" t="s">
        <v>5</v>
      </c>
    </row>
    <row r="396" spans="1:7">
      <c r="A396" s="13">
        <v>44683</v>
      </c>
      <c r="B396" s="27">
        <v>0.45589837962962965</v>
      </c>
      <c r="C396" s="11" t="s">
        <v>23</v>
      </c>
      <c r="D396" s="34">
        <v>100</v>
      </c>
      <c r="E396" s="6">
        <v>148.58000000000001</v>
      </c>
      <c r="F396" s="31" t="s">
        <v>4</v>
      </c>
      <c r="G396" s="8" t="s">
        <v>5</v>
      </c>
    </row>
    <row r="397" spans="1:7">
      <c r="A397" s="13">
        <v>44683</v>
      </c>
      <c r="B397" s="27">
        <v>0.45624571759259269</v>
      </c>
      <c r="C397" s="11" t="s">
        <v>23</v>
      </c>
      <c r="D397" s="34">
        <v>2</v>
      </c>
      <c r="E397" s="6">
        <v>148.19</v>
      </c>
      <c r="F397" s="31" t="s">
        <v>4</v>
      </c>
      <c r="G397" s="8" t="s">
        <v>24</v>
      </c>
    </row>
    <row r="398" spans="1:7">
      <c r="A398" s="13">
        <v>44683</v>
      </c>
      <c r="B398" s="27">
        <v>0.45624571759259269</v>
      </c>
      <c r="C398" s="11" t="s">
        <v>23</v>
      </c>
      <c r="D398" s="34">
        <v>10</v>
      </c>
      <c r="E398" s="6">
        <v>148.19</v>
      </c>
      <c r="F398" s="31" t="s">
        <v>4</v>
      </c>
      <c r="G398" s="8" t="s">
        <v>24</v>
      </c>
    </row>
    <row r="399" spans="1:7">
      <c r="A399" s="13">
        <v>44683</v>
      </c>
      <c r="B399" s="27">
        <v>0.45624571759259269</v>
      </c>
      <c r="C399" s="11" t="s">
        <v>23</v>
      </c>
      <c r="D399" s="34">
        <v>10</v>
      </c>
      <c r="E399" s="6">
        <v>148.19</v>
      </c>
      <c r="F399" s="31" t="s">
        <v>4</v>
      </c>
      <c r="G399" s="8" t="s">
        <v>24</v>
      </c>
    </row>
    <row r="400" spans="1:7">
      <c r="A400" s="13">
        <v>44683</v>
      </c>
      <c r="B400" s="27">
        <v>0.45624571759259269</v>
      </c>
      <c r="C400" s="11" t="s">
        <v>23</v>
      </c>
      <c r="D400" s="34">
        <v>10</v>
      </c>
      <c r="E400" s="6">
        <v>148.19</v>
      </c>
      <c r="F400" s="31" t="s">
        <v>4</v>
      </c>
      <c r="G400" s="8" t="s">
        <v>24</v>
      </c>
    </row>
    <row r="401" spans="1:7">
      <c r="A401" s="13">
        <v>44683</v>
      </c>
      <c r="B401" s="27">
        <v>0.45624571759259269</v>
      </c>
      <c r="C401" s="11" t="s">
        <v>23</v>
      </c>
      <c r="D401" s="34">
        <v>27</v>
      </c>
      <c r="E401" s="6">
        <v>148.19</v>
      </c>
      <c r="F401" s="31" t="s">
        <v>4</v>
      </c>
      <c r="G401" s="8" t="s">
        <v>24</v>
      </c>
    </row>
    <row r="402" spans="1:7">
      <c r="A402" s="13">
        <v>44683</v>
      </c>
      <c r="B402" s="27">
        <v>0.45624571759259269</v>
      </c>
      <c r="C402" s="11" t="s">
        <v>23</v>
      </c>
      <c r="D402" s="34">
        <v>41</v>
      </c>
      <c r="E402" s="6">
        <v>148.19</v>
      </c>
      <c r="F402" s="31" t="s">
        <v>4</v>
      </c>
      <c r="G402" s="8" t="s">
        <v>24</v>
      </c>
    </row>
    <row r="403" spans="1:7">
      <c r="A403" s="13">
        <v>44683</v>
      </c>
      <c r="B403" s="27">
        <v>0.45853576388888895</v>
      </c>
      <c r="C403" s="11" t="s">
        <v>23</v>
      </c>
      <c r="D403" s="34">
        <v>100</v>
      </c>
      <c r="E403" s="6">
        <v>148.41999999999999</v>
      </c>
      <c r="F403" s="31" t="s">
        <v>4</v>
      </c>
      <c r="G403" s="8" t="s">
        <v>5</v>
      </c>
    </row>
    <row r="404" spans="1:7">
      <c r="A404" s="13">
        <v>44683</v>
      </c>
      <c r="B404" s="27">
        <v>0.4586241898148149</v>
      </c>
      <c r="C404" s="11" t="s">
        <v>23</v>
      </c>
      <c r="D404" s="34">
        <v>10</v>
      </c>
      <c r="E404" s="6">
        <v>148.35</v>
      </c>
      <c r="F404" s="31" t="s">
        <v>4</v>
      </c>
      <c r="G404" s="8" t="s">
        <v>24</v>
      </c>
    </row>
    <row r="405" spans="1:7">
      <c r="A405" s="13">
        <v>44683</v>
      </c>
      <c r="B405" s="27">
        <v>0.4586241898148149</v>
      </c>
      <c r="C405" s="11" t="s">
        <v>23</v>
      </c>
      <c r="D405" s="34">
        <v>19</v>
      </c>
      <c r="E405" s="6">
        <v>148.35</v>
      </c>
      <c r="F405" s="31" t="s">
        <v>4</v>
      </c>
      <c r="G405" s="8" t="s">
        <v>24</v>
      </c>
    </row>
    <row r="406" spans="1:7">
      <c r="A406" s="13">
        <v>44683</v>
      </c>
      <c r="B406" s="27">
        <v>0.4586241898148149</v>
      </c>
      <c r="C406" s="11" t="s">
        <v>23</v>
      </c>
      <c r="D406" s="34">
        <v>71</v>
      </c>
      <c r="E406" s="6">
        <v>148.35</v>
      </c>
      <c r="F406" s="31" t="s">
        <v>4</v>
      </c>
      <c r="G406" s="8" t="s">
        <v>24</v>
      </c>
    </row>
    <row r="407" spans="1:7">
      <c r="A407" s="13">
        <v>44683</v>
      </c>
      <c r="B407" s="27">
        <v>0.4586241898148149</v>
      </c>
      <c r="C407" s="11" t="s">
        <v>23</v>
      </c>
      <c r="D407" s="34">
        <v>100</v>
      </c>
      <c r="E407" s="6">
        <v>148.35</v>
      </c>
      <c r="F407" s="31" t="s">
        <v>4</v>
      </c>
      <c r="G407" s="8" t="s">
        <v>24</v>
      </c>
    </row>
    <row r="408" spans="1:7">
      <c r="A408" s="13">
        <v>44683</v>
      </c>
      <c r="B408" s="27">
        <v>0.45862893518518522</v>
      </c>
      <c r="C408" s="11" t="s">
        <v>23</v>
      </c>
      <c r="D408" s="34">
        <v>100</v>
      </c>
      <c r="E408" s="6">
        <v>148.28</v>
      </c>
      <c r="F408" s="31" t="s">
        <v>4</v>
      </c>
      <c r="G408" s="8" t="s">
        <v>24</v>
      </c>
    </row>
    <row r="409" spans="1:7">
      <c r="A409" s="13">
        <v>44683</v>
      </c>
      <c r="B409" s="27">
        <v>0.45890196759259261</v>
      </c>
      <c r="C409" s="11" t="s">
        <v>23</v>
      </c>
      <c r="D409" s="34">
        <v>100</v>
      </c>
      <c r="E409" s="6">
        <v>148.28</v>
      </c>
      <c r="F409" s="31" t="s">
        <v>4</v>
      </c>
      <c r="G409" s="8" t="s">
        <v>24</v>
      </c>
    </row>
    <row r="410" spans="1:7">
      <c r="A410" s="13">
        <v>44683</v>
      </c>
      <c r="B410" s="27">
        <v>0.45936273148148155</v>
      </c>
      <c r="C410" s="11" t="s">
        <v>23</v>
      </c>
      <c r="D410" s="34">
        <v>100</v>
      </c>
      <c r="E410" s="6">
        <v>147.96</v>
      </c>
      <c r="F410" s="31" t="s">
        <v>4</v>
      </c>
      <c r="G410" s="8" t="s">
        <v>24</v>
      </c>
    </row>
    <row r="411" spans="1:7">
      <c r="A411" s="13">
        <v>44683</v>
      </c>
      <c r="B411" s="27">
        <v>0.45947048611111119</v>
      </c>
      <c r="C411" s="11" t="s">
        <v>23</v>
      </c>
      <c r="D411" s="34">
        <v>3</v>
      </c>
      <c r="E411" s="6">
        <v>147.79</v>
      </c>
      <c r="F411" s="31" t="s">
        <v>4</v>
      </c>
      <c r="G411" s="8" t="s">
        <v>24</v>
      </c>
    </row>
    <row r="412" spans="1:7">
      <c r="A412" s="13">
        <v>44683</v>
      </c>
      <c r="B412" s="27">
        <v>0.45947048611111119</v>
      </c>
      <c r="C412" s="11" t="s">
        <v>23</v>
      </c>
      <c r="D412" s="34">
        <v>97</v>
      </c>
      <c r="E412" s="6">
        <v>147.79</v>
      </c>
      <c r="F412" s="31" t="s">
        <v>4</v>
      </c>
      <c r="G412" s="8" t="s">
        <v>24</v>
      </c>
    </row>
    <row r="413" spans="1:7">
      <c r="A413" s="13">
        <v>44683</v>
      </c>
      <c r="B413" s="27">
        <v>0.46009768518518523</v>
      </c>
      <c r="C413" s="11" t="s">
        <v>23</v>
      </c>
      <c r="D413" s="34">
        <v>25</v>
      </c>
      <c r="E413" s="6">
        <v>147.79</v>
      </c>
      <c r="F413" s="31" t="s">
        <v>4</v>
      </c>
      <c r="G413" s="8" t="s">
        <v>7</v>
      </c>
    </row>
    <row r="414" spans="1:7">
      <c r="A414" s="13">
        <v>44683</v>
      </c>
      <c r="B414" s="27">
        <v>0.46009768518518523</v>
      </c>
      <c r="C414" s="11" t="s">
        <v>23</v>
      </c>
      <c r="D414" s="34">
        <v>75</v>
      </c>
      <c r="E414" s="6">
        <v>147.79</v>
      </c>
      <c r="F414" s="31" t="s">
        <v>4</v>
      </c>
      <c r="G414" s="8" t="s">
        <v>7</v>
      </c>
    </row>
    <row r="415" spans="1:7">
      <c r="A415" s="13">
        <v>44683</v>
      </c>
      <c r="B415" s="27">
        <v>0.46065081018518517</v>
      </c>
      <c r="C415" s="11" t="s">
        <v>23</v>
      </c>
      <c r="D415" s="34">
        <v>10</v>
      </c>
      <c r="E415" s="6">
        <v>147.49</v>
      </c>
      <c r="F415" s="31" t="s">
        <v>4</v>
      </c>
      <c r="G415" s="8" t="s">
        <v>24</v>
      </c>
    </row>
    <row r="416" spans="1:7">
      <c r="A416" s="13">
        <v>44683</v>
      </c>
      <c r="B416" s="27">
        <v>0.46065081018518517</v>
      </c>
      <c r="C416" s="11" t="s">
        <v>23</v>
      </c>
      <c r="D416" s="34">
        <v>7</v>
      </c>
      <c r="E416" s="6">
        <v>147.49</v>
      </c>
      <c r="F416" s="31" t="s">
        <v>4</v>
      </c>
      <c r="G416" s="8" t="s">
        <v>24</v>
      </c>
    </row>
    <row r="417" spans="1:7">
      <c r="A417" s="13">
        <v>44683</v>
      </c>
      <c r="B417" s="27">
        <v>0.46065081018518517</v>
      </c>
      <c r="C417" s="11" t="s">
        <v>23</v>
      </c>
      <c r="D417" s="34">
        <v>83</v>
      </c>
      <c r="E417" s="6">
        <v>147.49</v>
      </c>
      <c r="F417" s="31" t="s">
        <v>4</v>
      </c>
      <c r="G417" s="8" t="s">
        <v>24</v>
      </c>
    </row>
    <row r="418" spans="1:7">
      <c r="A418" s="13">
        <v>44683</v>
      </c>
      <c r="B418" s="27">
        <v>0.46090208333333338</v>
      </c>
      <c r="C418" s="11" t="s">
        <v>23</v>
      </c>
      <c r="D418" s="34">
        <v>100</v>
      </c>
      <c r="E418" s="6">
        <v>147.05000000000001</v>
      </c>
      <c r="F418" s="31" t="s">
        <v>4</v>
      </c>
      <c r="G418" s="8" t="s">
        <v>24</v>
      </c>
    </row>
    <row r="419" spans="1:7">
      <c r="A419" s="13">
        <v>44683</v>
      </c>
      <c r="B419" s="27">
        <v>0.46150266203703705</v>
      </c>
      <c r="C419" s="11" t="s">
        <v>23</v>
      </c>
      <c r="D419" s="34">
        <v>100</v>
      </c>
      <c r="E419" s="6">
        <v>146.5</v>
      </c>
      <c r="F419" s="31" t="s">
        <v>4</v>
      </c>
      <c r="G419" s="8" t="s">
        <v>5</v>
      </c>
    </row>
    <row r="420" spans="1:7">
      <c r="A420" s="13">
        <v>44683</v>
      </c>
      <c r="B420" s="27">
        <v>0.46252083333333338</v>
      </c>
      <c r="C420" s="11" t="s">
        <v>23</v>
      </c>
      <c r="D420" s="34">
        <v>100</v>
      </c>
      <c r="E420" s="6">
        <v>147.1</v>
      </c>
      <c r="F420" s="31" t="s">
        <v>4</v>
      </c>
      <c r="G420" s="8" t="s">
        <v>24</v>
      </c>
    </row>
    <row r="421" spans="1:7">
      <c r="A421" s="13">
        <v>44683</v>
      </c>
      <c r="B421" s="27">
        <v>0.46252488425925931</v>
      </c>
      <c r="C421" s="11" t="s">
        <v>23</v>
      </c>
      <c r="D421" s="34">
        <v>100</v>
      </c>
      <c r="E421" s="6">
        <v>146.82</v>
      </c>
      <c r="F421" s="31" t="s">
        <v>4</v>
      </c>
      <c r="G421" s="8" t="s">
        <v>6</v>
      </c>
    </row>
    <row r="422" spans="1:7">
      <c r="A422" s="13">
        <v>44683</v>
      </c>
      <c r="B422" s="27">
        <v>0.46512523148148155</v>
      </c>
      <c r="C422" s="11" t="s">
        <v>23</v>
      </c>
      <c r="D422" s="34">
        <v>100</v>
      </c>
      <c r="E422" s="6">
        <v>147.69999999999999</v>
      </c>
      <c r="F422" s="31" t="s">
        <v>4</v>
      </c>
      <c r="G422" s="8" t="s">
        <v>24</v>
      </c>
    </row>
    <row r="423" spans="1:7">
      <c r="A423" s="13">
        <v>44683</v>
      </c>
      <c r="B423" s="27">
        <v>0.46563055555555555</v>
      </c>
      <c r="C423" s="11" t="s">
        <v>23</v>
      </c>
      <c r="D423" s="34">
        <v>3</v>
      </c>
      <c r="E423" s="6">
        <v>147.56</v>
      </c>
      <c r="F423" s="31" t="s">
        <v>4</v>
      </c>
      <c r="G423" s="8" t="s">
        <v>24</v>
      </c>
    </row>
    <row r="424" spans="1:7">
      <c r="A424" s="13">
        <v>44683</v>
      </c>
      <c r="B424" s="27">
        <v>0.46563055555555555</v>
      </c>
      <c r="C424" s="11" t="s">
        <v>23</v>
      </c>
      <c r="D424" s="34">
        <v>46</v>
      </c>
      <c r="E424" s="6">
        <v>147.59</v>
      </c>
      <c r="F424" s="31" t="s">
        <v>4</v>
      </c>
      <c r="G424" s="8" t="s">
        <v>24</v>
      </c>
    </row>
    <row r="425" spans="1:7">
      <c r="A425" s="13">
        <v>44683</v>
      </c>
      <c r="B425" s="27">
        <v>0.46563055555555555</v>
      </c>
      <c r="C425" s="11" t="s">
        <v>23</v>
      </c>
      <c r="D425" s="34">
        <v>54</v>
      </c>
      <c r="E425" s="6">
        <v>147.59</v>
      </c>
      <c r="F425" s="31" t="s">
        <v>4</v>
      </c>
      <c r="G425" s="8" t="s">
        <v>24</v>
      </c>
    </row>
    <row r="426" spans="1:7">
      <c r="A426" s="13">
        <v>44683</v>
      </c>
      <c r="B426" s="27">
        <v>0.46563113425925928</v>
      </c>
      <c r="C426" s="11" t="s">
        <v>23</v>
      </c>
      <c r="D426" s="34">
        <v>6</v>
      </c>
      <c r="E426" s="6">
        <v>147.56</v>
      </c>
      <c r="F426" s="31" t="s">
        <v>4</v>
      </c>
      <c r="G426" s="8" t="s">
        <v>24</v>
      </c>
    </row>
    <row r="427" spans="1:7">
      <c r="A427" s="13">
        <v>44683</v>
      </c>
      <c r="B427" s="27">
        <v>0.46563113425925928</v>
      </c>
      <c r="C427" s="11" t="s">
        <v>23</v>
      </c>
      <c r="D427" s="34">
        <v>91</v>
      </c>
      <c r="E427" s="6">
        <v>147.56</v>
      </c>
      <c r="F427" s="31" t="s">
        <v>4</v>
      </c>
      <c r="G427" s="8" t="s">
        <v>24</v>
      </c>
    </row>
    <row r="428" spans="1:7">
      <c r="A428" s="13">
        <v>44683</v>
      </c>
      <c r="B428" s="27">
        <v>0.46572314814814819</v>
      </c>
      <c r="C428" s="11" t="s">
        <v>23</v>
      </c>
      <c r="D428" s="34">
        <v>13</v>
      </c>
      <c r="E428" s="6">
        <v>147.46</v>
      </c>
      <c r="F428" s="31" t="s">
        <v>4</v>
      </c>
      <c r="G428" s="8" t="s">
        <v>24</v>
      </c>
    </row>
    <row r="429" spans="1:7">
      <c r="A429" s="13">
        <v>44683</v>
      </c>
      <c r="B429" s="27">
        <v>0.46572314814814819</v>
      </c>
      <c r="C429" s="11" t="s">
        <v>23</v>
      </c>
      <c r="D429" s="34">
        <v>15</v>
      </c>
      <c r="E429" s="6">
        <v>147.46</v>
      </c>
      <c r="F429" s="31" t="s">
        <v>4</v>
      </c>
      <c r="G429" s="8" t="s">
        <v>24</v>
      </c>
    </row>
    <row r="430" spans="1:7">
      <c r="A430" s="13">
        <v>44683</v>
      </c>
      <c r="B430" s="27">
        <v>0.46572314814814819</v>
      </c>
      <c r="C430" s="11" t="s">
        <v>23</v>
      </c>
      <c r="D430" s="34">
        <v>25</v>
      </c>
      <c r="E430" s="6">
        <v>147.46</v>
      </c>
      <c r="F430" s="31" t="s">
        <v>4</v>
      </c>
      <c r="G430" s="8" t="s">
        <v>24</v>
      </c>
    </row>
    <row r="431" spans="1:7">
      <c r="A431" s="13">
        <v>44683</v>
      </c>
      <c r="B431" s="27">
        <v>0.46572314814814819</v>
      </c>
      <c r="C431" s="11" t="s">
        <v>23</v>
      </c>
      <c r="D431" s="34">
        <v>59</v>
      </c>
      <c r="E431" s="6">
        <v>147.46</v>
      </c>
      <c r="F431" s="31" t="s">
        <v>4</v>
      </c>
      <c r="G431" s="8" t="s">
        <v>24</v>
      </c>
    </row>
    <row r="432" spans="1:7">
      <c r="A432" s="13">
        <v>44683</v>
      </c>
      <c r="B432" s="27">
        <v>0.46572314814814819</v>
      </c>
      <c r="C432" s="11" t="s">
        <v>23</v>
      </c>
      <c r="D432" s="34">
        <v>75</v>
      </c>
      <c r="E432" s="6">
        <v>147.46</v>
      </c>
      <c r="F432" s="31" t="s">
        <v>4</v>
      </c>
      <c r="G432" s="8" t="s">
        <v>24</v>
      </c>
    </row>
    <row r="433" spans="1:7">
      <c r="A433" s="13">
        <v>44683</v>
      </c>
      <c r="B433" s="27">
        <v>0.46572407407407412</v>
      </c>
      <c r="C433" s="11" t="s">
        <v>23</v>
      </c>
      <c r="D433" s="34">
        <v>100</v>
      </c>
      <c r="E433" s="6">
        <v>147.46</v>
      </c>
      <c r="F433" s="31" t="s">
        <v>4</v>
      </c>
      <c r="G433" s="8" t="s">
        <v>25</v>
      </c>
    </row>
    <row r="434" spans="1:7">
      <c r="A434" s="13">
        <v>44683</v>
      </c>
      <c r="B434" s="27">
        <v>0.46572407407407412</v>
      </c>
      <c r="C434" s="11" t="s">
        <v>23</v>
      </c>
      <c r="D434" s="34">
        <v>13</v>
      </c>
      <c r="E434" s="6">
        <v>147.46</v>
      </c>
      <c r="F434" s="31" t="s">
        <v>4</v>
      </c>
      <c r="G434" s="8" t="s">
        <v>24</v>
      </c>
    </row>
    <row r="435" spans="1:7">
      <c r="A435" s="13">
        <v>44683</v>
      </c>
      <c r="B435" s="27">
        <v>0.46572407407407412</v>
      </c>
      <c r="C435" s="11" t="s">
        <v>23</v>
      </c>
      <c r="D435" s="34">
        <v>28</v>
      </c>
      <c r="E435" s="6">
        <v>147.46</v>
      </c>
      <c r="F435" s="31" t="s">
        <v>4</v>
      </c>
      <c r="G435" s="8" t="s">
        <v>24</v>
      </c>
    </row>
    <row r="436" spans="1:7">
      <c r="A436" s="13">
        <v>44683</v>
      </c>
      <c r="B436" s="27">
        <v>0.46572407407407412</v>
      </c>
      <c r="C436" s="11" t="s">
        <v>23</v>
      </c>
      <c r="D436" s="34">
        <v>72</v>
      </c>
      <c r="E436" s="6">
        <v>147.46</v>
      </c>
      <c r="F436" s="31" t="s">
        <v>4</v>
      </c>
      <c r="G436" s="8" t="s">
        <v>24</v>
      </c>
    </row>
    <row r="437" spans="1:7">
      <c r="A437" s="13">
        <v>44683</v>
      </c>
      <c r="B437" s="27">
        <v>0.46572743055555565</v>
      </c>
      <c r="C437" s="11" t="s">
        <v>23</v>
      </c>
      <c r="D437" s="34">
        <v>100</v>
      </c>
      <c r="E437" s="6">
        <v>147.41999999999999</v>
      </c>
      <c r="F437" s="31" t="s">
        <v>4</v>
      </c>
      <c r="G437" s="8" t="s">
        <v>6</v>
      </c>
    </row>
    <row r="438" spans="1:7">
      <c r="A438" s="13">
        <v>44683</v>
      </c>
      <c r="B438" s="27">
        <v>0.46573043981481488</v>
      </c>
      <c r="C438" s="11" t="s">
        <v>23</v>
      </c>
      <c r="D438" s="34">
        <v>100</v>
      </c>
      <c r="E438" s="6">
        <v>147.33000000000001</v>
      </c>
      <c r="F438" s="31" t="s">
        <v>4</v>
      </c>
      <c r="G438" s="8" t="s">
        <v>8</v>
      </c>
    </row>
    <row r="439" spans="1:7">
      <c r="A439" s="13">
        <v>44683</v>
      </c>
      <c r="B439" s="27">
        <v>0.46783217592592596</v>
      </c>
      <c r="C439" s="11" t="s">
        <v>23</v>
      </c>
      <c r="D439" s="34">
        <v>25</v>
      </c>
      <c r="E439" s="6">
        <v>147.59</v>
      </c>
      <c r="F439" s="31" t="s">
        <v>4</v>
      </c>
      <c r="G439" s="8" t="s">
        <v>24</v>
      </c>
    </row>
    <row r="440" spans="1:7">
      <c r="A440" s="13">
        <v>44683</v>
      </c>
      <c r="B440" s="27">
        <v>0.46783217592592596</v>
      </c>
      <c r="C440" s="11" t="s">
        <v>23</v>
      </c>
      <c r="D440" s="34">
        <v>73</v>
      </c>
      <c r="E440" s="6">
        <v>147.59</v>
      </c>
      <c r="F440" s="31" t="s">
        <v>4</v>
      </c>
      <c r="G440" s="8" t="s">
        <v>24</v>
      </c>
    </row>
    <row r="441" spans="1:7">
      <c r="A441" s="13">
        <v>44683</v>
      </c>
      <c r="B441" s="27">
        <v>0.46783217592592596</v>
      </c>
      <c r="C441" s="11" t="s">
        <v>23</v>
      </c>
      <c r="D441" s="34">
        <v>100</v>
      </c>
      <c r="E441" s="6">
        <v>147.59</v>
      </c>
      <c r="F441" s="31" t="s">
        <v>4</v>
      </c>
      <c r="G441" s="8" t="s">
        <v>24</v>
      </c>
    </row>
    <row r="442" spans="1:7">
      <c r="A442" s="13">
        <v>44683</v>
      </c>
      <c r="B442" s="27">
        <v>0.46783217592592596</v>
      </c>
      <c r="C442" s="11" t="s">
        <v>23</v>
      </c>
      <c r="D442" s="34">
        <v>2</v>
      </c>
      <c r="E442" s="6">
        <v>147.59</v>
      </c>
      <c r="F442" s="31" t="s">
        <v>4</v>
      </c>
      <c r="G442" s="8" t="s">
        <v>24</v>
      </c>
    </row>
    <row r="443" spans="1:7">
      <c r="A443" s="13">
        <v>44683</v>
      </c>
      <c r="B443" s="27">
        <v>0.46783217592592596</v>
      </c>
      <c r="C443" s="11" t="s">
        <v>23</v>
      </c>
      <c r="D443" s="34">
        <v>100</v>
      </c>
      <c r="E443" s="6">
        <v>147.59</v>
      </c>
      <c r="F443" s="31" t="s">
        <v>4</v>
      </c>
      <c r="G443" s="8" t="s">
        <v>24</v>
      </c>
    </row>
    <row r="444" spans="1:7">
      <c r="A444" s="13">
        <v>44683</v>
      </c>
      <c r="B444" s="27">
        <v>0.46879375000000001</v>
      </c>
      <c r="C444" s="11" t="s">
        <v>23</v>
      </c>
      <c r="D444" s="34">
        <v>23</v>
      </c>
      <c r="E444" s="6">
        <v>147.91999999999999</v>
      </c>
      <c r="F444" s="31" t="s">
        <v>4</v>
      </c>
      <c r="G444" s="8" t="s">
        <v>24</v>
      </c>
    </row>
    <row r="445" spans="1:7">
      <c r="A445" s="13">
        <v>44683</v>
      </c>
      <c r="B445" s="27">
        <v>0.46879375000000001</v>
      </c>
      <c r="C445" s="11" t="s">
        <v>23</v>
      </c>
      <c r="D445" s="34">
        <v>77</v>
      </c>
      <c r="E445" s="6">
        <v>147.91999999999999</v>
      </c>
      <c r="F445" s="31" t="s">
        <v>4</v>
      </c>
      <c r="G445" s="8" t="s">
        <v>24</v>
      </c>
    </row>
    <row r="446" spans="1:7">
      <c r="A446" s="13">
        <v>44683</v>
      </c>
      <c r="B446" s="27">
        <v>0.46887303240740741</v>
      </c>
      <c r="C446" s="11" t="s">
        <v>23</v>
      </c>
      <c r="D446" s="34">
        <v>100</v>
      </c>
      <c r="E446" s="6">
        <v>147.84</v>
      </c>
      <c r="F446" s="31" t="s">
        <v>4</v>
      </c>
      <c r="G446" s="8" t="s">
        <v>5</v>
      </c>
    </row>
    <row r="447" spans="1:7">
      <c r="A447" s="13">
        <v>44683</v>
      </c>
      <c r="B447" s="27">
        <v>0.46939189814814819</v>
      </c>
      <c r="C447" s="11" t="s">
        <v>23</v>
      </c>
      <c r="D447" s="34">
        <v>34</v>
      </c>
      <c r="E447" s="6">
        <v>147.57</v>
      </c>
      <c r="F447" s="31" t="s">
        <v>4</v>
      </c>
      <c r="G447" s="8" t="s">
        <v>8</v>
      </c>
    </row>
    <row r="448" spans="1:7">
      <c r="A448" s="13">
        <v>44683</v>
      </c>
      <c r="B448" s="27">
        <v>0.46939189814814819</v>
      </c>
      <c r="C448" s="11" t="s">
        <v>23</v>
      </c>
      <c r="D448" s="34">
        <v>66</v>
      </c>
      <c r="E448" s="6">
        <v>147.57</v>
      </c>
      <c r="F448" s="31" t="s">
        <v>4</v>
      </c>
      <c r="G448" s="8" t="s">
        <v>8</v>
      </c>
    </row>
    <row r="449" spans="1:7">
      <c r="A449" s="13">
        <v>44683</v>
      </c>
      <c r="B449" s="27">
        <v>0.46982835648148158</v>
      </c>
      <c r="C449" s="11" t="s">
        <v>23</v>
      </c>
      <c r="D449" s="34">
        <v>100</v>
      </c>
      <c r="E449" s="6">
        <v>147.34</v>
      </c>
      <c r="F449" s="31" t="s">
        <v>4</v>
      </c>
      <c r="G449" s="8" t="s">
        <v>8</v>
      </c>
    </row>
    <row r="450" spans="1:7">
      <c r="A450" s="13">
        <v>44683</v>
      </c>
      <c r="B450" s="27">
        <v>0.46982939814814817</v>
      </c>
      <c r="C450" s="11" t="s">
        <v>23</v>
      </c>
      <c r="D450" s="34">
        <v>100</v>
      </c>
      <c r="E450" s="6">
        <v>147.28</v>
      </c>
      <c r="F450" s="31" t="s">
        <v>4</v>
      </c>
      <c r="G450" s="8" t="s">
        <v>24</v>
      </c>
    </row>
    <row r="451" spans="1:7">
      <c r="A451" s="13">
        <v>44683</v>
      </c>
      <c r="B451" s="27">
        <v>0.47008530092592593</v>
      </c>
      <c r="C451" s="11" t="s">
        <v>23</v>
      </c>
      <c r="D451" s="34">
        <v>20</v>
      </c>
      <c r="E451" s="6">
        <v>147.07</v>
      </c>
      <c r="F451" s="31" t="s">
        <v>4</v>
      </c>
      <c r="G451" s="8" t="s">
        <v>24</v>
      </c>
    </row>
    <row r="452" spans="1:7">
      <c r="A452" s="13">
        <v>44683</v>
      </c>
      <c r="B452" s="27">
        <v>0.47008530092592593</v>
      </c>
      <c r="C452" s="11" t="s">
        <v>23</v>
      </c>
      <c r="D452" s="34">
        <v>32</v>
      </c>
      <c r="E452" s="6">
        <v>147.07</v>
      </c>
      <c r="F452" s="31" t="s">
        <v>4</v>
      </c>
      <c r="G452" s="8" t="s">
        <v>24</v>
      </c>
    </row>
    <row r="453" spans="1:7">
      <c r="A453" s="13">
        <v>44683</v>
      </c>
      <c r="B453" s="27">
        <v>0.47008530092592593</v>
      </c>
      <c r="C453" s="11" t="s">
        <v>23</v>
      </c>
      <c r="D453" s="34">
        <v>48</v>
      </c>
      <c r="E453" s="6">
        <v>147.07</v>
      </c>
      <c r="F453" s="31" t="s">
        <v>4</v>
      </c>
      <c r="G453" s="8" t="s">
        <v>24</v>
      </c>
    </row>
    <row r="454" spans="1:7">
      <c r="A454" s="13">
        <v>44683</v>
      </c>
      <c r="B454" s="27">
        <v>0.47050995370370374</v>
      </c>
      <c r="C454" s="11" t="s">
        <v>23</v>
      </c>
      <c r="D454" s="34">
        <v>10</v>
      </c>
      <c r="E454" s="6">
        <v>146.51</v>
      </c>
      <c r="F454" s="31" t="s">
        <v>4</v>
      </c>
      <c r="G454" s="8" t="s">
        <v>24</v>
      </c>
    </row>
    <row r="455" spans="1:7">
      <c r="A455" s="13">
        <v>44683</v>
      </c>
      <c r="B455" s="27">
        <v>0.47050995370370374</v>
      </c>
      <c r="C455" s="11" t="s">
        <v>23</v>
      </c>
      <c r="D455" s="34">
        <v>44</v>
      </c>
      <c r="E455" s="6">
        <v>146.51</v>
      </c>
      <c r="F455" s="31" t="s">
        <v>4</v>
      </c>
      <c r="G455" s="8" t="s">
        <v>24</v>
      </c>
    </row>
    <row r="456" spans="1:7">
      <c r="A456" s="13">
        <v>44683</v>
      </c>
      <c r="B456" s="27">
        <v>0.47050995370370374</v>
      </c>
      <c r="C456" s="11" t="s">
        <v>23</v>
      </c>
      <c r="D456" s="34">
        <v>46</v>
      </c>
      <c r="E456" s="6">
        <v>146.51</v>
      </c>
      <c r="F456" s="31" t="s">
        <v>4</v>
      </c>
      <c r="G456" s="8" t="s">
        <v>24</v>
      </c>
    </row>
    <row r="457" spans="1:7">
      <c r="A457" s="13">
        <v>44683</v>
      </c>
      <c r="B457" s="27">
        <v>0.47119328703703711</v>
      </c>
      <c r="C457" s="11" t="s">
        <v>23</v>
      </c>
      <c r="D457" s="34">
        <v>100</v>
      </c>
      <c r="E457" s="6">
        <v>146.22</v>
      </c>
      <c r="F457" s="31" t="s">
        <v>4</v>
      </c>
      <c r="G457" s="8" t="s">
        <v>7</v>
      </c>
    </row>
    <row r="458" spans="1:7">
      <c r="A458" s="13">
        <v>44683</v>
      </c>
      <c r="B458" s="27">
        <v>0.47223437499999998</v>
      </c>
      <c r="C458" s="11" t="s">
        <v>23</v>
      </c>
      <c r="D458" s="34">
        <v>100</v>
      </c>
      <c r="E458" s="6">
        <v>146.41</v>
      </c>
      <c r="F458" s="31" t="s">
        <v>4</v>
      </c>
      <c r="G458" s="8" t="s">
        <v>8</v>
      </c>
    </row>
    <row r="459" spans="1:7">
      <c r="A459" s="13">
        <v>44683</v>
      </c>
      <c r="B459" s="27">
        <v>0.47282615740740741</v>
      </c>
      <c r="C459" s="11" t="s">
        <v>23</v>
      </c>
      <c r="D459" s="34">
        <v>100</v>
      </c>
      <c r="E459" s="6">
        <v>146.97999999999999</v>
      </c>
      <c r="F459" s="31" t="s">
        <v>4</v>
      </c>
      <c r="G459" s="8" t="s">
        <v>24</v>
      </c>
    </row>
    <row r="460" spans="1:7">
      <c r="A460" s="13">
        <v>44683</v>
      </c>
      <c r="B460" s="27">
        <v>0.47282615740740741</v>
      </c>
      <c r="C460" s="11" t="s">
        <v>23</v>
      </c>
      <c r="D460" s="34">
        <v>100</v>
      </c>
      <c r="E460" s="6">
        <v>146.97999999999999</v>
      </c>
      <c r="F460" s="31" t="s">
        <v>4</v>
      </c>
      <c r="G460" s="8" t="s">
        <v>24</v>
      </c>
    </row>
    <row r="461" spans="1:7">
      <c r="A461" s="13">
        <v>44683</v>
      </c>
      <c r="B461" s="27">
        <v>0.4729606481481482</v>
      </c>
      <c r="C461" s="11" t="s">
        <v>23</v>
      </c>
      <c r="D461" s="34">
        <v>100</v>
      </c>
      <c r="E461" s="6">
        <v>146.91</v>
      </c>
      <c r="F461" s="31" t="s">
        <v>4</v>
      </c>
      <c r="G461" s="8" t="s">
        <v>24</v>
      </c>
    </row>
    <row r="462" spans="1:7">
      <c r="A462" s="13">
        <v>44683</v>
      </c>
      <c r="B462" s="27">
        <v>0.47301111111111116</v>
      </c>
      <c r="C462" s="11" t="s">
        <v>23</v>
      </c>
      <c r="D462" s="34">
        <v>100</v>
      </c>
      <c r="E462" s="6">
        <v>146.88999999999999</v>
      </c>
      <c r="F462" s="31" t="s">
        <v>4</v>
      </c>
      <c r="G462" s="8" t="s">
        <v>24</v>
      </c>
    </row>
    <row r="463" spans="1:7">
      <c r="A463" s="13">
        <v>44683</v>
      </c>
      <c r="B463" s="27">
        <v>0.47372754629629632</v>
      </c>
      <c r="C463" s="11" t="s">
        <v>23</v>
      </c>
      <c r="D463" s="34">
        <v>100</v>
      </c>
      <c r="E463" s="6">
        <v>147</v>
      </c>
      <c r="F463" s="31" t="s">
        <v>4</v>
      </c>
      <c r="G463" s="8" t="s">
        <v>8</v>
      </c>
    </row>
    <row r="464" spans="1:7">
      <c r="A464" s="13">
        <v>44683</v>
      </c>
      <c r="B464" s="27">
        <v>0.47372754629629632</v>
      </c>
      <c r="C464" s="11" t="s">
        <v>23</v>
      </c>
      <c r="D464" s="34">
        <v>100</v>
      </c>
      <c r="E464" s="6">
        <v>146.93</v>
      </c>
      <c r="F464" s="31" t="s">
        <v>4</v>
      </c>
      <c r="G464" s="8" t="s">
        <v>6</v>
      </c>
    </row>
    <row r="465" spans="1:7">
      <c r="A465" s="13">
        <v>44683</v>
      </c>
      <c r="B465" s="27">
        <v>0.4740733796296297</v>
      </c>
      <c r="C465" s="11" t="s">
        <v>23</v>
      </c>
      <c r="D465" s="34">
        <v>100</v>
      </c>
      <c r="E465" s="6">
        <v>146.82</v>
      </c>
      <c r="F465" s="31" t="s">
        <v>4</v>
      </c>
      <c r="G465" s="8" t="s">
        <v>24</v>
      </c>
    </row>
    <row r="466" spans="1:7">
      <c r="A466" s="13">
        <v>44683</v>
      </c>
      <c r="B466" s="27">
        <v>0.47485960648148151</v>
      </c>
      <c r="C466" s="11" t="s">
        <v>23</v>
      </c>
      <c r="D466" s="34">
        <v>100</v>
      </c>
      <c r="E466" s="6">
        <v>146.96</v>
      </c>
      <c r="F466" s="31" t="s">
        <v>4</v>
      </c>
      <c r="G466" s="8" t="s">
        <v>5</v>
      </c>
    </row>
    <row r="467" spans="1:7">
      <c r="A467" s="13">
        <v>44683</v>
      </c>
      <c r="B467" s="27">
        <v>0.47687500000000005</v>
      </c>
      <c r="C467" s="11" t="s">
        <v>23</v>
      </c>
      <c r="D467" s="34">
        <v>2</v>
      </c>
      <c r="E467" s="6">
        <v>147.77000000000001</v>
      </c>
      <c r="F467" s="31" t="s">
        <v>4</v>
      </c>
      <c r="G467" s="8" t="s">
        <v>7</v>
      </c>
    </row>
    <row r="468" spans="1:7">
      <c r="A468" s="13">
        <v>44683</v>
      </c>
      <c r="B468" s="27">
        <v>0.47687500000000005</v>
      </c>
      <c r="C468" s="11" t="s">
        <v>23</v>
      </c>
      <c r="D468" s="34">
        <v>98</v>
      </c>
      <c r="E468" s="6">
        <v>147.77000000000001</v>
      </c>
      <c r="F468" s="31" t="s">
        <v>4</v>
      </c>
      <c r="G468" s="8" t="s">
        <v>7</v>
      </c>
    </row>
    <row r="469" spans="1:7">
      <c r="A469" s="13">
        <v>44683</v>
      </c>
      <c r="B469" s="27">
        <v>0.47687500000000005</v>
      </c>
      <c r="C469" s="11" t="s">
        <v>23</v>
      </c>
      <c r="D469" s="34">
        <v>2</v>
      </c>
      <c r="E469" s="6">
        <v>147.78</v>
      </c>
      <c r="F469" s="31" t="s">
        <v>4</v>
      </c>
      <c r="G469" s="8" t="s">
        <v>24</v>
      </c>
    </row>
    <row r="470" spans="1:7">
      <c r="A470" s="13">
        <v>44683</v>
      </c>
      <c r="B470" s="27">
        <v>0.47687500000000005</v>
      </c>
      <c r="C470" s="11" t="s">
        <v>23</v>
      </c>
      <c r="D470" s="34">
        <v>12</v>
      </c>
      <c r="E470" s="6">
        <v>147.76</v>
      </c>
      <c r="F470" s="31" t="s">
        <v>4</v>
      </c>
      <c r="G470" s="8" t="s">
        <v>24</v>
      </c>
    </row>
    <row r="471" spans="1:7">
      <c r="A471" s="13">
        <v>44683</v>
      </c>
      <c r="B471" s="27">
        <v>0.47687500000000005</v>
      </c>
      <c r="C471" s="11" t="s">
        <v>23</v>
      </c>
      <c r="D471" s="34">
        <v>88</v>
      </c>
      <c r="E471" s="6">
        <v>147.76</v>
      </c>
      <c r="F471" s="31" t="s">
        <v>4</v>
      </c>
      <c r="G471" s="8" t="s">
        <v>24</v>
      </c>
    </row>
    <row r="472" spans="1:7">
      <c r="A472" s="13">
        <v>44683</v>
      </c>
      <c r="B472" s="27">
        <v>0.47687500000000005</v>
      </c>
      <c r="C472" s="11" t="s">
        <v>23</v>
      </c>
      <c r="D472" s="34">
        <v>98</v>
      </c>
      <c r="E472" s="6">
        <v>147.78</v>
      </c>
      <c r="F472" s="31" t="s">
        <v>4</v>
      </c>
      <c r="G472" s="8" t="s">
        <v>24</v>
      </c>
    </row>
    <row r="473" spans="1:7">
      <c r="A473" s="13">
        <v>44683</v>
      </c>
      <c r="B473" s="27">
        <v>0.47687500000000005</v>
      </c>
      <c r="C473" s="11" t="s">
        <v>23</v>
      </c>
      <c r="D473" s="34">
        <v>100</v>
      </c>
      <c r="E473" s="6">
        <v>147.76</v>
      </c>
      <c r="F473" s="31" t="s">
        <v>4</v>
      </c>
      <c r="G473" s="8" t="s">
        <v>24</v>
      </c>
    </row>
    <row r="474" spans="1:7">
      <c r="A474" s="13">
        <v>44683</v>
      </c>
      <c r="B474" s="27">
        <v>0.47687500000000005</v>
      </c>
      <c r="C474" s="11" t="s">
        <v>23</v>
      </c>
      <c r="D474" s="34">
        <v>100</v>
      </c>
      <c r="E474" s="6">
        <v>147.76</v>
      </c>
      <c r="F474" s="31" t="s">
        <v>4</v>
      </c>
      <c r="G474" s="8" t="s">
        <v>24</v>
      </c>
    </row>
    <row r="475" spans="1:7">
      <c r="A475" s="13">
        <v>44683</v>
      </c>
      <c r="B475" s="27">
        <v>0.47687500000000005</v>
      </c>
      <c r="C475" s="11" t="s">
        <v>23</v>
      </c>
      <c r="D475" s="34">
        <v>100</v>
      </c>
      <c r="E475" s="6">
        <v>147.72999999999999</v>
      </c>
      <c r="F475" s="31" t="s">
        <v>4</v>
      </c>
      <c r="G475" s="8" t="s">
        <v>24</v>
      </c>
    </row>
    <row r="476" spans="1:7">
      <c r="A476" s="13">
        <v>44683</v>
      </c>
      <c r="B476" s="27">
        <v>0.47803738425925935</v>
      </c>
      <c r="C476" s="11" t="s">
        <v>23</v>
      </c>
      <c r="D476" s="34">
        <v>100</v>
      </c>
      <c r="E476" s="6">
        <v>146.99</v>
      </c>
      <c r="F476" s="31" t="s">
        <v>4</v>
      </c>
      <c r="G476" s="8" t="s">
        <v>24</v>
      </c>
    </row>
    <row r="477" spans="1:7">
      <c r="A477" s="13">
        <v>44683</v>
      </c>
      <c r="B477" s="27">
        <v>0.47816527777777784</v>
      </c>
      <c r="C477" s="11" t="s">
        <v>23</v>
      </c>
      <c r="D477" s="34">
        <v>49</v>
      </c>
      <c r="E477" s="6">
        <v>146.96</v>
      </c>
      <c r="F477" s="31" t="s">
        <v>4</v>
      </c>
      <c r="G477" s="8" t="s">
        <v>24</v>
      </c>
    </row>
    <row r="478" spans="1:7">
      <c r="A478" s="13">
        <v>44683</v>
      </c>
      <c r="B478" s="27">
        <v>0.47816527777777784</v>
      </c>
      <c r="C478" s="11" t="s">
        <v>23</v>
      </c>
      <c r="D478" s="34">
        <v>51</v>
      </c>
      <c r="E478" s="6">
        <v>146.96</v>
      </c>
      <c r="F478" s="31" t="s">
        <v>4</v>
      </c>
      <c r="G478" s="8" t="s">
        <v>24</v>
      </c>
    </row>
    <row r="479" spans="1:7">
      <c r="A479" s="13">
        <v>44683</v>
      </c>
      <c r="B479" s="27">
        <v>0.4783743055555556</v>
      </c>
      <c r="C479" s="11" t="s">
        <v>23</v>
      </c>
      <c r="D479" s="34">
        <v>100</v>
      </c>
      <c r="E479" s="6">
        <v>147.01</v>
      </c>
      <c r="F479" s="31" t="s">
        <v>4</v>
      </c>
      <c r="G479" s="8" t="s">
        <v>24</v>
      </c>
    </row>
    <row r="480" spans="1:7">
      <c r="A480" s="13">
        <v>44683</v>
      </c>
      <c r="B480" s="27">
        <v>0.47848333333333337</v>
      </c>
      <c r="C480" s="11" t="s">
        <v>23</v>
      </c>
      <c r="D480" s="34">
        <v>20</v>
      </c>
      <c r="E480" s="6">
        <v>146.99</v>
      </c>
      <c r="F480" s="31" t="s">
        <v>4</v>
      </c>
      <c r="G480" s="8" t="s">
        <v>24</v>
      </c>
    </row>
    <row r="481" spans="1:7">
      <c r="A481" s="13">
        <v>44683</v>
      </c>
      <c r="B481" s="27">
        <v>0.47848333333333337</v>
      </c>
      <c r="C481" s="11" t="s">
        <v>23</v>
      </c>
      <c r="D481" s="34">
        <v>80</v>
      </c>
      <c r="E481" s="6">
        <v>146.99</v>
      </c>
      <c r="F481" s="31" t="s">
        <v>4</v>
      </c>
      <c r="G481" s="8" t="s">
        <v>24</v>
      </c>
    </row>
    <row r="482" spans="1:7">
      <c r="A482" s="13">
        <v>44683</v>
      </c>
      <c r="B482" s="27">
        <v>0.47979803240740748</v>
      </c>
      <c r="C482" s="11" t="s">
        <v>23</v>
      </c>
      <c r="D482" s="34">
        <v>8</v>
      </c>
      <c r="E482" s="6">
        <v>146.62</v>
      </c>
      <c r="F482" s="31" t="s">
        <v>4</v>
      </c>
      <c r="G482" s="8" t="s">
        <v>5</v>
      </c>
    </row>
    <row r="483" spans="1:7">
      <c r="A483" s="13">
        <v>44683</v>
      </c>
      <c r="B483" s="27">
        <v>0.47979803240740748</v>
      </c>
      <c r="C483" s="11" t="s">
        <v>23</v>
      </c>
      <c r="D483" s="34">
        <v>9</v>
      </c>
      <c r="E483" s="6">
        <v>146.62</v>
      </c>
      <c r="F483" s="31" t="s">
        <v>4</v>
      </c>
      <c r="G483" s="8" t="s">
        <v>5</v>
      </c>
    </row>
    <row r="484" spans="1:7">
      <c r="A484" s="13">
        <v>44683</v>
      </c>
      <c r="B484" s="27">
        <v>0.47979803240740748</v>
      </c>
      <c r="C484" s="11" t="s">
        <v>23</v>
      </c>
      <c r="D484" s="34">
        <v>65</v>
      </c>
      <c r="E484" s="6">
        <v>146.62</v>
      </c>
      <c r="F484" s="31" t="s">
        <v>4</v>
      </c>
      <c r="G484" s="8" t="s">
        <v>5</v>
      </c>
    </row>
    <row r="485" spans="1:7">
      <c r="A485" s="13">
        <v>44683</v>
      </c>
      <c r="B485" s="27">
        <v>0.47979803240740748</v>
      </c>
      <c r="C485" s="11" t="s">
        <v>23</v>
      </c>
      <c r="D485" s="34">
        <v>18</v>
      </c>
      <c r="E485" s="6">
        <v>146.62</v>
      </c>
      <c r="F485" s="31" t="s">
        <v>4</v>
      </c>
      <c r="G485" s="8" t="s">
        <v>5</v>
      </c>
    </row>
    <row r="486" spans="1:7">
      <c r="A486" s="13">
        <v>44683</v>
      </c>
      <c r="B486" s="27">
        <v>0.4801409722222223</v>
      </c>
      <c r="C486" s="11" t="s">
        <v>23</v>
      </c>
      <c r="D486" s="34">
        <v>100</v>
      </c>
      <c r="E486" s="6">
        <v>146.54</v>
      </c>
      <c r="F486" s="31" t="s">
        <v>4</v>
      </c>
      <c r="G486" s="8" t="s">
        <v>8</v>
      </c>
    </row>
    <row r="487" spans="1:7">
      <c r="A487" s="13">
        <v>44683</v>
      </c>
      <c r="B487" s="27">
        <v>0.48229421296296304</v>
      </c>
      <c r="C487" s="11" t="s">
        <v>23</v>
      </c>
      <c r="D487" s="34">
        <v>100</v>
      </c>
      <c r="E487" s="6">
        <v>147.44</v>
      </c>
      <c r="F487" s="31" t="s">
        <v>4</v>
      </c>
      <c r="G487" s="8" t="s">
        <v>24</v>
      </c>
    </row>
    <row r="488" spans="1:7">
      <c r="A488" s="13">
        <v>44683</v>
      </c>
      <c r="B488" s="27">
        <v>0.48233136574074076</v>
      </c>
      <c r="C488" s="11" t="s">
        <v>23</v>
      </c>
      <c r="D488" s="34">
        <v>100</v>
      </c>
      <c r="E488" s="6">
        <v>147.38999999999999</v>
      </c>
      <c r="F488" s="31" t="s">
        <v>4</v>
      </c>
      <c r="G488" s="8" t="s">
        <v>8</v>
      </c>
    </row>
    <row r="489" spans="1:7">
      <c r="A489" s="13">
        <v>44683</v>
      </c>
      <c r="B489" s="27">
        <v>0.48233136574074076</v>
      </c>
      <c r="C489" s="11" t="s">
        <v>23</v>
      </c>
      <c r="D489" s="34">
        <v>21</v>
      </c>
      <c r="E489" s="6">
        <v>147.4</v>
      </c>
      <c r="F489" s="31" t="s">
        <v>4</v>
      </c>
      <c r="G489" s="8" t="s">
        <v>25</v>
      </c>
    </row>
    <row r="490" spans="1:7">
      <c r="A490" s="13">
        <v>44683</v>
      </c>
      <c r="B490" s="27">
        <v>0.48233136574074076</v>
      </c>
      <c r="C490" s="11" t="s">
        <v>23</v>
      </c>
      <c r="D490" s="34">
        <v>79</v>
      </c>
      <c r="E490" s="6">
        <v>147.4</v>
      </c>
      <c r="F490" s="31" t="s">
        <v>4</v>
      </c>
      <c r="G490" s="8" t="s">
        <v>25</v>
      </c>
    </row>
    <row r="491" spans="1:7">
      <c r="A491" s="13">
        <v>44683</v>
      </c>
      <c r="B491" s="27">
        <v>0.48233136574074076</v>
      </c>
      <c r="C491" s="11" t="s">
        <v>23</v>
      </c>
      <c r="D491" s="34">
        <v>20</v>
      </c>
      <c r="E491" s="6">
        <v>147.4</v>
      </c>
      <c r="F491" s="31" t="s">
        <v>4</v>
      </c>
      <c r="G491" s="8" t="s">
        <v>24</v>
      </c>
    </row>
    <row r="492" spans="1:7">
      <c r="A492" s="13">
        <v>44683</v>
      </c>
      <c r="B492" s="27">
        <v>0.48233136574074076</v>
      </c>
      <c r="C492" s="11" t="s">
        <v>23</v>
      </c>
      <c r="D492" s="34">
        <v>20</v>
      </c>
      <c r="E492" s="6">
        <v>147.4</v>
      </c>
      <c r="F492" s="31" t="s">
        <v>4</v>
      </c>
      <c r="G492" s="8" t="s">
        <v>24</v>
      </c>
    </row>
    <row r="493" spans="1:7">
      <c r="A493" s="13">
        <v>44683</v>
      </c>
      <c r="B493" s="27">
        <v>0.48233136574074076</v>
      </c>
      <c r="C493" s="11" t="s">
        <v>23</v>
      </c>
      <c r="D493" s="34">
        <v>20</v>
      </c>
      <c r="E493" s="6">
        <v>147.4</v>
      </c>
      <c r="F493" s="31" t="s">
        <v>4</v>
      </c>
      <c r="G493" s="8" t="s">
        <v>24</v>
      </c>
    </row>
    <row r="494" spans="1:7">
      <c r="A494" s="13">
        <v>44683</v>
      </c>
      <c r="B494" s="27">
        <v>0.48233136574074076</v>
      </c>
      <c r="C494" s="11" t="s">
        <v>23</v>
      </c>
      <c r="D494" s="34">
        <v>40</v>
      </c>
      <c r="E494" s="6">
        <v>147.4</v>
      </c>
      <c r="F494" s="31" t="s">
        <v>4</v>
      </c>
      <c r="G494" s="8" t="s">
        <v>24</v>
      </c>
    </row>
    <row r="495" spans="1:7">
      <c r="A495" s="13">
        <v>44683</v>
      </c>
      <c r="B495" s="27">
        <v>0.48233136574074076</v>
      </c>
      <c r="C495" s="11" t="s">
        <v>23</v>
      </c>
      <c r="D495" s="34">
        <v>21</v>
      </c>
      <c r="E495" s="6">
        <v>147.4</v>
      </c>
      <c r="F495" s="31" t="s">
        <v>4</v>
      </c>
      <c r="G495" s="8" t="s">
        <v>24</v>
      </c>
    </row>
    <row r="496" spans="1:7">
      <c r="A496" s="13">
        <v>44683</v>
      </c>
      <c r="B496" s="27">
        <v>0.48233136574074076</v>
      </c>
      <c r="C496" s="11" t="s">
        <v>23</v>
      </c>
      <c r="D496" s="34">
        <v>79</v>
      </c>
      <c r="E496" s="6">
        <v>147.4</v>
      </c>
      <c r="F496" s="31" t="s">
        <v>4</v>
      </c>
      <c r="G496" s="8" t="s">
        <v>24</v>
      </c>
    </row>
    <row r="497" spans="1:7">
      <c r="A497" s="13">
        <v>44683</v>
      </c>
      <c r="B497" s="27">
        <v>0.48418009259259265</v>
      </c>
      <c r="C497" s="11" t="s">
        <v>23</v>
      </c>
      <c r="D497" s="34">
        <v>100</v>
      </c>
      <c r="E497" s="6">
        <v>147.69999999999999</v>
      </c>
      <c r="F497" s="31" t="s">
        <v>4</v>
      </c>
      <c r="G497" s="8" t="s">
        <v>24</v>
      </c>
    </row>
    <row r="498" spans="1:7">
      <c r="A498" s="13">
        <v>44683</v>
      </c>
      <c r="B498" s="27">
        <v>0.48471631944444449</v>
      </c>
      <c r="C498" s="11" t="s">
        <v>23</v>
      </c>
      <c r="D498" s="34">
        <v>1</v>
      </c>
      <c r="E498" s="6">
        <v>147.65</v>
      </c>
      <c r="F498" s="31" t="s">
        <v>4</v>
      </c>
      <c r="G498" s="8" t="s">
        <v>7</v>
      </c>
    </row>
    <row r="499" spans="1:7">
      <c r="A499" s="13">
        <v>44683</v>
      </c>
      <c r="B499" s="27">
        <v>0.48480567129629637</v>
      </c>
      <c r="C499" s="11" t="s">
        <v>23</v>
      </c>
      <c r="D499" s="34">
        <v>5</v>
      </c>
      <c r="E499" s="6">
        <v>147.65</v>
      </c>
      <c r="F499" s="31" t="s">
        <v>4</v>
      </c>
      <c r="G499" s="8" t="s">
        <v>7</v>
      </c>
    </row>
    <row r="500" spans="1:7">
      <c r="A500" s="13">
        <v>44683</v>
      </c>
      <c r="B500" s="27">
        <v>0.48484594907407408</v>
      </c>
      <c r="C500" s="11" t="s">
        <v>23</v>
      </c>
      <c r="D500" s="34">
        <v>94</v>
      </c>
      <c r="E500" s="6">
        <v>147.65</v>
      </c>
      <c r="F500" s="31" t="s">
        <v>4</v>
      </c>
      <c r="G500" s="8" t="s">
        <v>7</v>
      </c>
    </row>
    <row r="501" spans="1:7">
      <c r="A501" s="13">
        <v>44683</v>
      </c>
      <c r="B501" s="27">
        <v>0.48485231481481483</v>
      </c>
      <c r="C501" s="11" t="s">
        <v>23</v>
      </c>
      <c r="D501" s="34">
        <v>19</v>
      </c>
      <c r="E501" s="6">
        <v>147.61000000000001</v>
      </c>
      <c r="F501" s="31" t="s">
        <v>4</v>
      </c>
      <c r="G501" s="8" t="s">
        <v>24</v>
      </c>
    </row>
    <row r="502" spans="1:7">
      <c r="A502" s="13">
        <v>44683</v>
      </c>
      <c r="B502" s="27">
        <v>0.48485254629629626</v>
      </c>
      <c r="C502" s="11" t="s">
        <v>23</v>
      </c>
      <c r="D502" s="34">
        <v>3</v>
      </c>
      <c r="E502" s="6">
        <v>147.61000000000001</v>
      </c>
      <c r="F502" s="31" t="s">
        <v>4</v>
      </c>
      <c r="G502" s="8" t="s">
        <v>24</v>
      </c>
    </row>
    <row r="503" spans="1:7">
      <c r="A503" s="13">
        <v>44683</v>
      </c>
      <c r="B503" s="27">
        <v>0.48485532407407406</v>
      </c>
      <c r="C503" s="11" t="s">
        <v>23</v>
      </c>
      <c r="D503" s="34">
        <v>4</v>
      </c>
      <c r="E503" s="6">
        <v>147.59</v>
      </c>
      <c r="F503" s="31" t="s">
        <v>4</v>
      </c>
      <c r="G503" s="8" t="s">
        <v>24</v>
      </c>
    </row>
    <row r="504" spans="1:7">
      <c r="A504" s="13">
        <v>44683</v>
      </c>
      <c r="B504" s="27">
        <v>0.48485532407407406</v>
      </c>
      <c r="C504" s="11" t="s">
        <v>23</v>
      </c>
      <c r="D504" s="34">
        <v>28</v>
      </c>
      <c r="E504" s="6">
        <v>147.59</v>
      </c>
      <c r="F504" s="31" t="s">
        <v>4</v>
      </c>
      <c r="G504" s="8" t="s">
        <v>24</v>
      </c>
    </row>
    <row r="505" spans="1:7">
      <c r="A505" s="13">
        <v>44683</v>
      </c>
      <c r="B505" s="27">
        <v>0.48485532407407406</v>
      </c>
      <c r="C505" s="11" t="s">
        <v>23</v>
      </c>
      <c r="D505" s="34">
        <v>68</v>
      </c>
      <c r="E505" s="6">
        <v>147.59</v>
      </c>
      <c r="F505" s="31" t="s">
        <v>4</v>
      </c>
      <c r="G505" s="8" t="s">
        <v>24</v>
      </c>
    </row>
    <row r="506" spans="1:7">
      <c r="A506" s="13">
        <v>44683</v>
      </c>
      <c r="B506" s="27">
        <v>0.48486099537037042</v>
      </c>
      <c r="C506" s="11" t="s">
        <v>23</v>
      </c>
      <c r="D506" s="34">
        <v>24</v>
      </c>
      <c r="E506" s="6">
        <v>147.59</v>
      </c>
      <c r="F506" s="31" t="s">
        <v>4</v>
      </c>
      <c r="G506" s="8" t="s">
        <v>24</v>
      </c>
    </row>
    <row r="507" spans="1:7">
      <c r="A507" s="13">
        <v>44683</v>
      </c>
      <c r="B507" s="27">
        <v>0.48486099537037042</v>
      </c>
      <c r="C507" s="11" t="s">
        <v>23</v>
      </c>
      <c r="D507" s="34">
        <v>76</v>
      </c>
      <c r="E507" s="6">
        <v>147.59</v>
      </c>
      <c r="F507" s="31" t="s">
        <v>4</v>
      </c>
      <c r="G507" s="8" t="s">
        <v>24</v>
      </c>
    </row>
    <row r="508" spans="1:7">
      <c r="A508" s="13">
        <v>44683</v>
      </c>
      <c r="B508" s="27">
        <v>0.48511967592592597</v>
      </c>
      <c r="C508" s="11" t="s">
        <v>23</v>
      </c>
      <c r="D508" s="34">
        <v>100</v>
      </c>
      <c r="E508" s="6">
        <v>147.53</v>
      </c>
      <c r="F508" s="31" t="s">
        <v>4</v>
      </c>
      <c r="G508" s="8" t="s">
        <v>24</v>
      </c>
    </row>
    <row r="509" spans="1:7">
      <c r="A509" s="13">
        <v>44683</v>
      </c>
      <c r="B509" s="27">
        <v>0.48511967592592597</v>
      </c>
      <c r="C509" s="11" t="s">
        <v>23</v>
      </c>
      <c r="D509" s="34">
        <v>4</v>
      </c>
      <c r="E509" s="6">
        <v>147.5</v>
      </c>
      <c r="F509" s="31" t="s">
        <v>4</v>
      </c>
      <c r="G509" s="8" t="s">
        <v>24</v>
      </c>
    </row>
    <row r="510" spans="1:7">
      <c r="A510" s="13">
        <v>44683</v>
      </c>
      <c r="B510" s="27">
        <v>0.48511967592592597</v>
      </c>
      <c r="C510" s="11" t="s">
        <v>23</v>
      </c>
      <c r="D510" s="34">
        <v>36</v>
      </c>
      <c r="E510" s="6">
        <v>147.5</v>
      </c>
      <c r="F510" s="31" t="s">
        <v>4</v>
      </c>
      <c r="G510" s="8" t="s">
        <v>24</v>
      </c>
    </row>
    <row r="511" spans="1:7">
      <c r="A511" s="13">
        <v>44683</v>
      </c>
      <c r="B511" s="27">
        <v>0.48511967592592597</v>
      </c>
      <c r="C511" s="11" t="s">
        <v>23</v>
      </c>
      <c r="D511" s="34">
        <v>60</v>
      </c>
      <c r="E511" s="6">
        <v>147.5</v>
      </c>
      <c r="F511" s="31" t="s">
        <v>4</v>
      </c>
      <c r="G511" s="8" t="s">
        <v>24</v>
      </c>
    </row>
    <row r="512" spans="1:7">
      <c r="A512" s="13">
        <v>44683</v>
      </c>
      <c r="B512" s="27">
        <v>0.48526064814814818</v>
      </c>
      <c r="C512" s="11" t="s">
        <v>23</v>
      </c>
      <c r="D512" s="34">
        <v>100</v>
      </c>
      <c r="E512" s="6">
        <v>147.5</v>
      </c>
      <c r="F512" s="31" t="s">
        <v>4</v>
      </c>
      <c r="G512" s="8" t="s">
        <v>24</v>
      </c>
    </row>
    <row r="513" spans="1:7">
      <c r="A513" s="13">
        <v>44683</v>
      </c>
      <c r="B513" s="27">
        <v>0.48612997685185189</v>
      </c>
      <c r="C513" s="11" t="s">
        <v>23</v>
      </c>
      <c r="D513" s="34">
        <v>100</v>
      </c>
      <c r="E513" s="6">
        <v>147.01</v>
      </c>
      <c r="F513" s="31" t="s">
        <v>4</v>
      </c>
      <c r="G513" s="8" t="s">
        <v>6</v>
      </c>
    </row>
    <row r="514" spans="1:7">
      <c r="A514" s="13">
        <v>44683</v>
      </c>
      <c r="B514" s="27">
        <v>0.4875053240740741</v>
      </c>
      <c r="C514" s="11" t="s">
        <v>23</v>
      </c>
      <c r="D514" s="34">
        <v>100</v>
      </c>
      <c r="E514" s="6">
        <v>146.96</v>
      </c>
      <c r="F514" s="31" t="s">
        <v>4</v>
      </c>
      <c r="G514" s="8" t="s">
        <v>24</v>
      </c>
    </row>
    <row r="515" spans="1:7">
      <c r="A515" s="13">
        <v>44683</v>
      </c>
      <c r="B515" s="27">
        <v>0.48835092592592599</v>
      </c>
      <c r="C515" s="11" t="s">
        <v>23</v>
      </c>
      <c r="D515" s="34">
        <v>100</v>
      </c>
      <c r="E515" s="6">
        <v>146.53</v>
      </c>
      <c r="F515" s="31" t="s">
        <v>4</v>
      </c>
      <c r="G515" s="8" t="s">
        <v>5</v>
      </c>
    </row>
    <row r="516" spans="1:7">
      <c r="A516" s="13">
        <v>44683</v>
      </c>
      <c r="B516" s="27">
        <v>0.48897256944444445</v>
      </c>
      <c r="C516" s="11" t="s">
        <v>23</v>
      </c>
      <c r="D516" s="34">
        <v>92</v>
      </c>
      <c r="E516" s="6">
        <v>146.59</v>
      </c>
      <c r="F516" s="31" t="s">
        <v>4</v>
      </c>
      <c r="G516" s="8" t="s">
        <v>24</v>
      </c>
    </row>
    <row r="517" spans="1:7">
      <c r="A517" s="13">
        <v>44683</v>
      </c>
      <c r="B517" s="27">
        <v>0.48897256944444445</v>
      </c>
      <c r="C517" s="11" t="s">
        <v>23</v>
      </c>
      <c r="D517" s="34">
        <v>8</v>
      </c>
      <c r="E517" s="6">
        <v>146.59</v>
      </c>
      <c r="F517" s="31" t="s">
        <v>4</v>
      </c>
      <c r="G517" s="8" t="s">
        <v>24</v>
      </c>
    </row>
    <row r="518" spans="1:7">
      <c r="A518" s="13">
        <v>44683</v>
      </c>
      <c r="B518" s="27">
        <v>0.48956678240740747</v>
      </c>
      <c r="C518" s="11" t="s">
        <v>23</v>
      </c>
      <c r="D518" s="34">
        <v>100</v>
      </c>
      <c r="E518" s="6">
        <v>146.33000000000001</v>
      </c>
      <c r="F518" s="31" t="s">
        <v>4</v>
      </c>
      <c r="G518" s="8" t="s">
        <v>6</v>
      </c>
    </row>
    <row r="519" spans="1:7">
      <c r="A519" s="13">
        <v>44683</v>
      </c>
      <c r="B519" s="27">
        <v>0.49166736111111109</v>
      </c>
      <c r="C519" s="11" t="s">
        <v>23</v>
      </c>
      <c r="D519" s="34">
        <v>11</v>
      </c>
      <c r="E519" s="6">
        <v>146.35</v>
      </c>
      <c r="F519" s="31" t="s">
        <v>4</v>
      </c>
      <c r="G519" s="8" t="s">
        <v>24</v>
      </c>
    </row>
    <row r="520" spans="1:7">
      <c r="A520" s="13">
        <v>44683</v>
      </c>
      <c r="B520" s="27">
        <v>0.49166736111111109</v>
      </c>
      <c r="C520" s="11" t="s">
        <v>23</v>
      </c>
      <c r="D520" s="34">
        <v>68</v>
      </c>
      <c r="E520" s="6">
        <v>146.35</v>
      </c>
      <c r="F520" s="31" t="s">
        <v>4</v>
      </c>
      <c r="G520" s="8" t="s">
        <v>24</v>
      </c>
    </row>
    <row r="521" spans="1:7">
      <c r="A521" s="13">
        <v>44683</v>
      </c>
      <c r="B521" s="27">
        <v>0.49166736111111109</v>
      </c>
      <c r="C521" s="11" t="s">
        <v>23</v>
      </c>
      <c r="D521" s="34">
        <v>2</v>
      </c>
      <c r="E521" s="6">
        <v>146.35</v>
      </c>
      <c r="F521" s="31" t="s">
        <v>4</v>
      </c>
      <c r="G521" s="8" t="s">
        <v>24</v>
      </c>
    </row>
    <row r="522" spans="1:7">
      <c r="A522" s="13">
        <v>44683</v>
      </c>
      <c r="B522" s="27">
        <v>0.49166736111111109</v>
      </c>
      <c r="C522" s="11" t="s">
        <v>23</v>
      </c>
      <c r="D522" s="34">
        <v>19</v>
      </c>
      <c r="E522" s="6">
        <v>146.35</v>
      </c>
      <c r="F522" s="31" t="s">
        <v>4</v>
      </c>
      <c r="G522" s="8" t="s">
        <v>24</v>
      </c>
    </row>
    <row r="523" spans="1:7">
      <c r="A523" s="13">
        <v>44683</v>
      </c>
      <c r="B523" s="27">
        <v>0.49442523148148154</v>
      </c>
      <c r="C523" s="11" t="s">
        <v>23</v>
      </c>
      <c r="D523" s="34">
        <v>100</v>
      </c>
      <c r="E523" s="6">
        <v>146.76</v>
      </c>
      <c r="F523" s="31" t="s">
        <v>4</v>
      </c>
      <c r="G523" s="8" t="s">
        <v>24</v>
      </c>
    </row>
    <row r="524" spans="1:7">
      <c r="A524" s="13">
        <v>44683</v>
      </c>
      <c r="B524" s="27">
        <v>0.49442523148148154</v>
      </c>
      <c r="C524" s="11" t="s">
        <v>23</v>
      </c>
      <c r="D524" s="34">
        <v>100</v>
      </c>
      <c r="E524" s="6">
        <v>146.77000000000001</v>
      </c>
      <c r="F524" s="31" t="s">
        <v>4</v>
      </c>
      <c r="G524" s="8" t="s">
        <v>24</v>
      </c>
    </row>
    <row r="525" spans="1:7">
      <c r="A525" s="13">
        <v>44683</v>
      </c>
      <c r="B525" s="27">
        <v>0.49442523148148154</v>
      </c>
      <c r="C525" s="11" t="s">
        <v>23</v>
      </c>
      <c r="D525" s="34">
        <v>100</v>
      </c>
      <c r="E525" s="6">
        <v>146.77000000000001</v>
      </c>
      <c r="F525" s="31" t="s">
        <v>4</v>
      </c>
      <c r="G525" s="8" t="s">
        <v>24</v>
      </c>
    </row>
    <row r="526" spans="1:7">
      <c r="A526" s="13">
        <v>44683</v>
      </c>
      <c r="B526" s="27">
        <v>0.49442523148148154</v>
      </c>
      <c r="C526" s="11" t="s">
        <v>23</v>
      </c>
      <c r="D526" s="34">
        <v>100</v>
      </c>
      <c r="E526" s="6">
        <v>146.77000000000001</v>
      </c>
      <c r="F526" s="31" t="s">
        <v>4</v>
      </c>
      <c r="G526" s="8" t="s">
        <v>24</v>
      </c>
    </row>
    <row r="527" spans="1:7">
      <c r="A527" s="13">
        <v>44683</v>
      </c>
      <c r="B527" s="27">
        <v>0.49491006944444449</v>
      </c>
      <c r="C527" s="11" t="s">
        <v>23</v>
      </c>
      <c r="D527" s="34">
        <v>100</v>
      </c>
      <c r="E527" s="6">
        <v>147.31</v>
      </c>
      <c r="F527" s="31" t="s">
        <v>4</v>
      </c>
      <c r="G527" s="8" t="s">
        <v>5</v>
      </c>
    </row>
    <row r="528" spans="1:7">
      <c r="A528" s="13">
        <v>44683</v>
      </c>
      <c r="B528" s="27">
        <v>0.49491006944444449</v>
      </c>
      <c r="C528" s="11" t="s">
        <v>23</v>
      </c>
      <c r="D528" s="34">
        <v>100</v>
      </c>
      <c r="E528" s="6">
        <v>147.31</v>
      </c>
      <c r="F528" s="31" t="s">
        <v>4</v>
      </c>
      <c r="G528" s="8" t="s">
        <v>5</v>
      </c>
    </row>
    <row r="529" spans="1:7">
      <c r="A529" s="13">
        <v>44683</v>
      </c>
      <c r="B529" s="27">
        <v>0.49504328703703704</v>
      </c>
      <c r="C529" s="11" t="s">
        <v>23</v>
      </c>
      <c r="D529" s="34">
        <v>24</v>
      </c>
      <c r="E529" s="6">
        <v>147.24</v>
      </c>
      <c r="F529" s="31" t="s">
        <v>4</v>
      </c>
      <c r="G529" s="8" t="s">
        <v>24</v>
      </c>
    </row>
    <row r="530" spans="1:7">
      <c r="A530" s="13">
        <v>44683</v>
      </c>
      <c r="B530" s="27">
        <v>0.49504328703703704</v>
      </c>
      <c r="C530" s="11" t="s">
        <v>23</v>
      </c>
      <c r="D530" s="34">
        <v>24</v>
      </c>
      <c r="E530" s="6">
        <v>147.24</v>
      </c>
      <c r="F530" s="31" t="s">
        <v>4</v>
      </c>
      <c r="G530" s="8" t="s">
        <v>24</v>
      </c>
    </row>
    <row r="531" spans="1:7">
      <c r="A531" s="13">
        <v>44683</v>
      </c>
      <c r="B531" s="27">
        <v>0.49504328703703704</v>
      </c>
      <c r="C531" s="11" t="s">
        <v>23</v>
      </c>
      <c r="D531" s="34">
        <v>76</v>
      </c>
      <c r="E531" s="6">
        <v>147.24</v>
      </c>
      <c r="F531" s="31" t="s">
        <v>4</v>
      </c>
      <c r="G531" s="8" t="s">
        <v>24</v>
      </c>
    </row>
    <row r="532" spans="1:7">
      <c r="A532" s="13">
        <v>44683</v>
      </c>
      <c r="B532" s="27">
        <v>0.49504328703703704</v>
      </c>
      <c r="C532" s="11" t="s">
        <v>23</v>
      </c>
      <c r="D532" s="34">
        <v>76</v>
      </c>
      <c r="E532" s="6">
        <v>147.24</v>
      </c>
      <c r="F532" s="31" t="s">
        <v>4</v>
      </c>
      <c r="G532" s="8" t="s">
        <v>24</v>
      </c>
    </row>
    <row r="533" spans="1:7">
      <c r="A533" s="13">
        <v>44683</v>
      </c>
      <c r="B533" s="27">
        <v>0.49507349537037038</v>
      </c>
      <c r="C533" s="11" t="s">
        <v>23</v>
      </c>
      <c r="D533" s="34">
        <v>100</v>
      </c>
      <c r="E533" s="6">
        <v>147.21</v>
      </c>
      <c r="F533" s="31" t="s">
        <v>4</v>
      </c>
      <c r="G533" s="8" t="s">
        <v>24</v>
      </c>
    </row>
    <row r="534" spans="1:7">
      <c r="A534" s="13">
        <v>44683</v>
      </c>
      <c r="B534" s="27">
        <v>0.4973302083333333</v>
      </c>
      <c r="C534" s="11" t="s">
        <v>23</v>
      </c>
      <c r="D534" s="34">
        <v>36</v>
      </c>
      <c r="E534" s="6">
        <v>147.21</v>
      </c>
      <c r="F534" s="31" t="s">
        <v>4</v>
      </c>
      <c r="G534" s="8" t="s">
        <v>24</v>
      </c>
    </row>
    <row r="535" spans="1:7">
      <c r="A535" s="13">
        <v>44683</v>
      </c>
      <c r="B535" s="27">
        <v>0.4985539351851852</v>
      </c>
      <c r="C535" s="11" t="s">
        <v>23</v>
      </c>
      <c r="D535" s="34">
        <v>10</v>
      </c>
      <c r="E535" s="6">
        <v>148.01</v>
      </c>
      <c r="F535" s="31" t="s">
        <v>4</v>
      </c>
      <c r="G535" s="8" t="s">
        <v>24</v>
      </c>
    </row>
    <row r="536" spans="1:7">
      <c r="A536" s="13">
        <v>44683</v>
      </c>
      <c r="B536" s="27">
        <v>0.4985539351851852</v>
      </c>
      <c r="C536" s="11" t="s">
        <v>23</v>
      </c>
      <c r="D536" s="34">
        <v>20</v>
      </c>
      <c r="E536" s="6">
        <v>148.01</v>
      </c>
      <c r="F536" s="31" t="s">
        <v>4</v>
      </c>
      <c r="G536" s="8" t="s">
        <v>24</v>
      </c>
    </row>
    <row r="537" spans="1:7">
      <c r="A537" s="13">
        <v>44683</v>
      </c>
      <c r="B537" s="27">
        <v>0.4985539351851852</v>
      </c>
      <c r="C537" s="11" t="s">
        <v>23</v>
      </c>
      <c r="D537" s="34">
        <v>20</v>
      </c>
      <c r="E537" s="6">
        <v>148.01</v>
      </c>
      <c r="F537" s="31" t="s">
        <v>4</v>
      </c>
      <c r="G537" s="8" t="s">
        <v>24</v>
      </c>
    </row>
    <row r="538" spans="1:7">
      <c r="A538" s="13">
        <v>44683</v>
      </c>
      <c r="B538" s="27">
        <v>0.4985539351851852</v>
      </c>
      <c r="C538" s="11" t="s">
        <v>23</v>
      </c>
      <c r="D538" s="34">
        <v>50</v>
      </c>
      <c r="E538" s="6">
        <v>148.01</v>
      </c>
      <c r="F538" s="31" t="s">
        <v>4</v>
      </c>
      <c r="G538" s="8" t="s">
        <v>24</v>
      </c>
    </row>
    <row r="539" spans="1:7">
      <c r="A539" s="13">
        <v>44683</v>
      </c>
      <c r="B539" s="27">
        <v>0.50023495370370374</v>
      </c>
      <c r="C539" s="11" t="s">
        <v>23</v>
      </c>
      <c r="D539" s="34">
        <v>22</v>
      </c>
      <c r="E539" s="6">
        <v>147.79</v>
      </c>
      <c r="F539" s="31" t="s">
        <v>4</v>
      </c>
      <c r="G539" s="8" t="s">
        <v>24</v>
      </c>
    </row>
    <row r="540" spans="1:7">
      <c r="A540" s="13">
        <v>44683</v>
      </c>
      <c r="B540" s="27">
        <v>0.50023495370370374</v>
      </c>
      <c r="C540" s="11" t="s">
        <v>23</v>
      </c>
      <c r="D540" s="34">
        <v>74</v>
      </c>
      <c r="E540" s="6">
        <v>147.79</v>
      </c>
      <c r="F540" s="31" t="s">
        <v>4</v>
      </c>
      <c r="G540" s="8" t="s">
        <v>24</v>
      </c>
    </row>
    <row r="541" spans="1:7">
      <c r="A541" s="13">
        <v>44683</v>
      </c>
      <c r="B541" s="27">
        <v>0.5007611111111111</v>
      </c>
      <c r="C541" s="11" t="s">
        <v>23</v>
      </c>
      <c r="D541" s="34">
        <v>9</v>
      </c>
      <c r="E541" s="6">
        <v>148.04</v>
      </c>
      <c r="F541" s="31" t="s">
        <v>4</v>
      </c>
      <c r="G541" s="8" t="s">
        <v>24</v>
      </c>
    </row>
    <row r="542" spans="1:7">
      <c r="A542" s="13">
        <v>44683</v>
      </c>
      <c r="B542" s="27">
        <v>0.5007611111111111</v>
      </c>
      <c r="C542" s="11" t="s">
        <v>23</v>
      </c>
      <c r="D542" s="34">
        <v>100</v>
      </c>
      <c r="E542" s="6">
        <v>148.04</v>
      </c>
      <c r="F542" s="31" t="s">
        <v>4</v>
      </c>
      <c r="G542" s="8" t="s">
        <v>24</v>
      </c>
    </row>
    <row r="543" spans="1:7">
      <c r="A543" s="13">
        <v>44683</v>
      </c>
      <c r="B543" s="27">
        <v>0.50088113425925929</v>
      </c>
      <c r="C543" s="11" t="s">
        <v>23</v>
      </c>
      <c r="D543" s="34">
        <v>6</v>
      </c>
      <c r="E543" s="6">
        <v>148.04</v>
      </c>
      <c r="F543" s="31" t="s">
        <v>4</v>
      </c>
      <c r="G543" s="8" t="s">
        <v>25</v>
      </c>
    </row>
    <row r="544" spans="1:7">
      <c r="A544" s="13">
        <v>44683</v>
      </c>
      <c r="B544" s="27">
        <v>0.50088113425925929</v>
      </c>
      <c r="C544" s="11" t="s">
        <v>23</v>
      </c>
      <c r="D544" s="34">
        <v>10</v>
      </c>
      <c r="E544" s="6">
        <v>148.04</v>
      </c>
      <c r="F544" s="31" t="s">
        <v>4</v>
      </c>
      <c r="G544" s="8" t="s">
        <v>25</v>
      </c>
    </row>
    <row r="545" spans="1:7">
      <c r="A545" s="13">
        <v>44683</v>
      </c>
      <c r="B545" s="27">
        <v>0.50088113425925929</v>
      </c>
      <c r="C545" s="11" t="s">
        <v>23</v>
      </c>
      <c r="D545" s="34">
        <v>16</v>
      </c>
      <c r="E545" s="6">
        <v>148.04</v>
      </c>
      <c r="F545" s="31" t="s">
        <v>4</v>
      </c>
      <c r="G545" s="8" t="s">
        <v>25</v>
      </c>
    </row>
    <row r="546" spans="1:7">
      <c r="A546" s="13">
        <v>44683</v>
      </c>
      <c r="B546" s="27">
        <v>0.50088113425925929</v>
      </c>
      <c r="C546" s="11" t="s">
        <v>23</v>
      </c>
      <c r="D546" s="34">
        <v>84</v>
      </c>
      <c r="E546" s="6">
        <v>148.04</v>
      </c>
      <c r="F546" s="31" t="s">
        <v>4</v>
      </c>
      <c r="G546" s="8" t="s">
        <v>25</v>
      </c>
    </row>
    <row r="547" spans="1:7">
      <c r="A547" s="13">
        <v>44683</v>
      </c>
      <c r="B547" s="27">
        <v>0.50088113425925929</v>
      </c>
      <c r="C547" s="11" t="s">
        <v>23</v>
      </c>
      <c r="D547" s="34">
        <v>10</v>
      </c>
      <c r="E547" s="6">
        <v>148.04</v>
      </c>
      <c r="F547" s="31" t="s">
        <v>4</v>
      </c>
      <c r="G547" s="8" t="s">
        <v>24</v>
      </c>
    </row>
    <row r="548" spans="1:7">
      <c r="A548" s="13">
        <v>44683</v>
      </c>
      <c r="B548" s="27">
        <v>0.50088113425925929</v>
      </c>
      <c r="C548" s="11" t="s">
        <v>23</v>
      </c>
      <c r="D548" s="34">
        <v>81</v>
      </c>
      <c r="E548" s="6">
        <v>148.04</v>
      </c>
      <c r="F548" s="31" t="s">
        <v>4</v>
      </c>
      <c r="G548" s="8" t="s">
        <v>24</v>
      </c>
    </row>
    <row r="549" spans="1:7">
      <c r="A549" s="13">
        <v>44683</v>
      </c>
      <c r="B549" s="27">
        <v>0.50088113425925929</v>
      </c>
      <c r="C549" s="11" t="s">
        <v>23</v>
      </c>
      <c r="D549" s="34">
        <v>100</v>
      </c>
      <c r="E549" s="6">
        <v>148.04</v>
      </c>
      <c r="F549" s="31" t="s">
        <v>4</v>
      </c>
      <c r="G549" s="8" t="s">
        <v>24</v>
      </c>
    </row>
    <row r="550" spans="1:7">
      <c r="A550" s="13">
        <v>44683</v>
      </c>
      <c r="B550" s="27">
        <v>0.50088113425925929</v>
      </c>
      <c r="C550" s="11" t="s">
        <v>23</v>
      </c>
      <c r="D550" s="34">
        <v>4</v>
      </c>
      <c r="E550" s="6">
        <v>148.04</v>
      </c>
      <c r="F550" s="31" t="s">
        <v>4</v>
      </c>
      <c r="G550" s="8" t="s">
        <v>24</v>
      </c>
    </row>
    <row r="551" spans="1:7">
      <c r="A551" s="13">
        <v>44683</v>
      </c>
      <c r="B551" s="27">
        <v>0.50088113425925929</v>
      </c>
      <c r="C551" s="11" t="s">
        <v>23</v>
      </c>
      <c r="D551" s="34">
        <v>80</v>
      </c>
      <c r="E551" s="6">
        <v>148.04</v>
      </c>
      <c r="F551" s="31" t="s">
        <v>4</v>
      </c>
      <c r="G551" s="8" t="s">
        <v>24</v>
      </c>
    </row>
    <row r="552" spans="1:7">
      <c r="A552" s="13">
        <v>44683</v>
      </c>
      <c r="B552" s="27">
        <v>0.50173333333333336</v>
      </c>
      <c r="C552" s="11" t="s">
        <v>23</v>
      </c>
      <c r="D552" s="34">
        <v>100</v>
      </c>
      <c r="E552" s="6">
        <v>147.41</v>
      </c>
      <c r="F552" s="31" t="s">
        <v>4</v>
      </c>
      <c r="G552" s="8" t="s">
        <v>5</v>
      </c>
    </row>
    <row r="553" spans="1:7">
      <c r="A553" s="13">
        <v>44683</v>
      </c>
      <c r="B553" s="27">
        <v>0.50261805555555561</v>
      </c>
      <c r="C553" s="11" t="s">
        <v>23</v>
      </c>
      <c r="D553" s="34">
        <v>100</v>
      </c>
      <c r="E553" s="6">
        <v>147.28</v>
      </c>
      <c r="F553" s="31" t="s">
        <v>4</v>
      </c>
      <c r="G553" s="8" t="s">
        <v>24</v>
      </c>
    </row>
    <row r="554" spans="1:7">
      <c r="A554" s="13">
        <v>44683</v>
      </c>
      <c r="B554" s="27">
        <v>0.50745393518518522</v>
      </c>
      <c r="C554" s="11" t="s">
        <v>23</v>
      </c>
      <c r="D554" s="34">
        <v>100</v>
      </c>
      <c r="E554" s="6">
        <v>147.80000000000001</v>
      </c>
      <c r="F554" s="31" t="s">
        <v>4</v>
      </c>
      <c r="G554" s="8" t="s">
        <v>24</v>
      </c>
    </row>
    <row r="555" spans="1:7">
      <c r="A555" s="13">
        <v>44683</v>
      </c>
      <c r="B555" s="27">
        <v>0.50745393518518522</v>
      </c>
      <c r="C555" s="11" t="s">
        <v>23</v>
      </c>
      <c r="D555" s="34">
        <v>100</v>
      </c>
      <c r="E555" s="6">
        <v>147.80000000000001</v>
      </c>
      <c r="F555" s="31" t="s">
        <v>4</v>
      </c>
      <c r="G555" s="8" t="s">
        <v>24</v>
      </c>
    </row>
    <row r="556" spans="1:7">
      <c r="A556" s="13">
        <v>44683</v>
      </c>
      <c r="B556" s="27">
        <v>0.50759907407407412</v>
      </c>
      <c r="C556" s="11" t="s">
        <v>23</v>
      </c>
      <c r="D556" s="34">
        <v>100</v>
      </c>
      <c r="E556" s="6">
        <v>147.72</v>
      </c>
      <c r="F556" s="31" t="s">
        <v>4</v>
      </c>
      <c r="G556" s="8" t="s">
        <v>7</v>
      </c>
    </row>
    <row r="557" spans="1:7">
      <c r="A557" s="13">
        <v>44683</v>
      </c>
      <c r="B557" s="27">
        <v>0.50759907407407412</v>
      </c>
      <c r="C557" s="11" t="s">
        <v>23</v>
      </c>
      <c r="D557" s="34">
        <v>100</v>
      </c>
      <c r="E557" s="6">
        <v>147.75</v>
      </c>
      <c r="F557" s="31" t="s">
        <v>4</v>
      </c>
      <c r="G557" s="8" t="s">
        <v>25</v>
      </c>
    </row>
    <row r="558" spans="1:7">
      <c r="A558" s="13">
        <v>44683</v>
      </c>
      <c r="B558" s="27">
        <v>0.50759907407407412</v>
      </c>
      <c r="C558" s="11" t="s">
        <v>23</v>
      </c>
      <c r="D558" s="34">
        <v>100</v>
      </c>
      <c r="E558" s="6">
        <v>147.75</v>
      </c>
      <c r="F558" s="31" t="s">
        <v>4</v>
      </c>
      <c r="G558" s="8" t="s">
        <v>25</v>
      </c>
    </row>
    <row r="559" spans="1:7">
      <c r="A559" s="13">
        <v>44683</v>
      </c>
      <c r="B559" s="27">
        <v>0.50759907407407412</v>
      </c>
      <c r="C559" s="11" t="s">
        <v>23</v>
      </c>
      <c r="D559" s="34">
        <v>100</v>
      </c>
      <c r="E559" s="6">
        <v>147.75</v>
      </c>
      <c r="F559" s="31" t="s">
        <v>4</v>
      </c>
      <c r="G559" s="8" t="s">
        <v>25</v>
      </c>
    </row>
    <row r="560" spans="1:7">
      <c r="A560" s="13">
        <v>44683</v>
      </c>
      <c r="B560" s="27">
        <v>0.50759907407407412</v>
      </c>
      <c r="C560" s="11" t="s">
        <v>23</v>
      </c>
      <c r="D560" s="34">
        <v>100</v>
      </c>
      <c r="E560" s="6">
        <v>147.75</v>
      </c>
      <c r="F560" s="31" t="s">
        <v>4</v>
      </c>
      <c r="G560" s="8" t="s">
        <v>24</v>
      </c>
    </row>
    <row r="561" spans="1:7">
      <c r="A561" s="13">
        <v>44683</v>
      </c>
      <c r="B561" s="27">
        <v>0.50759907407407412</v>
      </c>
      <c r="C561" s="11" t="s">
        <v>23</v>
      </c>
      <c r="D561" s="34">
        <v>200</v>
      </c>
      <c r="E561" s="6">
        <v>147.75</v>
      </c>
      <c r="F561" s="31" t="s">
        <v>4</v>
      </c>
      <c r="G561" s="8" t="s">
        <v>24</v>
      </c>
    </row>
    <row r="562" spans="1:7">
      <c r="A562" s="13">
        <v>44683</v>
      </c>
      <c r="B562" s="27">
        <v>0.50891273148148153</v>
      </c>
      <c r="C562" s="11" t="s">
        <v>23</v>
      </c>
      <c r="D562" s="34">
        <v>100</v>
      </c>
      <c r="E562" s="6">
        <v>147.69999999999999</v>
      </c>
      <c r="F562" s="31" t="s">
        <v>4</v>
      </c>
      <c r="G562" s="8" t="s">
        <v>24</v>
      </c>
    </row>
    <row r="563" spans="1:7">
      <c r="A563" s="13">
        <v>44683</v>
      </c>
      <c r="B563" s="27">
        <v>0.50928761574074088</v>
      </c>
      <c r="C563" s="11" t="s">
        <v>23</v>
      </c>
      <c r="D563" s="34">
        <v>100</v>
      </c>
      <c r="E563" s="6">
        <v>147.55000000000001</v>
      </c>
      <c r="F563" s="31" t="s">
        <v>4</v>
      </c>
      <c r="G563" s="8" t="s">
        <v>24</v>
      </c>
    </row>
    <row r="564" spans="1:7">
      <c r="A564" s="13">
        <v>44683</v>
      </c>
      <c r="B564" s="27">
        <v>0.50951782407407409</v>
      </c>
      <c r="C564" s="11" t="s">
        <v>23</v>
      </c>
      <c r="D564" s="34">
        <v>100</v>
      </c>
      <c r="E564" s="6">
        <v>147.32</v>
      </c>
      <c r="F564" s="31" t="s">
        <v>4</v>
      </c>
      <c r="G564" s="8" t="s">
        <v>24</v>
      </c>
    </row>
    <row r="565" spans="1:7">
      <c r="A565" s="13">
        <v>44683</v>
      </c>
      <c r="B565" s="27">
        <v>0.51017812499999993</v>
      </c>
      <c r="C565" s="11" t="s">
        <v>23</v>
      </c>
      <c r="D565" s="34">
        <v>100</v>
      </c>
      <c r="E565" s="6">
        <v>147.56</v>
      </c>
      <c r="F565" s="31" t="s">
        <v>4</v>
      </c>
      <c r="G565" s="8" t="s">
        <v>24</v>
      </c>
    </row>
    <row r="566" spans="1:7">
      <c r="A566" s="13">
        <v>44683</v>
      </c>
      <c r="B566" s="27">
        <v>0.51112453703703709</v>
      </c>
      <c r="C566" s="11" t="s">
        <v>23</v>
      </c>
      <c r="D566" s="34">
        <v>41</v>
      </c>
      <c r="E566" s="6">
        <v>147.44</v>
      </c>
      <c r="F566" s="31" t="s">
        <v>4</v>
      </c>
      <c r="G566" s="8" t="s">
        <v>7</v>
      </c>
    </row>
    <row r="567" spans="1:7">
      <c r="A567" s="13">
        <v>44683</v>
      </c>
      <c r="B567" s="27">
        <v>0.51112453703703709</v>
      </c>
      <c r="C567" s="11" t="s">
        <v>23</v>
      </c>
      <c r="D567" s="34">
        <v>59</v>
      </c>
      <c r="E567" s="6">
        <v>147.44</v>
      </c>
      <c r="F567" s="31" t="s">
        <v>4</v>
      </c>
      <c r="G567" s="8" t="s">
        <v>7</v>
      </c>
    </row>
    <row r="568" spans="1:7">
      <c r="A568" s="13">
        <v>44683</v>
      </c>
      <c r="B568" s="27">
        <v>0.51177384259259262</v>
      </c>
      <c r="C568" s="11" t="s">
        <v>23</v>
      </c>
      <c r="D568" s="34">
        <v>100</v>
      </c>
      <c r="E568" s="6">
        <v>147.08000000000001</v>
      </c>
      <c r="F568" s="31" t="s">
        <v>4</v>
      </c>
      <c r="G568" s="8" t="s">
        <v>6</v>
      </c>
    </row>
    <row r="569" spans="1:7">
      <c r="A569" s="13">
        <v>44683</v>
      </c>
      <c r="B569" s="27">
        <v>0.5135626157407408</v>
      </c>
      <c r="C569" s="11" t="s">
        <v>23</v>
      </c>
      <c r="D569" s="34">
        <v>100</v>
      </c>
      <c r="E569" s="6">
        <v>147.13</v>
      </c>
      <c r="F569" s="31" t="s">
        <v>4</v>
      </c>
      <c r="G569" s="8" t="s">
        <v>24</v>
      </c>
    </row>
    <row r="570" spans="1:7">
      <c r="A570" s="13">
        <v>44683</v>
      </c>
      <c r="B570" s="27">
        <v>0.51512372685185193</v>
      </c>
      <c r="C570" s="11" t="s">
        <v>23</v>
      </c>
      <c r="D570" s="34">
        <v>27</v>
      </c>
      <c r="E570" s="6">
        <v>147.47999999999999</v>
      </c>
      <c r="F570" s="31" t="s">
        <v>4</v>
      </c>
      <c r="G570" s="8" t="s">
        <v>24</v>
      </c>
    </row>
    <row r="571" spans="1:7">
      <c r="A571" s="13">
        <v>44683</v>
      </c>
      <c r="B571" s="27">
        <v>0.51514236111111111</v>
      </c>
      <c r="C571" s="11" t="s">
        <v>23</v>
      </c>
      <c r="D571" s="34">
        <v>27</v>
      </c>
      <c r="E571" s="6">
        <v>147.47999999999999</v>
      </c>
      <c r="F571" s="31" t="s">
        <v>4</v>
      </c>
      <c r="G571" s="8" t="s">
        <v>24</v>
      </c>
    </row>
    <row r="572" spans="1:7">
      <c r="A572" s="13">
        <v>44683</v>
      </c>
      <c r="B572" s="27">
        <v>0.51514236111111111</v>
      </c>
      <c r="C572" s="11" t="s">
        <v>23</v>
      </c>
      <c r="D572" s="34">
        <v>73</v>
      </c>
      <c r="E572" s="6">
        <v>147.47999999999999</v>
      </c>
      <c r="F572" s="31" t="s">
        <v>4</v>
      </c>
      <c r="G572" s="8" t="s">
        <v>24</v>
      </c>
    </row>
    <row r="573" spans="1:7">
      <c r="A573" s="13">
        <v>44683</v>
      </c>
      <c r="B573" s="27">
        <v>0.51630752314814821</v>
      </c>
      <c r="C573" s="11" t="s">
        <v>23</v>
      </c>
      <c r="D573" s="34">
        <v>38</v>
      </c>
      <c r="E573" s="6">
        <v>147.29</v>
      </c>
      <c r="F573" s="31" t="s">
        <v>4</v>
      </c>
      <c r="G573" s="8" t="s">
        <v>25</v>
      </c>
    </row>
    <row r="574" spans="1:7">
      <c r="A574" s="13">
        <v>44683</v>
      </c>
      <c r="B574" s="27">
        <v>0.51630752314814821</v>
      </c>
      <c r="C574" s="11" t="s">
        <v>23</v>
      </c>
      <c r="D574" s="34">
        <v>2</v>
      </c>
      <c r="E574" s="6">
        <v>147.29</v>
      </c>
      <c r="F574" s="31" t="s">
        <v>4</v>
      </c>
      <c r="G574" s="8" t="s">
        <v>24</v>
      </c>
    </row>
    <row r="575" spans="1:7">
      <c r="A575" s="13">
        <v>44683</v>
      </c>
      <c r="B575" s="27">
        <v>0.51630752314814821</v>
      </c>
      <c r="C575" s="11" t="s">
        <v>23</v>
      </c>
      <c r="D575" s="34">
        <v>98</v>
      </c>
      <c r="E575" s="6">
        <v>147.29</v>
      </c>
      <c r="F575" s="31" t="s">
        <v>4</v>
      </c>
      <c r="G575" s="8" t="s">
        <v>24</v>
      </c>
    </row>
    <row r="576" spans="1:7">
      <c r="A576" s="13">
        <v>44683</v>
      </c>
      <c r="B576" s="27">
        <v>0.51630752314814821</v>
      </c>
      <c r="C576" s="11" t="s">
        <v>23</v>
      </c>
      <c r="D576" s="34">
        <v>100</v>
      </c>
      <c r="E576" s="6">
        <v>147.29</v>
      </c>
      <c r="F576" s="31" t="s">
        <v>4</v>
      </c>
      <c r="G576" s="8" t="s">
        <v>24</v>
      </c>
    </row>
    <row r="577" spans="1:7">
      <c r="A577" s="13">
        <v>44683</v>
      </c>
      <c r="B577" s="27">
        <v>0.51632997685185189</v>
      </c>
      <c r="C577" s="11" t="s">
        <v>23</v>
      </c>
      <c r="D577" s="34">
        <v>24</v>
      </c>
      <c r="E577" s="6">
        <v>147.29</v>
      </c>
      <c r="F577" s="31" t="s">
        <v>4</v>
      </c>
      <c r="G577" s="8" t="s">
        <v>25</v>
      </c>
    </row>
    <row r="578" spans="1:7">
      <c r="A578" s="13">
        <v>44683</v>
      </c>
      <c r="B578" s="27">
        <v>0.51632997685185189</v>
      </c>
      <c r="C578" s="11" t="s">
        <v>23</v>
      </c>
      <c r="D578" s="34">
        <v>62</v>
      </c>
      <c r="E578" s="6">
        <v>147.29</v>
      </c>
      <c r="F578" s="31" t="s">
        <v>4</v>
      </c>
      <c r="G578" s="8" t="s">
        <v>24</v>
      </c>
    </row>
    <row r="579" spans="1:7">
      <c r="A579" s="13">
        <v>44683</v>
      </c>
      <c r="B579" s="27">
        <v>0.51634004629629637</v>
      </c>
      <c r="C579" s="11" t="s">
        <v>23</v>
      </c>
      <c r="D579" s="34">
        <v>100</v>
      </c>
      <c r="E579" s="6">
        <v>147.29</v>
      </c>
      <c r="F579" s="31" t="s">
        <v>4</v>
      </c>
      <c r="G579" s="8" t="s">
        <v>24</v>
      </c>
    </row>
    <row r="580" spans="1:7">
      <c r="A580" s="13">
        <v>44683</v>
      </c>
      <c r="B580" s="27">
        <v>0.51634004629629637</v>
      </c>
      <c r="C580" s="11" t="s">
        <v>23</v>
      </c>
      <c r="D580" s="34">
        <v>14</v>
      </c>
      <c r="E580" s="6">
        <v>147.26</v>
      </c>
      <c r="F580" s="31" t="s">
        <v>4</v>
      </c>
      <c r="G580" s="8" t="s">
        <v>24</v>
      </c>
    </row>
    <row r="581" spans="1:7">
      <c r="A581" s="13">
        <v>44683</v>
      </c>
      <c r="B581" s="27">
        <v>0.51634004629629637</v>
      </c>
      <c r="C581" s="11" t="s">
        <v>23</v>
      </c>
      <c r="D581" s="34">
        <v>14</v>
      </c>
      <c r="E581" s="6">
        <v>147.29</v>
      </c>
      <c r="F581" s="31" t="s">
        <v>4</v>
      </c>
      <c r="G581" s="8" t="s">
        <v>24</v>
      </c>
    </row>
    <row r="582" spans="1:7">
      <c r="A582" s="13">
        <v>44683</v>
      </c>
      <c r="B582" s="27">
        <v>0.51634004629629637</v>
      </c>
      <c r="C582" s="11" t="s">
        <v>23</v>
      </c>
      <c r="D582" s="34">
        <v>86</v>
      </c>
      <c r="E582" s="6">
        <v>147.26</v>
      </c>
      <c r="F582" s="31" t="s">
        <v>4</v>
      </c>
      <c r="G582" s="8" t="s">
        <v>24</v>
      </c>
    </row>
    <row r="583" spans="1:7">
      <c r="A583" s="13">
        <v>44683</v>
      </c>
      <c r="B583" s="27">
        <v>0.51870127314814818</v>
      </c>
      <c r="C583" s="11" t="s">
        <v>23</v>
      </c>
      <c r="D583" s="34">
        <v>99</v>
      </c>
      <c r="E583" s="6">
        <v>147.03</v>
      </c>
      <c r="F583" s="31" t="s">
        <v>4</v>
      </c>
      <c r="G583" s="8" t="s">
        <v>24</v>
      </c>
    </row>
    <row r="584" spans="1:7">
      <c r="A584" s="13">
        <v>44683</v>
      </c>
      <c r="B584" s="27">
        <v>0.51880995370370364</v>
      </c>
      <c r="C584" s="11" t="s">
        <v>23</v>
      </c>
      <c r="D584" s="34">
        <v>40</v>
      </c>
      <c r="E584" s="6">
        <v>147.01</v>
      </c>
      <c r="F584" s="31" t="s">
        <v>4</v>
      </c>
      <c r="G584" s="8" t="s">
        <v>6</v>
      </c>
    </row>
    <row r="585" spans="1:7">
      <c r="A585" s="13">
        <v>44683</v>
      </c>
      <c r="B585" s="27">
        <v>0.51880995370370364</v>
      </c>
      <c r="C585" s="11" t="s">
        <v>23</v>
      </c>
      <c r="D585" s="34">
        <v>60</v>
      </c>
      <c r="E585" s="6">
        <v>147.01</v>
      </c>
      <c r="F585" s="31" t="s">
        <v>4</v>
      </c>
      <c r="G585" s="8" t="s">
        <v>6</v>
      </c>
    </row>
    <row r="586" spans="1:7">
      <c r="A586" s="13">
        <v>44683</v>
      </c>
      <c r="B586" s="27">
        <v>0.51943530092592594</v>
      </c>
      <c r="C586" s="11" t="s">
        <v>23</v>
      </c>
      <c r="D586" s="34">
        <v>100</v>
      </c>
      <c r="E586" s="6">
        <v>146.93</v>
      </c>
      <c r="F586" s="31" t="s">
        <v>4</v>
      </c>
      <c r="G586" s="8" t="s">
        <v>24</v>
      </c>
    </row>
    <row r="587" spans="1:7">
      <c r="A587" s="13">
        <v>44683</v>
      </c>
      <c r="B587" s="27">
        <v>0.52144895833333338</v>
      </c>
      <c r="C587" s="11" t="s">
        <v>23</v>
      </c>
      <c r="D587" s="34">
        <v>1</v>
      </c>
      <c r="E587" s="6">
        <v>146.69</v>
      </c>
      <c r="F587" s="31" t="s">
        <v>4</v>
      </c>
      <c r="G587" s="8" t="s">
        <v>24</v>
      </c>
    </row>
    <row r="588" spans="1:7">
      <c r="A588" s="13">
        <v>44683</v>
      </c>
      <c r="B588" s="27">
        <v>0.52144895833333338</v>
      </c>
      <c r="C588" s="11" t="s">
        <v>23</v>
      </c>
      <c r="D588" s="34">
        <v>99</v>
      </c>
      <c r="E588" s="6">
        <v>146.69</v>
      </c>
      <c r="F588" s="31" t="s">
        <v>4</v>
      </c>
      <c r="G588" s="8" t="s">
        <v>24</v>
      </c>
    </row>
    <row r="589" spans="1:7">
      <c r="A589" s="13">
        <v>44683</v>
      </c>
      <c r="B589" s="27">
        <v>0.52161192129629641</v>
      </c>
      <c r="C589" s="11" t="s">
        <v>23</v>
      </c>
      <c r="D589" s="34">
        <v>100</v>
      </c>
      <c r="E589" s="6">
        <v>146.54</v>
      </c>
      <c r="F589" s="31" t="s">
        <v>4</v>
      </c>
      <c r="G589" s="8" t="s">
        <v>6</v>
      </c>
    </row>
    <row r="590" spans="1:7">
      <c r="A590" s="13">
        <v>44683</v>
      </c>
      <c r="B590" s="27">
        <v>0.52169664351851863</v>
      </c>
      <c r="C590" s="11" t="s">
        <v>23</v>
      </c>
      <c r="D590" s="34">
        <v>20</v>
      </c>
      <c r="E590" s="6">
        <v>146.54</v>
      </c>
      <c r="F590" s="31" t="s">
        <v>4</v>
      </c>
      <c r="G590" s="8" t="s">
        <v>6</v>
      </c>
    </row>
    <row r="591" spans="1:7">
      <c r="A591" s="13">
        <v>44683</v>
      </c>
      <c r="B591" s="27">
        <v>0.52169664351851863</v>
      </c>
      <c r="C591" s="11" t="s">
        <v>23</v>
      </c>
      <c r="D591" s="34">
        <v>40</v>
      </c>
      <c r="E591" s="6">
        <v>146.54</v>
      </c>
      <c r="F591" s="31" t="s">
        <v>4</v>
      </c>
      <c r="G591" s="8" t="s">
        <v>6</v>
      </c>
    </row>
    <row r="592" spans="1:7">
      <c r="A592" s="13">
        <v>44683</v>
      </c>
      <c r="B592" s="27">
        <v>0.52169664351851863</v>
      </c>
      <c r="C592" s="11" t="s">
        <v>23</v>
      </c>
      <c r="D592" s="34">
        <v>40</v>
      </c>
      <c r="E592" s="6">
        <v>146.54</v>
      </c>
      <c r="F592" s="31" t="s">
        <v>4</v>
      </c>
      <c r="G592" s="8" t="s">
        <v>6</v>
      </c>
    </row>
    <row r="593" spans="1:7">
      <c r="A593" s="13">
        <v>44683</v>
      </c>
      <c r="B593" s="27">
        <v>0.52465428240740741</v>
      </c>
      <c r="C593" s="11" t="s">
        <v>23</v>
      </c>
      <c r="D593" s="34">
        <v>2</v>
      </c>
      <c r="E593" s="6">
        <v>146.88</v>
      </c>
      <c r="F593" s="31" t="s">
        <v>4</v>
      </c>
      <c r="G593" s="8" t="s">
        <v>24</v>
      </c>
    </row>
    <row r="594" spans="1:7">
      <c r="A594" s="13">
        <v>44683</v>
      </c>
      <c r="B594" s="27">
        <v>0.52465428240740741</v>
      </c>
      <c r="C594" s="11" t="s">
        <v>23</v>
      </c>
      <c r="D594" s="34">
        <v>19</v>
      </c>
      <c r="E594" s="6">
        <v>146.9</v>
      </c>
      <c r="F594" s="31" t="s">
        <v>4</v>
      </c>
      <c r="G594" s="8" t="s">
        <v>24</v>
      </c>
    </row>
    <row r="595" spans="1:7">
      <c r="A595" s="13">
        <v>44683</v>
      </c>
      <c r="B595" s="27">
        <v>0.52465428240740741</v>
      </c>
      <c r="C595" s="11" t="s">
        <v>23</v>
      </c>
      <c r="D595" s="34">
        <v>81</v>
      </c>
      <c r="E595" s="6">
        <v>146.9</v>
      </c>
      <c r="F595" s="31" t="s">
        <v>4</v>
      </c>
      <c r="G595" s="8" t="s">
        <v>24</v>
      </c>
    </row>
    <row r="596" spans="1:7">
      <c r="A596" s="13">
        <v>44683</v>
      </c>
      <c r="B596" s="27">
        <v>0.52465428240740741</v>
      </c>
      <c r="C596" s="11" t="s">
        <v>23</v>
      </c>
      <c r="D596" s="34">
        <v>98</v>
      </c>
      <c r="E596" s="6">
        <v>146.88</v>
      </c>
      <c r="F596" s="31" t="s">
        <v>4</v>
      </c>
      <c r="G596" s="8" t="s">
        <v>24</v>
      </c>
    </row>
    <row r="597" spans="1:7">
      <c r="A597" s="13">
        <v>44683</v>
      </c>
      <c r="B597" s="27">
        <v>0.52465428240740741</v>
      </c>
      <c r="C597" s="11" t="s">
        <v>23</v>
      </c>
      <c r="D597" s="34">
        <v>100</v>
      </c>
      <c r="E597" s="6">
        <v>146.91999999999999</v>
      </c>
      <c r="F597" s="31" t="s">
        <v>4</v>
      </c>
      <c r="G597" s="8" t="s">
        <v>24</v>
      </c>
    </row>
    <row r="598" spans="1:7">
      <c r="A598" s="13">
        <v>44683</v>
      </c>
      <c r="B598" s="27">
        <v>0.52469606481481479</v>
      </c>
      <c r="C598" s="11" t="s">
        <v>23</v>
      </c>
      <c r="D598" s="34">
        <v>100</v>
      </c>
      <c r="E598" s="6">
        <v>146.84</v>
      </c>
      <c r="F598" s="31" t="s">
        <v>4</v>
      </c>
      <c r="G598" s="8" t="s">
        <v>5</v>
      </c>
    </row>
    <row r="599" spans="1:7">
      <c r="A599" s="13">
        <v>44683</v>
      </c>
      <c r="B599" s="27">
        <v>0.5259600694444444</v>
      </c>
      <c r="C599" s="11" t="s">
        <v>23</v>
      </c>
      <c r="D599" s="34">
        <v>37</v>
      </c>
      <c r="E599" s="6">
        <v>146.72</v>
      </c>
      <c r="F599" s="31" t="s">
        <v>4</v>
      </c>
      <c r="G599" s="8" t="s">
        <v>24</v>
      </c>
    </row>
    <row r="600" spans="1:7">
      <c r="A600" s="13">
        <v>44683</v>
      </c>
      <c r="B600" s="27">
        <v>0.52748344907407407</v>
      </c>
      <c r="C600" s="11" t="s">
        <v>23</v>
      </c>
      <c r="D600" s="34">
        <v>10</v>
      </c>
      <c r="E600" s="6">
        <v>146.74</v>
      </c>
      <c r="F600" s="31" t="s">
        <v>4</v>
      </c>
      <c r="G600" s="8" t="s">
        <v>24</v>
      </c>
    </row>
    <row r="601" spans="1:7">
      <c r="A601" s="13">
        <v>44683</v>
      </c>
      <c r="B601" s="27">
        <v>0.52748344907407407</v>
      </c>
      <c r="C601" s="11" t="s">
        <v>23</v>
      </c>
      <c r="D601" s="34">
        <v>23</v>
      </c>
      <c r="E601" s="6">
        <v>146.74</v>
      </c>
      <c r="F601" s="31" t="s">
        <v>4</v>
      </c>
      <c r="G601" s="8" t="s">
        <v>24</v>
      </c>
    </row>
    <row r="602" spans="1:7">
      <c r="A602" s="13">
        <v>44683</v>
      </c>
      <c r="B602" s="27">
        <v>0.52748356481481484</v>
      </c>
      <c r="C602" s="11" t="s">
        <v>23</v>
      </c>
      <c r="D602" s="34">
        <v>67</v>
      </c>
      <c r="E602" s="6">
        <v>146.74</v>
      </c>
      <c r="F602" s="31" t="s">
        <v>4</v>
      </c>
      <c r="G602" s="8" t="s">
        <v>24</v>
      </c>
    </row>
    <row r="603" spans="1:7">
      <c r="A603" s="13">
        <v>44683</v>
      </c>
      <c r="B603" s="27">
        <v>0.52770543981481488</v>
      </c>
      <c r="C603" s="11" t="s">
        <v>23</v>
      </c>
      <c r="D603" s="34">
        <v>1</v>
      </c>
      <c r="E603" s="6">
        <v>146.69</v>
      </c>
      <c r="F603" s="31" t="s">
        <v>4</v>
      </c>
      <c r="G603" s="8" t="s">
        <v>24</v>
      </c>
    </row>
    <row r="604" spans="1:7">
      <c r="A604" s="13">
        <v>44683</v>
      </c>
      <c r="B604" s="27">
        <v>0.52770543981481488</v>
      </c>
      <c r="C604" s="11" t="s">
        <v>23</v>
      </c>
      <c r="D604" s="34">
        <v>1</v>
      </c>
      <c r="E604" s="6">
        <v>146.72</v>
      </c>
      <c r="F604" s="31" t="s">
        <v>4</v>
      </c>
      <c r="G604" s="8" t="s">
        <v>24</v>
      </c>
    </row>
    <row r="605" spans="1:7">
      <c r="A605" s="13">
        <v>44683</v>
      </c>
      <c r="B605" s="27">
        <v>0.52770543981481488</v>
      </c>
      <c r="C605" s="11" t="s">
        <v>23</v>
      </c>
      <c r="D605" s="34">
        <v>99</v>
      </c>
      <c r="E605" s="6">
        <v>146.72</v>
      </c>
      <c r="F605" s="31" t="s">
        <v>4</v>
      </c>
      <c r="G605" s="8" t="s">
        <v>24</v>
      </c>
    </row>
    <row r="606" spans="1:7">
      <c r="A606" s="13">
        <v>44683</v>
      </c>
      <c r="B606" s="27">
        <v>0.52770543981481488</v>
      </c>
      <c r="C606" s="11" t="s">
        <v>23</v>
      </c>
      <c r="D606" s="34">
        <v>100</v>
      </c>
      <c r="E606" s="6">
        <v>146.72</v>
      </c>
      <c r="F606" s="31" t="s">
        <v>4</v>
      </c>
      <c r="G606" s="8" t="s">
        <v>24</v>
      </c>
    </row>
    <row r="607" spans="1:7">
      <c r="A607" s="13">
        <v>44683</v>
      </c>
      <c r="B607" s="27">
        <v>0.52770555555555565</v>
      </c>
      <c r="C607" s="11" t="s">
        <v>23</v>
      </c>
      <c r="D607" s="34">
        <v>99</v>
      </c>
      <c r="E607" s="6">
        <v>146.69</v>
      </c>
      <c r="F607" s="31" t="s">
        <v>4</v>
      </c>
      <c r="G607" s="8" t="s">
        <v>24</v>
      </c>
    </row>
    <row r="608" spans="1:7">
      <c r="A608" s="13">
        <v>44683</v>
      </c>
      <c r="B608" s="27">
        <v>0.52886620370370374</v>
      </c>
      <c r="C608" s="11" t="s">
        <v>23</v>
      </c>
      <c r="D608" s="34">
        <v>43</v>
      </c>
      <c r="E608" s="6">
        <v>146.61000000000001</v>
      </c>
      <c r="F608" s="31" t="s">
        <v>4</v>
      </c>
      <c r="G608" s="8" t="s">
        <v>5</v>
      </c>
    </row>
    <row r="609" spans="1:7">
      <c r="A609" s="13">
        <v>44683</v>
      </c>
      <c r="B609" s="27">
        <v>0.52886898148148154</v>
      </c>
      <c r="C609" s="11" t="s">
        <v>23</v>
      </c>
      <c r="D609" s="34">
        <v>2</v>
      </c>
      <c r="E609" s="6">
        <v>146.61000000000001</v>
      </c>
      <c r="F609" s="31" t="s">
        <v>4</v>
      </c>
      <c r="G609" s="8" t="s">
        <v>5</v>
      </c>
    </row>
    <row r="610" spans="1:7">
      <c r="A610" s="13">
        <v>44683</v>
      </c>
      <c r="B610" s="27">
        <v>0.52886898148148154</v>
      </c>
      <c r="C610" s="11" t="s">
        <v>23</v>
      </c>
      <c r="D610" s="34">
        <v>1</v>
      </c>
      <c r="E610" s="6">
        <v>146.61000000000001</v>
      </c>
      <c r="F610" s="31" t="s">
        <v>4</v>
      </c>
      <c r="G610" s="8" t="s">
        <v>5</v>
      </c>
    </row>
    <row r="611" spans="1:7">
      <c r="A611" s="13">
        <v>44683</v>
      </c>
      <c r="B611" s="27">
        <v>0.52886898148148154</v>
      </c>
      <c r="C611" s="11" t="s">
        <v>23</v>
      </c>
      <c r="D611" s="34">
        <v>10</v>
      </c>
      <c r="E611" s="6">
        <v>146.61000000000001</v>
      </c>
      <c r="F611" s="31" t="s">
        <v>4</v>
      </c>
      <c r="G611" s="8" t="s">
        <v>5</v>
      </c>
    </row>
    <row r="612" spans="1:7">
      <c r="A612" s="13">
        <v>44683</v>
      </c>
      <c r="B612" s="27">
        <v>0.52886898148148154</v>
      </c>
      <c r="C612" s="11" t="s">
        <v>23</v>
      </c>
      <c r="D612" s="34">
        <v>1</v>
      </c>
      <c r="E612" s="6">
        <v>146.61000000000001</v>
      </c>
      <c r="F612" s="31" t="s">
        <v>4</v>
      </c>
      <c r="G612" s="8" t="s">
        <v>5</v>
      </c>
    </row>
    <row r="613" spans="1:7">
      <c r="A613" s="13">
        <v>44683</v>
      </c>
      <c r="B613" s="27">
        <v>0.52886898148148154</v>
      </c>
      <c r="C613" s="11" t="s">
        <v>23</v>
      </c>
      <c r="D613" s="34">
        <v>20</v>
      </c>
      <c r="E613" s="6">
        <v>146.61000000000001</v>
      </c>
      <c r="F613" s="31" t="s">
        <v>4</v>
      </c>
      <c r="G613" s="8" t="s">
        <v>5</v>
      </c>
    </row>
    <row r="614" spans="1:7">
      <c r="A614" s="13">
        <v>44683</v>
      </c>
      <c r="B614" s="27">
        <v>0.52886898148148154</v>
      </c>
      <c r="C614" s="11" t="s">
        <v>23</v>
      </c>
      <c r="D614" s="34">
        <v>3</v>
      </c>
      <c r="E614" s="6">
        <v>146.61000000000001</v>
      </c>
      <c r="F614" s="31" t="s">
        <v>4</v>
      </c>
      <c r="G614" s="8" t="s">
        <v>5</v>
      </c>
    </row>
    <row r="615" spans="1:7">
      <c r="A615" s="13">
        <v>44683</v>
      </c>
      <c r="B615" s="27">
        <v>0.52886898148148154</v>
      </c>
      <c r="C615" s="11" t="s">
        <v>23</v>
      </c>
      <c r="D615" s="34">
        <v>20</v>
      </c>
      <c r="E615" s="6">
        <v>146.61000000000001</v>
      </c>
      <c r="F615" s="31" t="s">
        <v>4</v>
      </c>
      <c r="G615" s="8" t="s">
        <v>5</v>
      </c>
    </row>
    <row r="616" spans="1:7">
      <c r="A616" s="13">
        <v>44683</v>
      </c>
      <c r="B616" s="27">
        <v>0.52891412037037033</v>
      </c>
      <c r="C616" s="11" t="s">
        <v>23</v>
      </c>
      <c r="D616" s="34">
        <v>8</v>
      </c>
      <c r="E616" s="6">
        <v>146.44999999999999</v>
      </c>
      <c r="F616" s="31" t="s">
        <v>4</v>
      </c>
      <c r="G616" s="8" t="s">
        <v>24</v>
      </c>
    </row>
    <row r="617" spans="1:7">
      <c r="A617" s="13">
        <v>44683</v>
      </c>
      <c r="B617" s="27">
        <v>0.52891412037037033</v>
      </c>
      <c r="C617" s="11" t="s">
        <v>23</v>
      </c>
      <c r="D617" s="34">
        <v>10</v>
      </c>
      <c r="E617" s="6">
        <v>146.44999999999999</v>
      </c>
      <c r="F617" s="31" t="s">
        <v>4</v>
      </c>
      <c r="G617" s="8" t="s">
        <v>24</v>
      </c>
    </row>
    <row r="618" spans="1:7">
      <c r="A618" s="13">
        <v>44683</v>
      </c>
      <c r="B618" s="27">
        <v>0.52891412037037033</v>
      </c>
      <c r="C618" s="11" t="s">
        <v>23</v>
      </c>
      <c r="D618" s="34">
        <v>82</v>
      </c>
      <c r="E618" s="6">
        <v>146.44999999999999</v>
      </c>
      <c r="F618" s="31" t="s">
        <v>4</v>
      </c>
      <c r="G618" s="8" t="s">
        <v>24</v>
      </c>
    </row>
    <row r="619" spans="1:7">
      <c r="A619" s="13">
        <v>44683</v>
      </c>
      <c r="B619" s="27">
        <v>0.53274027777777788</v>
      </c>
      <c r="C619" s="11" t="s">
        <v>23</v>
      </c>
      <c r="D619" s="34">
        <v>20</v>
      </c>
      <c r="E619" s="6">
        <v>146.43</v>
      </c>
      <c r="F619" s="31" t="s">
        <v>4</v>
      </c>
      <c r="G619" s="8" t="s">
        <v>25</v>
      </c>
    </row>
    <row r="620" spans="1:7">
      <c r="A620" s="13">
        <v>44683</v>
      </c>
      <c r="B620" s="27">
        <v>0.53274027777777788</v>
      </c>
      <c r="C620" s="11" t="s">
        <v>23</v>
      </c>
      <c r="D620" s="34">
        <v>80</v>
      </c>
      <c r="E620" s="6">
        <v>146.43</v>
      </c>
      <c r="F620" s="31" t="s">
        <v>4</v>
      </c>
      <c r="G620" s="8" t="s">
        <v>25</v>
      </c>
    </row>
    <row r="621" spans="1:7">
      <c r="A621" s="13">
        <v>44683</v>
      </c>
      <c r="B621" s="27">
        <v>0.53274027777777788</v>
      </c>
      <c r="C621" s="11" t="s">
        <v>23</v>
      </c>
      <c r="D621" s="34">
        <v>100</v>
      </c>
      <c r="E621" s="6">
        <v>146.43</v>
      </c>
      <c r="F621" s="31" t="s">
        <v>4</v>
      </c>
      <c r="G621" s="8" t="s">
        <v>25</v>
      </c>
    </row>
    <row r="622" spans="1:7">
      <c r="A622" s="13">
        <v>44683</v>
      </c>
      <c r="B622" s="27">
        <v>0.53274027777777788</v>
      </c>
      <c r="C622" s="11" t="s">
        <v>23</v>
      </c>
      <c r="D622" s="34">
        <v>100</v>
      </c>
      <c r="E622" s="6">
        <v>146.43</v>
      </c>
      <c r="F622" s="31" t="s">
        <v>4</v>
      </c>
      <c r="G622" s="8" t="s">
        <v>24</v>
      </c>
    </row>
    <row r="623" spans="1:7">
      <c r="A623" s="13">
        <v>44683</v>
      </c>
      <c r="B623" s="27">
        <v>0.53274027777777788</v>
      </c>
      <c r="C623" s="11" t="s">
        <v>23</v>
      </c>
      <c r="D623" s="34">
        <v>200</v>
      </c>
      <c r="E623" s="6">
        <v>146.43</v>
      </c>
      <c r="F623" s="31" t="s">
        <v>4</v>
      </c>
      <c r="G623" s="8" t="s">
        <v>24</v>
      </c>
    </row>
    <row r="624" spans="1:7">
      <c r="A624" s="13">
        <v>44683</v>
      </c>
      <c r="B624" s="27">
        <v>0.53365868055555565</v>
      </c>
      <c r="C624" s="11" t="s">
        <v>23</v>
      </c>
      <c r="D624" s="34">
        <v>100</v>
      </c>
      <c r="E624" s="6">
        <v>146.11000000000001</v>
      </c>
      <c r="F624" s="31" t="s">
        <v>4</v>
      </c>
      <c r="G624" s="8" t="s">
        <v>24</v>
      </c>
    </row>
    <row r="625" spans="1:7">
      <c r="A625" s="13">
        <v>44683</v>
      </c>
      <c r="B625" s="27">
        <v>0.53439386574074077</v>
      </c>
      <c r="C625" s="11" t="s">
        <v>23</v>
      </c>
      <c r="D625" s="34">
        <v>4</v>
      </c>
      <c r="E625" s="6">
        <v>145.88</v>
      </c>
      <c r="F625" s="31" t="s">
        <v>4</v>
      </c>
      <c r="G625" s="8" t="s">
        <v>8</v>
      </c>
    </row>
    <row r="626" spans="1:7">
      <c r="A626" s="13">
        <v>44683</v>
      </c>
      <c r="B626" s="27">
        <v>0.53439386574074077</v>
      </c>
      <c r="C626" s="11" t="s">
        <v>23</v>
      </c>
      <c r="D626" s="34">
        <v>96</v>
      </c>
      <c r="E626" s="6">
        <v>145.88</v>
      </c>
      <c r="F626" s="31" t="s">
        <v>4</v>
      </c>
      <c r="G626" s="8" t="s">
        <v>8</v>
      </c>
    </row>
    <row r="627" spans="1:7">
      <c r="A627" s="13">
        <v>44683</v>
      </c>
      <c r="B627" s="27">
        <v>0.53488900462962963</v>
      </c>
      <c r="C627" s="11" t="s">
        <v>23</v>
      </c>
      <c r="D627" s="34">
        <v>100</v>
      </c>
      <c r="E627" s="6">
        <v>145.6</v>
      </c>
      <c r="F627" s="31" t="s">
        <v>4</v>
      </c>
      <c r="G627" s="8" t="s">
        <v>5</v>
      </c>
    </row>
    <row r="628" spans="1:7">
      <c r="A628" s="13">
        <v>44683</v>
      </c>
      <c r="B628" s="27">
        <v>0.53757824074074079</v>
      </c>
      <c r="C628" s="11" t="s">
        <v>23</v>
      </c>
      <c r="D628" s="34">
        <v>100</v>
      </c>
      <c r="E628" s="6">
        <v>145.59</v>
      </c>
      <c r="F628" s="31" t="s">
        <v>4</v>
      </c>
      <c r="G628" s="8" t="s">
        <v>24</v>
      </c>
    </row>
    <row r="629" spans="1:7">
      <c r="A629" s="13">
        <v>44683</v>
      </c>
      <c r="B629" s="27">
        <v>0.53758344907407407</v>
      </c>
      <c r="C629" s="11" t="s">
        <v>23</v>
      </c>
      <c r="D629" s="34">
        <v>100</v>
      </c>
      <c r="E629" s="6">
        <v>145.59</v>
      </c>
      <c r="F629" s="31" t="s">
        <v>4</v>
      </c>
      <c r="G629" s="8" t="s">
        <v>24</v>
      </c>
    </row>
    <row r="630" spans="1:7">
      <c r="A630" s="13">
        <v>44683</v>
      </c>
      <c r="B630" s="27">
        <v>0.53758379629629638</v>
      </c>
      <c r="C630" s="11" t="s">
        <v>23</v>
      </c>
      <c r="D630" s="34">
        <v>100</v>
      </c>
      <c r="E630" s="6">
        <v>145.56</v>
      </c>
      <c r="F630" s="31" t="s">
        <v>4</v>
      </c>
      <c r="G630" s="8" t="s">
        <v>24</v>
      </c>
    </row>
    <row r="631" spans="1:7">
      <c r="A631" s="13">
        <v>44683</v>
      </c>
      <c r="B631" s="27">
        <v>0.53856493055555565</v>
      </c>
      <c r="C631" s="11" t="s">
        <v>23</v>
      </c>
      <c r="D631" s="34">
        <v>44</v>
      </c>
      <c r="E631" s="6">
        <v>145</v>
      </c>
      <c r="F631" s="31" t="s">
        <v>4</v>
      </c>
      <c r="G631" s="8" t="s">
        <v>24</v>
      </c>
    </row>
    <row r="632" spans="1:7">
      <c r="A632" s="13">
        <v>44683</v>
      </c>
      <c r="B632" s="27">
        <v>0.53856493055555565</v>
      </c>
      <c r="C632" s="11" t="s">
        <v>23</v>
      </c>
      <c r="D632" s="34">
        <v>44</v>
      </c>
      <c r="E632" s="6">
        <v>145</v>
      </c>
      <c r="F632" s="31" t="s">
        <v>4</v>
      </c>
      <c r="G632" s="8" t="s">
        <v>24</v>
      </c>
    </row>
    <row r="633" spans="1:7">
      <c r="A633" s="13">
        <v>44683</v>
      </c>
      <c r="B633" s="27">
        <v>0.5393310185185185</v>
      </c>
      <c r="C633" s="11" t="s">
        <v>23</v>
      </c>
      <c r="D633" s="34">
        <v>1</v>
      </c>
      <c r="E633" s="6">
        <v>145.49</v>
      </c>
      <c r="F633" s="31" t="s">
        <v>4</v>
      </c>
      <c r="G633" s="8" t="s">
        <v>24</v>
      </c>
    </row>
    <row r="634" spans="1:7">
      <c r="A634" s="13">
        <v>44683</v>
      </c>
      <c r="B634" s="27">
        <v>0.5393310185185185</v>
      </c>
      <c r="C634" s="11" t="s">
        <v>23</v>
      </c>
      <c r="D634" s="34">
        <v>99</v>
      </c>
      <c r="E634" s="6">
        <v>145.49</v>
      </c>
      <c r="F634" s="31" t="s">
        <v>4</v>
      </c>
      <c r="G634" s="8" t="s">
        <v>24</v>
      </c>
    </row>
    <row r="635" spans="1:7">
      <c r="A635" s="13">
        <v>44683</v>
      </c>
      <c r="B635" s="27">
        <v>0.54045138888888899</v>
      </c>
      <c r="C635" s="11" t="s">
        <v>23</v>
      </c>
      <c r="D635" s="34">
        <v>100</v>
      </c>
      <c r="E635" s="6">
        <v>145.1</v>
      </c>
      <c r="F635" s="31" t="s">
        <v>4</v>
      </c>
      <c r="G635" s="8" t="s">
        <v>8</v>
      </c>
    </row>
    <row r="636" spans="1:7">
      <c r="A636" s="13">
        <v>44683</v>
      </c>
      <c r="B636" s="27">
        <v>0.54238668981481486</v>
      </c>
      <c r="C636" s="11" t="s">
        <v>23</v>
      </c>
      <c r="D636" s="34">
        <v>100</v>
      </c>
      <c r="E636" s="6">
        <v>144.9</v>
      </c>
      <c r="F636" s="31" t="s">
        <v>4</v>
      </c>
      <c r="G636" s="8" t="s">
        <v>24</v>
      </c>
    </row>
    <row r="637" spans="1:7">
      <c r="A637" s="13">
        <v>44683</v>
      </c>
      <c r="B637" s="27">
        <v>0.54239259259259265</v>
      </c>
      <c r="C637" s="11" t="s">
        <v>23</v>
      </c>
      <c r="D637" s="34">
        <v>100</v>
      </c>
      <c r="E637" s="6">
        <v>144.84</v>
      </c>
      <c r="F637" s="31" t="s">
        <v>4</v>
      </c>
      <c r="G637" s="8" t="s">
        <v>8</v>
      </c>
    </row>
    <row r="638" spans="1:7">
      <c r="A638" s="13">
        <v>44683</v>
      </c>
      <c r="B638" s="27">
        <v>0.54273125</v>
      </c>
      <c r="C638" s="11" t="s">
        <v>23</v>
      </c>
      <c r="D638" s="34">
        <v>100</v>
      </c>
      <c r="E638" s="6">
        <v>144.57</v>
      </c>
      <c r="F638" s="31" t="s">
        <v>4</v>
      </c>
      <c r="G638" s="8" t="s">
        <v>24</v>
      </c>
    </row>
    <row r="639" spans="1:7">
      <c r="A639" s="13">
        <v>44683</v>
      </c>
      <c r="B639" s="27">
        <v>0.54404386574074071</v>
      </c>
      <c r="C639" s="11" t="s">
        <v>23</v>
      </c>
      <c r="D639" s="34">
        <v>20</v>
      </c>
      <c r="E639" s="6">
        <v>144.65</v>
      </c>
      <c r="F639" s="31" t="s">
        <v>4</v>
      </c>
      <c r="G639" s="8" t="s">
        <v>24</v>
      </c>
    </row>
    <row r="640" spans="1:7">
      <c r="A640" s="13">
        <v>44683</v>
      </c>
      <c r="B640" s="27">
        <v>0.54404386574074071</v>
      </c>
      <c r="C640" s="11" t="s">
        <v>23</v>
      </c>
      <c r="D640" s="34">
        <v>80</v>
      </c>
      <c r="E640" s="6">
        <v>144.65</v>
      </c>
      <c r="F640" s="31" t="s">
        <v>4</v>
      </c>
      <c r="G640" s="8" t="s">
        <v>24</v>
      </c>
    </row>
    <row r="641" spans="1:7">
      <c r="A641" s="13">
        <v>44683</v>
      </c>
      <c r="B641" s="27">
        <v>0.54479155092592602</v>
      </c>
      <c r="C641" s="11" t="s">
        <v>23</v>
      </c>
      <c r="D641" s="34">
        <v>90</v>
      </c>
      <c r="E641" s="6">
        <v>144.02000000000001</v>
      </c>
      <c r="F641" s="31" t="s">
        <v>4</v>
      </c>
      <c r="G641" s="8" t="s">
        <v>6</v>
      </c>
    </row>
    <row r="642" spans="1:7">
      <c r="A642" s="13">
        <v>44683</v>
      </c>
      <c r="B642" s="27">
        <v>0.54698275462962964</v>
      </c>
      <c r="C642" s="11" t="s">
        <v>23</v>
      </c>
      <c r="D642" s="34">
        <v>90</v>
      </c>
      <c r="E642" s="6">
        <v>144.63</v>
      </c>
      <c r="F642" s="31" t="s">
        <v>4</v>
      </c>
      <c r="G642" s="8" t="s">
        <v>24</v>
      </c>
    </row>
    <row r="643" spans="1:7">
      <c r="A643" s="13">
        <v>44683</v>
      </c>
      <c r="B643" s="27">
        <v>0.54698275462962964</v>
      </c>
      <c r="C643" s="11" t="s">
        <v>23</v>
      </c>
      <c r="D643" s="34">
        <v>100</v>
      </c>
      <c r="E643" s="6">
        <v>144.63</v>
      </c>
      <c r="F643" s="31" t="s">
        <v>4</v>
      </c>
      <c r="G643" s="8" t="s">
        <v>24</v>
      </c>
    </row>
    <row r="644" spans="1:7">
      <c r="A644" s="13">
        <v>44683</v>
      </c>
      <c r="B644" s="27">
        <v>0.5470074074074075</v>
      </c>
      <c r="C644" s="11" t="s">
        <v>23</v>
      </c>
      <c r="D644" s="34">
        <v>10</v>
      </c>
      <c r="E644" s="6">
        <v>144.44</v>
      </c>
      <c r="F644" s="31" t="s">
        <v>4</v>
      </c>
      <c r="G644" s="8" t="s">
        <v>24</v>
      </c>
    </row>
    <row r="645" spans="1:7">
      <c r="A645" s="13">
        <v>44683</v>
      </c>
      <c r="B645" s="27">
        <v>0.54769479166666668</v>
      </c>
      <c r="C645" s="11" t="s">
        <v>23</v>
      </c>
      <c r="D645" s="34">
        <v>50</v>
      </c>
      <c r="E645" s="6">
        <v>144.46</v>
      </c>
      <c r="F645" s="31" t="s">
        <v>4</v>
      </c>
      <c r="G645" s="8" t="s">
        <v>24</v>
      </c>
    </row>
    <row r="646" spans="1:7">
      <c r="A646" s="13">
        <v>44683</v>
      </c>
      <c r="B646" s="27">
        <v>0.54769479166666668</v>
      </c>
      <c r="C646" s="11" t="s">
        <v>23</v>
      </c>
      <c r="D646" s="34">
        <v>50</v>
      </c>
      <c r="E646" s="6">
        <v>144.46</v>
      </c>
      <c r="F646" s="31" t="s">
        <v>4</v>
      </c>
      <c r="G646" s="8" t="s">
        <v>24</v>
      </c>
    </row>
    <row r="647" spans="1:7">
      <c r="A647" s="13">
        <v>44683</v>
      </c>
      <c r="B647" s="27">
        <v>0.54884583333333337</v>
      </c>
      <c r="C647" s="11" t="s">
        <v>23</v>
      </c>
      <c r="D647" s="34">
        <v>22</v>
      </c>
      <c r="E647" s="6">
        <v>143.77000000000001</v>
      </c>
      <c r="F647" s="31" t="s">
        <v>4</v>
      </c>
      <c r="G647" s="8" t="s">
        <v>8</v>
      </c>
    </row>
    <row r="648" spans="1:7">
      <c r="A648" s="13">
        <v>44683</v>
      </c>
      <c r="B648" s="27">
        <v>0.54891712962962957</v>
      </c>
      <c r="C648" s="11" t="s">
        <v>23</v>
      </c>
      <c r="D648" s="34">
        <v>10</v>
      </c>
      <c r="E648" s="6">
        <v>143.77000000000001</v>
      </c>
      <c r="F648" s="31" t="s">
        <v>4</v>
      </c>
      <c r="G648" s="8" t="s">
        <v>8</v>
      </c>
    </row>
    <row r="649" spans="1:7">
      <c r="A649" s="13">
        <v>44683</v>
      </c>
      <c r="B649" s="27">
        <v>0.54891712962962957</v>
      </c>
      <c r="C649" s="11" t="s">
        <v>23</v>
      </c>
      <c r="D649" s="34">
        <v>30</v>
      </c>
      <c r="E649" s="6">
        <v>143.77000000000001</v>
      </c>
      <c r="F649" s="31" t="s">
        <v>4</v>
      </c>
      <c r="G649" s="8" t="s">
        <v>8</v>
      </c>
    </row>
    <row r="650" spans="1:7">
      <c r="A650" s="13">
        <v>44683</v>
      </c>
      <c r="B650" s="27">
        <v>0.54891712962962957</v>
      </c>
      <c r="C650" s="11" t="s">
        <v>23</v>
      </c>
      <c r="D650" s="34">
        <v>38</v>
      </c>
      <c r="E650" s="6">
        <v>143.77000000000001</v>
      </c>
      <c r="F650" s="31" t="s">
        <v>4</v>
      </c>
      <c r="G650" s="8" t="s">
        <v>8</v>
      </c>
    </row>
    <row r="651" spans="1:7">
      <c r="A651" s="13">
        <v>44683</v>
      </c>
      <c r="B651" s="27">
        <v>0.549983912037037</v>
      </c>
      <c r="C651" s="11" t="s">
        <v>23</v>
      </c>
      <c r="D651" s="34">
        <v>100</v>
      </c>
      <c r="E651" s="6">
        <v>143.94</v>
      </c>
      <c r="F651" s="31" t="s">
        <v>4</v>
      </c>
      <c r="G651" s="8" t="s">
        <v>24</v>
      </c>
    </row>
    <row r="652" spans="1:7">
      <c r="A652" s="13">
        <v>44683</v>
      </c>
      <c r="B652" s="27">
        <v>0.55125312500000001</v>
      </c>
      <c r="C652" s="11" t="s">
        <v>23</v>
      </c>
      <c r="D652" s="34">
        <v>100</v>
      </c>
      <c r="E652" s="6">
        <v>143.87</v>
      </c>
      <c r="F652" s="31" t="s">
        <v>4</v>
      </c>
      <c r="G652" s="8" t="s">
        <v>6</v>
      </c>
    </row>
    <row r="653" spans="1:7">
      <c r="A653" s="13">
        <v>44683</v>
      </c>
      <c r="B653" s="27">
        <v>0.55246747685185182</v>
      </c>
      <c r="C653" s="11" t="s">
        <v>23</v>
      </c>
      <c r="D653" s="34">
        <v>100</v>
      </c>
      <c r="E653" s="6">
        <v>143.81</v>
      </c>
      <c r="F653" s="31" t="s">
        <v>4</v>
      </c>
      <c r="G653" s="8" t="s">
        <v>24</v>
      </c>
    </row>
    <row r="654" spans="1:7">
      <c r="A654" s="13">
        <v>44683</v>
      </c>
      <c r="B654" s="27">
        <v>0.55349398148148143</v>
      </c>
      <c r="C654" s="11" t="s">
        <v>23</v>
      </c>
      <c r="D654" s="34">
        <v>100</v>
      </c>
      <c r="E654" s="6">
        <v>143.72999999999999</v>
      </c>
      <c r="F654" s="31" t="s">
        <v>4</v>
      </c>
      <c r="G654" s="8" t="s">
        <v>6</v>
      </c>
    </row>
    <row r="655" spans="1:7">
      <c r="A655" s="13">
        <v>44683</v>
      </c>
      <c r="B655" s="27">
        <v>0.55365740740740743</v>
      </c>
      <c r="C655" s="11" t="s">
        <v>23</v>
      </c>
      <c r="D655" s="34">
        <v>100</v>
      </c>
      <c r="E655" s="6">
        <v>143.62</v>
      </c>
      <c r="F655" s="31" t="s">
        <v>4</v>
      </c>
      <c r="G655" s="8" t="s">
        <v>24</v>
      </c>
    </row>
    <row r="656" spans="1:7">
      <c r="A656" s="13">
        <v>44683</v>
      </c>
      <c r="B656" s="27">
        <v>0.55606122685185189</v>
      </c>
      <c r="C656" s="11" t="s">
        <v>23</v>
      </c>
      <c r="D656" s="34">
        <v>100</v>
      </c>
      <c r="E656" s="6">
        <v>143.47</v>
      </c>
      <c r="F656" s="31" t="s">
        <v>4</v>
      </c>
      <c r="G656" s="8" t="s">
        <v>8</v>
      </c>
    </row>
    <row r="657" spans="1:7">
      <c r="A657" s="13">
        <v>44683</v>
      </c>
      <c r="B657" s="27">
        <v>0.55606122685185189</v>
      </c>
      <c r="C657" s="11" t="s">
        <v>23</v>
      </c>
      <c r="D657" s="34">
        <v>100</v>
      </c>
      <c r="E657" s="6">
        <v>143.47</v>
      </c>
      <c r="F657" s="31" t="s">
        <v>4</v>
      </c>
      <c r="G657" s="8" t="s">
        <v>8</v>
      </c>
    </row>
    <row r="658" spans="1:7">
      <c r="A658" s="13">
        <v>44683</v>
      </c>
      <c r="B658" s="27">
        <v>0.55606122685185189</v>
      </c>
      <c r="C658" s="11" t="s">
        <v>23</v>
      </c>
      <c r="D658" s="34">
        <v>100</v>
      </c>
      <c r="E658" s="6">
        <v>143.47999999999999</v>
      </c>
      <c r="F658" s="31" t="s">
        <v>4</v>
      </c>
      <c r="G658" s="8" t="s">
        <v>24</v>
      </c>
    </row>
    <row r="659" spans="1:7">
      <c r="A659" s="13">
        <v>44683</v>
      </c>
      <c r="B659" s="27">
        <v>0.55806585648148155</v>
      </c>
      <c r="C659" s="11" t="s">
        <v>23</v>
      </c>
      <c r="D659" s="34">
        <v>22</v>
      </c>
      <c r="E659" s="6">
        <v>143.51</v>
      </c>
      <c r="F659" s="31" t="s">
        <v>4</v>
      </c>
      <c r="G659" s="8" t="s">
        <v>24</v>
      </c>
    </row>
    <row r="660" spans="1:7">
      <c r="A660" s="13">
        <v>44683</v>
      </c>
      <c r="B660" s="27">
        <v>0.55806585648148155</v>
      </c>
      <c r="C660" s="11" t="s">
        <v>23</v>
      </c>
      <c r="D660" s="34">
        <v>75</v>
      </c>
      <c r="E660" s="6">
        <v>143.51</v>
      </c>
      <c r="F660" s="31" t="s">
        <v>4</v>
      </c>
      <c r="G660" s="8" t="s">
        <v>24</v>
      </c>
    </row>
    <row r="661" spans="1:7">
      <c r="A661" s="13">
        <v>44683</v>
      </c>
      <c r="B661" s="27">
        <v>0.55806585648148155</v>
      </c>
      <c r="C661" s="11" t="s">
        <v>23</v>
      </c>
      <c r="D661" s="34">
        <v>78</v>
      </c>
      <c r="E661" s="6">
        <v>143.51</v>
      </c>
      <c r="F661" s="31" t="s">
        <v>4</v>
      </c>
      <c r="G661" s="8" t="s">
        <v>24</v>
      </c>
    </row>
    <row r="662" spans="1:7">
      <c r="A662" s="13">
        <v>44683</v>
      </c>
      <c r="B662" s="27">
        <v>0.55901585648148155</v>
      </c>
      <c r="C662" s="11" t="s">
        <v>23</v>
      </c>
      <c r="D662" s="34">
        <v>75</v>
      </c>
      <c r="E662" s="6">
        <v>143.57</v>
      </c>
      <c r="F662" s="31" t="s">
        <v>4</v>
      </c>
      <c r="G662" s="8" t="s">
        <v>24</v>
      </c>
    </row>
    <row r="663" spans="1:7">
      <c r="A663" s="13">
        <v>44683</v>
      </c>
      <c r="B663" s="27">
        <v>0.55901608796296309</v>
      </c>
      <c r="C663" s="11" t="s">
        <v>23</v>
      </c>
      <c r="D663" s="34">
        <v>25</v>
      </c>
      <c r="E663" s="6">
        <v>143.51</v>
      </c>
      <c r="F663" s="31" t="s">
        <v>4</v>
      </c>
      <c r="G663" s="8" t="s">
        <v>24</v>
      </c>
    </row>
    <row r="664" spans="1:7">
      <c r="A664" s="13">
        <v>44683</v>
      </c>
      <c r="B664" s="27">
        <v>0.56070462962962964</v>
      </c>
      <c r="C664" s="11" t="s">
        <v>23</v>
      </c>
      <c r="D664" s="34">
        <v>68</v>
      </c>
      <c r="E664" s="6">
        <v>143.65</v>
      </c>
      <c r="F664" s="31" t="s">
        <v>4</v>
      </c>
      <c r="G664" s="8" t="s">
        <v>8</v>
      </c>
    </row>
    <row r="665" spans="1:7">
      <c r="A665" s="13">
        <v>44683</v>
      </c>
      <c r="B665" s="27">
        <v>0.56070462962962964</v>
      </c>
      <c r="C665" s="11" t="s">
        <v>23</v>
      </c>
      <c r="D665" s="34">
        <v>32</v>
      </c>
      <c r="E665" s="6">
        <v>143.65</v>
      </c>
      <c r="F665" s="31" t="s">
        <v>4</v>
      </c>
      <c r="G665" s="8" t="s">
        <v>8</v>
      </c>
    </row>
    <row r="666" spans="1:7">
      <c r="A666" s="13">
        <v>44683</v>
      </c>
      <c r="B666" s="27">
        <v>0.56070462962962964</v>
      </c>
      <c r="C666" s="11" t="s">
        <v>23</v>
      </c>
      <c r="D666" s="34">
        <v>100</v>
      </c>
      <c r="E666" s="6">
        <v>143.69</v>
      </c>
      <c r="F666" s="31" t="s">
        <v>4</v>
      </c>
      <c r="G666" s="8" t="s">
        <v>24</v>
      </c>
    </row>
    <row r="667" spans="1:7">
      <c r="A667" s="13">
        <v>44683</v>
      </c>
      <c r="B667" s="27">
        <v>0.56180636574074083</v>
      </c>
      <c r="C667" s="11" t="s">
        <v>23</v>
      </c>
      <c r="D667" s="34">
        <v>100</v>
      </c>
      <c r="E667" s="6">
        <v>143.55000000000001</v>
      </c>
      <c r="F667" s="31" t="s">
        <v>4</v>
      </c>
      <c r="G667" s="8" t="s">
        <v>24</v>
      </c>
    </row>
    <row r="668" spans="1:7">
      <c r="A668" s="13">
        <v>44683</v>
      </c>
      <c r="B668" s="27">
        <v>0.56359733796296296</v>
      </c>
      <c r="C668" s="11" t="s">
        <v>23</v>
      </c>
      <c r="D668" s="34">
        <v>100</v>
      </c>
      <c r="E668" s="6">
        <v>143.85</v>
      </c>
      <c r="F668" s="31" t="s">
        <v>4</v>
      </c>
      <c r="G668" s="8" t="s">
        <v>5</v>
      </c>
    </row>
    <row r="669" spans="1:7">
      <c r="A669" s="13">
        <v>44683</v>
      </c>
      <c r="B669" s="27">
        <v>0.56359733796296296</v>
      </c>
      <c r="C669" s="11" t="s">
        <v>23</v>
      </c>
      <c r="D669" s="34">
        <v>2</v>
      </c>
      <c r="E669" s="6">
        <v>143.97999999999999</v>
      </c>
      <c r="F669" s="31" t="s">
        <v>4</v>
      </c>
      <c r="G669" s="8" t="s">
        <v>24</v>
      </c>
    </row>
    <row r="670" spans="1:7">
      <c r="A670" s="13">
        <v>44683</v>
      </c>
      <c r="B670" s="27">
        <v>0.56359733796296296</v>
      </c>
      <c r="C670" s="11" t="s">
        <v>23</v>
      </c>
      <c r="D670" s="34">
        <v>98</v>
      </c>
      <c r="E670" s="6">
        <v>143.97999999999999</v>
      </c>
      <c r="F670" s="31" t="s">
        <v>4</v>
      </c>
      <c r="G670" s="8" t="s">
        <v>24</v>
      </c>
    </row>
    <row r="671" spans="1:7">
      <c r="A671" s="13">
        <v>44683</v>
      </c>
      <c r="B671" s="27">
        <v>0.56359733796296296</v>
      </c>
      <c r="C671" s="11" t="s">
        <v>23</v>
      </c>
      <c r="D671" s="34">
        <v>100</v>
      </c>
      <c r="E671" s="6">
        <v>143.97999999999999</v>
      </c>
      <c r="F671" s="31" t="s">
        <v>4</v>
      </c>
      <c r="G671" s="8" t="s">
        <v>24</v>
      </c>
    </row>
    <row r="672" spans="1:7">
      <c r="A672" s="13">
        <v>44683</v>
      </c>
      <c r="B672" s="27">
        <v>0.56460196759259262</v>
      </c>
      <c r="C672" s="11" t="s">
        <v>23</v>
      </c>
      <c r="D672" s="34">
        <v>100</v>
      </c>
      <c r="E672" s="6">
        <v>143.69</v>
      </c>
      <c r="F672" s="31" t="s">
        <v>4</v>
      </c>
      <c r="G672" s="8" t="s">
        <v>24</v>
      </c>
    </row>
    <row r="673" spans="1:7">
      <c r="A673" s="13">
        <v>44683</v>
      </c>
      <c r="B673" s="27">
        <v>0.56537465277777776</v>
      </c>
      <c r="C673" s="11" t="s">
        <v>23</v>
      </c>
      <c r="D673" s="34">
        <v>100</v>
      </c>
      <c r="E673" s="6">
        <v>143.61000000000001</v>
      </c>
      <c r="F673" s="31" t="s">
        <v>4</v>
      </c>
      <c r="G673" s="8" t="s">
        <v>6</v>
      </c>
    </row>
    <row r="674" spans="1:7">
      <c r="A674" s="13">
        <v>44683</v>
      </c>
      <c r="B674" s="27">
        <v>0.56714062499999995</v>
      </c>
      <c r="C674" s="11" t="s">
        <v>23</v>
      </c>
      <c r="D674" s="34">
        <v>10</v>
      </c>
      <c r="E674" s="6">
        <v>143.76</v>
      </c>
      <c r="F674" s="31" t="s">
        <v>4</v>
      </c>
      <c r="G674" s="8" t="s">
        <v>24</v>
      </c>
    </row>
    <row r="675" spans="1:7">
      <c r="A675" s="13">
        <v>44683</v>
      </c>
      <c r="B675" s="27">
        <v>0.56714062499999995</v>
      </c>
      <c r="C675" s="11" t="s">
        <v>23</v>
      </c>
      <c r="D675" s="34">
        <v>90</v>
      </c>
      <c r="E675" s="6">
        <v>143.76</v>
      </c>
      <c r="F675" s="31" t="s">
        <v>4</v>
      </c>
      <c r="G675" s="8" t="s">
        <v>24</v>
      </c>
    </row>
    <row r="676" spans="1:7">
      <c r="A676" s="13">
        <v>44683</v>
      </c>
      <c r="B676" s="27">
        <v>0.56714062499999995</v>
      </c>
      <c r="C676" s="11" t="s">
        <v>23</v>
      </c>
      <c r="D676" s="34">
        <v>100</v>
      </c>
      <c r="E676" s="6">
        <v>143.76</v>
      </c>
      <c r="F676" s="31" t="s">
        <v>4</v>
      </c>
      <c r="G676" s="8" t="s">
        <v>24</v>
      </c>
    </row>
    <row r="677" spans="1:7">
      <c r="A677" s="13">
        <v>44683</v>
      </c>
      <c r="B677" s="27">
        <v>0.56815370370370377</v>
      </c>
      <c r="C677" s="11" t="s">
        <v>23</v>
      </c>
      <c r="D677" s="34">
        <v>100</v>
      </c>
      <c r="E677" s="6">
        <v>143.65</v>
      </c>
      <c r="F677" s="31" t="s">
        <v>4</v>
      </c>
      <c r="G677" s="8" t="s">
        <v>5</v>
      </c>
    </row>
    <row r="678" spans="1:7">
      <c r="A678" s="13">
        <v>44683</v>
      </c>
      <c r="B678" s="27">
        <v>0.57095509259259269</v>
      </c>
      <c r="C678" s="11" t="s">
        <v>23</v>
      </c>
      <c r="D678" s="34">
        <v>100</v>
      </c>
      <c r="E678" s="6">
        <v>143.56</v>
      </c>
      <c r="F678" s="31" t="s">
        <v>4</v>
      </c>
      <c r="G678" s="8" t="s">
        <v>5</v>
      </c>
    </row>
    <row r="679" spans="1:7">
      <c r="A679" s="13">
        <v>44683</v>
      </c>
      <c r="B679" s="27">
        <v>0.57095509259259269</v>
      </c>
      <c r="C679" s="11" t="s">
        <v>23</v>
      </c>
      <c r="D679" s="34">
        <v>100</v>
      </c>
      <c r="E679" s="6">
        <v>143.51</v>
      </c>
      <c r="F679" s="31" t="s">
        <v>4</v>
      </c>
      <c r="G679" s="8" t="s">
        <v>24</v>
      </c>
    </row>
    <row r="680" spans="1:7">
      <c r="A680" s="13">
        <v>44683</v>
      </c>
      <c r="B680" s="27">
        <v>0.57270972222222216</v>
      </c>
      <c r="C680" s="11" t="s">
        <v>23</v>
      </c>
      <c r="D680" s="34">
        <v>100</v>
      </c>
      <c r="E680" s="6">
        <v>143.52000000000001</v>
      </c>
      <c r="F680" s="31" t="s">
        <v>4</v>
      </c>
      <c r="G680" s="8" t="s">
        <v>5</v>
      </c>
    </row>
    <row r="681" spans="1:7">
      <c r="A681" s="13">
        <v>44683</v>
      </c>
      <c r="B681" s="27">
        <v>0.57270983796296304</v>
      </c>
      <c r="C681" s="11" t="s">
        <v>23</v>
      </c>
      <c r="D681" s="34">
        <v>100</v>
      </c>
      <c r="E681" s="6">
        <v>143.51</v>
      </c>
      <c r="F681" s="31" t="s">
        <v>4</v>
      </c>
      <c r="G681" s="8" t="s">
        <v>24</v>
      </c>
    </row>
    <row r="682" spans="1:7">
      <c r="A682" s="13">
        <v>44683</v>
      </c>
      <c r="B682" s="27">
        <v>0.57274976851851855</v>
      </c>
      <c r="C682" s="11" t="s">
        <v>23</v>
      </c>
      <c r="D682" s="34">
        <v>25</v>
      </c>
      <c r="E682" s="6">
        <v>143.5</v>
      </c>
      <c r="F682" s="31" t="s">
        <v>4</v>
      </c>
      <c r="G682" s="8" t="s">
        <v>8</v>
      </c>
    </row>
    <row r="683" spans="1:7">
      <c r="A683" s="13">
        <v>44683</v>
      </c>
      <c r="B683" s="27">
        <v>0.57274976851851855</v>
      </c>
      <c r="C683" s="11" t="s">
        <v>23</v>
      </c>
      <c r="D683" s="34">
        <v>75</v>
      </c>
      <c r="E683" s="6">
        <v>143.5</v>
      </c>
      <c r="F683" s="31" t="s">
        <v>4</v>
      </c>
      <c r="G683" s="8" t="s">
        <v>8</v>
      </c>
    </row>
    <row r="684" spans="1:7">
      <c r="A684" s="13">
        <v>44683</v>
      </c>
      <c r="B684" s="27">
        <v>0.57355173611111121</v>
      </c>
      <c r="C684" s="11" t="s">
        <v>23</v>
      </c>
      <c r="D684" s="34">
        <v>100</v>
      </c>
      <c r="E684" s="6">
        <v>143.35</v>
      </c>
      <c r="F684" s="31" t="s">
        <v>4</v>
      </c>
      <c r="G684" s="8" t="s">
        <v>24</v>
      </c>
    </row>
    <row r="685" spans="1:7">
      <c r="A685" s="13">
        <v>44683</v>
      </c>
      <c r="B685" s="27">
        <v>0.57362881944444444</v>
      </c>
      <c r="C685" s="11" t="s">
        <v>23</v>
      </c>
      <c r="D685" s="34">
        <v>1</v>
      </c>
      <c r="E685" s="6">
        <v>143.22999999999999</v>
      </c>
      <c r="F685" s="31" t="s">
        <v>4</v>
      </c>
      <c r="G685" s="8" t="s">
        <v>8</v>
      </c>
    </row>
    <row r="686" spans="1:7">
      <c r="A686" s="13">
        <v>44683</v>
      </c>
      <c r="B686" s="27">
        <v>0.57362881944444444</v>
      </c>
      <c r="C686" s="11" t="s">
        <v>23</v>
      </c>
      <c r="D686" s="34">
        <v>40</v>
      </c>
      <c r="E686" s="6">
        <v>143.22999999999999</v>
      </c>
      <c r="F686" s="31" t="s">
        <v>4</v>
      </c>
      <c r="G686" s="8" t="s">
        <v>8</v>
      </c>
    </row>
    <row r="687" spans="1:7">
      <c r="A687" s="13">
        <v>44683</v>
      </c>
      <c r="B687" s="27">
        <v>0.57362881944444444</v>
      </c>
      <c r="C687" s="11" t="s">
        <v>23</v>
      </c>
      <c r="D687" s="34">
        <v>59</v>
      </c>
      <c r="E687" s="6">
        <v>143.22999999999999</v>
      </c>
      <c r="F687" s="31" t="s">
        <v>4</v>
      </c>
      <c r="G687" s="8" t="s">
        <v>8</v>
      </c>
    </row>
    <row r="688" spans="1:7">
      <c r="A688" s="13">
        <v>44683</v>
      </c>
      <c r="B688" s="27">
        <v>0.57414837962962961</v>
      </c>
      <c r="C688" s="11" t="s">
        <v>23</v>
      </c>
      <c r="D688" s="34">
        <v>100</v>
      </c>
      <c r="E688" s="6">
        <v>143.02000000000001</v>
      </c>
      <c r="F688" s="31" t="s">
        <v>4</v>
      </c>
      <c r="G688" s="8" t="s">
        <v>24</v>
      </c>
    </row>
    <row r="689" spans="1:7">
      <c r="A689" s="13">
        <v>44683</v>
      </c>
      <c r="B689" s="27">
        <v>0.57518958333333337</v>
      </c>
      <c r="C689" s="11" t="s">
        <v>23</v>
      </c>
      <c r="D689" s="34">
        <v>10</v>
      </c>
      <c r="E689" s="6">
        <v>142.97999999999999</v>
      </c>
      <c r="F689" s="31" t="s">
        <v>4</v>
      </c>
      <c r="G689" s="8" t="s">
        <v>24</v>
      </c>
    </row>
    <row r="690" spans="1:7">
      <c r="A690" s="13">
        <v>44683</v>
      </c>
      <c r="B690" s="27">
        <v>0.57518958333333337</v>
      </c>
      <c r="C690" s="11" t="s">
        <v>23</v>
      </c>
      <c r="D690" s="34">
        <v>30</v>
      </c>
      <c r="E690" s="6">
        <v>142.97999999999999</v>
      </c>
      <c r="F690" s="31" t="s">
        <v>4</v>
      </c>
      <c r="G690" s="8" t="s">
        <v>24</v>
      </c>
    </row>
    <row r="691" spans="1:7">
      <c r="A691" s="13">
        <v>44683</v>
      </c>
      <c r="B691" s="27">
        <v>0.57518958333333337</v>
      </c>
      <c r="C691" s="11" t="s">
        <v>23</v>
      </c>
      <c r="D691" s="34">
        <v>60</v>
      </c>
      <c r="E691" s="6">
        <v>142.97999999999999</v>
      </c>
      <c r="F691" s="31" t="s">
        <v>4</v>
      </c>
      <c r="G691" s="8" t="s">
        <v>24</v>
      </c>
    </row>
    <row r="692" spans="1:7">
      <c r="A692" s="13">
        <v>44683</v>
      </c>
      <c r="B692" s="27">
        <v>0.57792453703703717</v>
      </c>
      <c r="C692" s="11" t="s">
        <v>23</v>
      </c>
      <c r="D692" s="34">
        <v>20</v>
      </c>
      <c r="E692" s="6">
        <v>143.07</v>
      </c>
      <c r="F692" s="31" t="s">
        <v>4</v>
      </c>
      <c r="G692" s="8" t="s">
        <v>24</v>
      </c>
    </row>
    <row r="693" spans="1:7">
      <c r="A693" s="13">
        <v>44683</v>
      </c>
      <c r="B693" s="27">
        <v>0.57792453703703717</v>
      </c>
      <c r="C693" s="11" t="s">
        <v>23</v>
      </c>
      <c r="D693" s="34">
        <v>80</v>
      </c>
      <c r="E693" s="6">
        <v>143.07</v>
      </c>
      <c r="F693" s="31" t="s">
        <v>4</v>
      </c>
      <c r="G693" s="8" t="s">
        <v>24</v>
      </c>
    </row>
    <row r="694" spans="1:7">
      <c r="A694" s="13">
        <v>44683</v>
      </c>
      <c r="B694" s="27">
        <v>0.57792453703703717</v>
      </c>
      <c r="C694" s="11" t="s">
        <v>23</v>
      </c>
      <c r="D694" s="34">
        <v>100</v>
      </c>
      <c r="E694" s="6">
        <v>143.07</v>
      </c>
      <c r="F694" s="31" t="s">
        <v>4</v>
      </c>
      <c r="G694" s="8" t="s">
        <v>24</v>
      </c>
    </row>
    <row r="695" spans="1:7">
      <c r="A695" s="13">
        <v>44683</v>
      </c>
      <c r="B695" s="27">
        <v>0.58010972222222223</v>
      </c>
      <c r="C695" s="11" t="s">
        <v>23</v>
      </c>
      <c r="D695" s="34">
        <v>100</v>
      </c>
      <c r="E695" s="6">
        <v>142.78</v>
      </c>
      <c r="F695" s="31" t="s">
        <v>4</v>
      </c>
      <c r="G695" s="8" t="s">
        <v>24</v>
      </c>
    </row>
    <row r="696" spans="1:7">
      <c r="A696" s="13">
        <v>44683</v>
      </c>
      <c r="B696" s="27">
        <v>0.58045150462962969</v>
      </c>
      <c r="C696" s="11" t="s">
        <v>23</v>
      </c>
      <c r="D696" s="34">
        <v>100</v>
      </c>
      <c r="E696" s="6">
        <v>142.97</v>
      </c>
      <c r="F696" s="31" t="s">
        <v>4</v>
      </c>
      <c r="G696" s="8" t="s">
        <v>24</v>
      </c>
    </row>
    <row r="697" spans="1:7">
      <c r="A697" s="13">
        <v>44683</v>
      </c>
      <c r="B697" s="27">
        <v>0.58191087962962962</v>
      </c>
      <c r="C697" s="11" t="s">
        <v>23</v>
      </c>
      <c r="D697" s="34">
        <v>100</v>
      </c>
      <c r="E697" s="6">
        <v>142.96</v>
      </c>
      <c r="F697" s="31" t="s">
        <v>4</v>
      </c>
      <c r="G697" s="8" t="s">
        <v>24</v>
      </c>
    </row>
    <row r="698" spans="1:7">
      <c r="A698" s="13">
        <v>44683</v>
      </c>
      <c r="B698" s="27">
        <v>0.58272916666666674</v>
      </c>
      <c r="C698" s="11" t="s">
        <v>23</v>
      </c>
      <c r="D698" s="34">
        <v>34</v>
      </c>
      <c r="E698" s="6">
        <v>143.04</v>
      </c>
      <c r="F698" s="31" t="s">
        <v>4</v>
      </c>
      <c r="G698" s="8" t="s">
        <v>7</v>
      </c>
    </row>
    <row r="699" spans="1:7">
      <c r="A699" s="13">
        <v>44683</v>
      </c>
      <c r="B699" s="27">
        <v>0.58272916666666674</v>
      </c>
      <c r="C699" s="11" t="s">
        <v>23</v>
      </c>
      <c r="D699" s="34">
        <v>66</v>
      </c>
      <c r="E699" s="6">
        <v>143.04</v>
      </c>
      <c r="F699" s="31" t="s">
        <v>4</v>
      </c>
      <c r="G699" s="8" t="s">
        <v>7</v>
      </c>
    </row>
    <row r="700" spans="1:7">
      <c r="A700" s="13">
        <v>44683</v>
      </c>
      <c r="B700" s="27">
        <v>0.58366840277777787</v>
      </c>
      <c r="C700" s="11" t="s">
        <v>23</v>
      </c>
      <c r="D700" s="34">
        <v>100</v>
      </c>
      <c r="E700" s="6">
        <v>142.97</v>
      </c>
      <c r="F700" s="31" t="s">
        <v>4</v>
      </c>
      <c r="G700" s="8" t="s">
        <v>5</v>
      </c>
    </row>
    <row r="701" spans="1:7">
      <c r="A701" s="13">
        <v>44683</v>
      </c>
      <c r="B701" s="27">
        <v>0.58437048611111109</v>
      </c>
      <c r="C701" s="11" t="s">
        <v>23</v>
      </c>
      <c r="D701" s="34">
        <v>100</v>
      </c>
      <c r="E701" s="6">
        <v>142.9</v>
      </c>
      <c r="F701" s="31" t="s">
        <v>4</v>
      </c>
      <c r="G701" s="8" t="s">
        <v>24</v>
      </c>
    </row>
    <row r="702" spans="1:7">
      <c r="A702" s="13">
        <v>44683</v>
      </c>
      <c r="B702" s="27">
        <v>0.58630983796296299</v>
      </c>
      <c r="C702" s="11" t="s">
        <v>23</v>
      </c>
      <c r="D702" s="34">
        <v>5</v>
      </c>
      <c r="E702" s="6">
        <v>143.26</v>
      </c>
      <c r="F702" s="31" t="s">
        <v>4</v>
      </c>
      <c r="G702" s="8" t="s">
        <v>8</v>
      </c>
    </row>
    <row r="703" spans="1:7">
      <c r="A703" s="13">
        <v>44683</v>
      </c>
      <c r="B703" s="27">
        <v>0.58630983796296299</v>
      </c>
      <c r="C703" s="11" t="s">
        <v>23</v>
      </c>
      <c r="D703" s="34">
        <v>20</v>
      </c>
      <c r="E703" s="6">
        <v>143.26</v>
      </c>
      <c r="F703" s="31" t="s">
        <v>4</v>
      </c>
      <c r="G703" s="8" t="s">
        <v>8</v>
      </c>
    </row>
    <row r="704" spans="1:7">
      <c r="A704" s="13">
        <v>44683</v>
      </c>
      <c r="B704" s="27">
        <v>0.58630983796296299</v>
      </c>
      <c r="C704" s="11" t="s">
        <v>23</v>
      </c>
      <c r="D704" s="34">
        <v>25</v>
      </c>
      <c r="E704" s="6">
        <v>143.26</v>
      </c>
      <c r="F704" s="31" t="s">
        <v>4</v>
      </c>
      <c r="G704" s="8" t="s">
        <v>8</v>
      </c>
    </row>
    <row r="705" spans="1:7">
      <c r="A705" s="13">
        <v>44683</v>
      </c>
      <c r="B705" s="27">
        <v>0.58630983796296299</v>
      </c>
      <c r="C705" s="11" t="s">
        <v>23</v>
      </c>
      <c r="D705" s="34">
        <v>50</v>
      </c>
      <c r="E705" s="6">
        <v>143.26</v>
      </c>
      <c r="F705" s="31" t="s">
        <v>4</v>
      </c>
      <c r="G705" s="8" t="s">
        <v>8</v>
      </c>
    </row>
    <row r="706" spans="1:7">
      <c r="A706" s="13">
        <v>44683</v>
      </c>
      <c r="B706" s="27">
        <v>0.58630983796296299</v>
      </c>
      <c r="C706" s="11" t="s">
        <v>23</v>
      </c>
      <c r="D706" s="34">
        <v>100</v>
      </c>
      <c r="E706" s="6">
        <v>143.22999999999999</v>
      </c>
      <c r="F706" s="31" t="s">
        <v>4</v>
      </c>
      <c r="G706" s="8" t="s">
        <v>6</v>
      </c>
    </row>
    <row r="707" spans="1:7">
      <c r="A707" s="13">
        <v>44683</v>
      </c>
      <c r="B707" s="27">
        <v>0.58889247685185198</v>
      </c>
      <c r="C707" s="11" t="s">
        <v>23</v>
      </c>
      <c r="D707" s="34">
        <v>100</v>
      </c>
      <c r="E707" s="6">
        <v>144.38</v>
      </c>
      <c r="F707" s="31" t="s">
        <v>4</v>
      </c>
      <c r="G707" s="8" t="s">
        <v>24</v>
      </c>
    </row>
    <row r="708" spans="1:7">
      <c r="A708" s="13">
        <v>44683</v>
      </c>
      <c r="B708" s="27">
        <v>0.5888934027777778</v>
      </c>
      <c r="C708" s="11" t="s">
        <v>23</v>
      </c>
      <c r="D708" s="34">
        <v>100</v>
      </c>
      <c r="E708" s="6">
        <v>144.33000000000001</v>
      </c>
      <c r="F708" s="31" t="s">
        <v>4</v>
      </c>
      <c r="G708" s="8" t="s">
        <v>24</v>
      </c>
    </row>
    <row r="709" spans="1:7">
      <c r="A709" s="13">
        <v>44683</v>
      </c>
      <c r="B709" s="27">
        <v>0.58901875000000004</v>
      </c>
      <c r="C709" s="11" t="s">
        <v>23</v>
      </c>
      <c r="D709" s="34">
        <v>16</v>
      </c>
      <c r="E709" s="6">
        <v>144.31</v>
      </c>
      <c r="F709" s="31" t="s">
        <v>4</v>
      </c>
      <c r="G709" s="8" t="s">
        <v>5</v>
      </c>
    </row>
    <row r="710" spans="1:7">
      <c r="A710" s="13">
        <v>44683</v>
      </c>
      <c r="B710" s="27">
        <v>0.58901875000000004</v>
      </c>
      <c r="C710" s="11" t="s">
        <v>23</v>
      </c>
      <c r="D710" s="34">
        <v>84</v>
      </c>
      <c r="E710" s="6">
        <v>144.31</v>
      </c>
      <c r="F710" s="31" t="s">
        <v>4</v>
      </c>
      <c r="G710" s="8" t="s">
        <v>5</v>
      </c>
    </row>
    <row r="711" spans="1:7">
      <c r="A711" s="13">
        <v>44683</v>
      </c>
      <c r="B711" s="27">
        <v>0.58914016203703701</v>
      </c>
      <c r="C711" s="11" t="s">
        <v>23</v>
      </c>
      <c r="D711" s="34">
        <v>100</v>
      </c>
      <c r="E711" s="6">
        <v>144.30000000000001</v>
      </c>
      <c r="F711" s="31" t="s">
        <v>4</v>
      </c>
      <c r="G711" s="8" t="s">
        <v>24</v>
      </c>
    </row>
    <row r="712" spans="1:7">
      <c r="A712" s="13">
        <v>44683</v>
      </c>
      <c r="B712" s="27">
        <v>0.58960370370370363</v>
      </c>
      <c r="C712" s="11" t="s">
        <v>23</v>
      </c>
      <c r="D712" s="34">
        <v>41</v>
      </c>
      <c r="E712" s="6">
        <v>144.22</v>
      </c>
      <c r="F712" s="31" t="s">
        <v>4</v>
      </c>
      <c r="G712" s="8" t="s">
        <v>24</v>
      </c>
    </row>
    <row r="713" spans="1:7">
      <c r="A713" s="13">
        <v>44683</v>
      </c>
      <c r="B713" s="27">
        <v>0.58960370370370363</v>
      </c>
      <c r="C713" s="11" t="s">
        <v>23</v>
      </c>
      <c r="D713" s="34">
        <v>59</v>
      </c>
      <c r="E713" s="6">
        <v>144.22</v>
      </c>
      <c r="F713" s="31" t="s">
        <v>4</v>
      </c>
      <c r="G713" s="8" t="s">
        <v>24</v>
      </c>
    </row>
    <row r="714" spans="1:7">
      <c r="A714" s="13">
        <v>44683</v>
      </c>
      <c r="B714" s="27">
        <v>0.59074270833333331</v>
      </c>
      <c r="C714" s="11" t="s">
        <v>23</v>
      </c>
      <c r="D714" s="34">
        <v>1</v>
      </c>
      <c r="E714" s="6">
        <v>143.63999999999999</v>
      </c>
      <c r="F714" s="31" t="s">
        <v>4</v>
      </c>
      <c r="G714" s="8" t="s">
        <v>24</v>
      </c>
    </row>
    <row r="715" spans="1:7">
      <c r="A715" s="13">
        <v>44683</v>
      </c>
      <c r="B715" s="27">
        <v>0.59074270833333331</v>
      </c>
      <c r="C715" s="11" t="s">
        <v>23</v>
      </c>
      <c r="D715" s="34">
        <v>40</v>
      </c>
      <c r="E715" s="6">
        <v>143.63999999999999</v>
      </c>
      <c r="F715" s="31" t="s">
        <v>4</v>
      </c>
      <c r="G715" s="8" t="s">
        <v>24</v>
      </c>
    </row>
    <row r="716" spans="1:7">
      <c r="A716" s="13">
        <v>44683</v>
      </c>
      <c r="B716" s="27">
        <v>0.59074270833333331</v>
      </c>
      <c r="C716" s="11" t="s">
        <v>23</v>
      </c>
      <c r="D716" s="34">
        <v>59</v>
      </c>
      <c r="E716" s="6">
        <v>143.63999999999999</v>
      </c>
      <c r="F716" s="31" t="s">
        <v>4</v>
      </c>
      <c r="G716" s="8" t="s">
        <v>24</v>
      </c>
    </row>
    <row r="717" spans="1:7">
      <c r="A717" s="13">
        <v>44683</v>
      </c>
      <c r="B717" s="27">
        <v>0.59168981481481486</v>
      </c>
      <c r="C717" s="11" t="s">
        <v>23</v>
      </c>
      <c r="D717" s="34">
        <v>1</v>
      </c>
      <c r="E717" s="6">
        <v>143.59</v>
      </c>
      <c r="F717" s="31" t="s">
        <v>4</v>
      </c>
      <c r="G717" s="8" t="s">
        <v>5</v>
      </c>
    </row>
    <row r="718" spans="1:7">
      <c r="A718" s="13">
        <v>44683</v>
      </c>
      <c r="B718" s="27">
        <v>0.59168981481481486</v>
      </c>
      <c r="C718" s="11" t="s">
        <v>23</v>
      </c>
      <c r="D718" s="34">
        <v>99</v>
      </c>
      <c r="E718" s="6">
        <v>143.59</v>
      </c>
      <c r="F718" s="31" t="s">
        <v>4</v>
      </c>
      <c r="G718" s="8" t="s">
        <v>5</v>
      </c>
    </row>
    <row r="719" spans="1:7">
      <c r="A719" s="13">
        <v>44683</v>
      </c>
      <c r="B719" s="27">
        <v>0.59262789351851852</v>
      </c>
      <c r="C719" s="11" t="s">
        <v>23</v>
      </c>
      <c r="D719" s="34">
        <v>9</v>
      </c>
      <c r="E719" s="6">
        <v>143.12</v>
      </c>
      <c r="F719" s="31" t="s">
        <v>4</v>
      </c>
      <c r="G719" s="8" t="s">
        <v>5</v>
      </c>
    </row>
    <row r="720" spans="1:7">
      <c r="A720" s="13">
        <v>44683</v>
      </c>
      <c r="B720" s="27">
        <v>0.59262789351851852</v>
      </c>
      <c r="C720" s="11" t="s">
        <v>23</v>
      </c>
      <c r="D720" s="34">
        <v>18</v>
      </c>
      <c r="E720" s="6">
        <v>143.12</v>
      </c>
      <c r="F720" s="31" t="s">
        <v>4</v>
      </c>
      <c r="G720" s="8" t="s">
        <v>5</v>
      </c>
    </row>
    <row r="721" spans="1:7">
      <c r="A721" s="13">
        <v>44683</v>
      </c>
      <c r="B721" s="27">
        <v>0.59262789351851852</v>
      </c>
      <c r="C721" s="11" t="s">
        <v>23</v>
      </c>
      <c r="D721" s="34">
        <v>18</v>
      </c>
      <c r="E721" s="6">
        <v>143.12</v>
      </c>
      <c r="F721" s="31" t="s">
        <v>4</v>
      </c>
      <c r="G721" s="8" t="s">
        <v>5</v>
      </c>
    </row>
    <row r="722" spans="1:7">
      <c r="A722" s="13">
        <v>44683</v>
      </c>
      <c r="B722" s="27">
        <v>0.59262789351851852</v>
      </c>
      <c r="C722" s="11" t="s">
        <v>23</v>
      </c>
      <c r="D722" s="34">
        <v>20</v>
      </c>
      <c r="E722" s="6">
        <v>143.12</v>
      </c>
      <c r="F722" s="31" t="s">
        <v>4</v>
      </c>
      <c r="G722" s="8" t="s">
        <v>5</v>
      </c>
    </row>
    <row r="723" spans="1:7">
      <c r="A723" s="13">
        <v>44683</v>
      </c>
      <c r="B723" s="27">
        <v>0.59262789351851852</v>
      </c>
      <c r="C723" s="11" t="s">
        <v>23</v>
      </c>
      <c r="D723" s="34">
        <v>53</v>
      </c>
      <c r="E723" s="6">
        <v>143.12</v>
      </c>
      <c r="F723" s="31" t="s">
        <v>4</v>
      </c>
      <c r="G723" s="8" t="s">
        <v>5</v>
      </c>
    </row>
    <row r="724" spans="1:7">
      <c r="A724" s="13">
        <v>44683</v>
      </c>
      <c r="B724" s="27">
        <v>0.59262789351851852</v>
      </c>
      <c r="C724" s="11" t="s">
        <v>23</v>
      </c>
      <c r="D724" s="34">
        <v>82</v>
      </c>
      <c r="E724" s="6">
        <v>143.12</v>
      </c>
      <c r="F724" s="31" t="s">
        <v>4</v>
      </c>
      <c r="G724" s="8" t="s">
        <v>5</v>
      </c>
    </row>
    <row r="725" spans="1:7">
      <c r="A725" s="13">
        <v>44683</v>
      </c>
      <c r="B725" s="27">
        <v>0.59383449074074068</v>
      </c>
      <c r="C725" s="11" t="s">
        <v>23</v>
      </c>
      <c r="D725" s="34">
        <v>23</v>
      </c>
      <c r="E725" s="6">
        <v>142.93</v>
      </c>
      <c r="F725" s="31" t="s">
        <v>4</v>
      </c>
      <c r="G725" s="8" t="s">
        <v>6</v>
      </c>
    </row>
    <row r="726" spans="1:7">
      <c r="A726" s="13">
        <v>44683</v>
      </c>
      <c r="B726" s="27">
        <v>0.59383449074074068</v>
      </c>
      <c r="C726" s="11" t="s">
        <v>23</v>
      </c>
      <c r="D726" s="34">
        <v>77</v>
      </c>
      <c r="E726" s="6">
        <v>142.93</v>
      </c>
      <c r="F726" s="31" t="s">
        <v>4</v>
      </c>
      <c r="G726" s="8" t="s">
        <v>6</v>
      </c>
    </row>
    <row r="727" spans="1:7">
      <c r="A727" s="13">
        <v>44683</v>
      </c>
      <c r="B727" s="27">
        <v>0.5958193287037038</v>
      </c>
      <c r="C727" s="11" t="s">
        <v>23</v>
      </c>
      <c r="D727" s="34">
        <v>2</v>
      </c>
      <c r="E727" s="6">
        <v>143.05000000000001</v>
      </c>
      <c r="F727" s="31" t="s">
        <v>4</v>
      </c>
      <c r="G727" s="8" t="s">
        <v>24</v>
      </c>
    </row>
    <row r="728" spans="1:7">
      <c r="A728" s="13">
        <v>44683</v>
      </c>
      <c r="B728" s="27">
        <v>0.5958193287037038</v>
      </c>
      <c r="C728" s="11" t="s">
        <v>23</v>
      </c>
      <c r="D728" s="34">
        <v>32</v>
      </c>
      <c r="E728" s="6">
        <v>143.05000000000001</v>
      </c>
      <c r="F728" s="31" t="s">
        <v>4</v>
      </c>
      <c r="G728" s="8" t="s">
        <v>24</v>
      </c>
    </row>
    <row r="729" spans="1:7">
      <c r="A729" s="13">
        <v>44683</v>
      </c>
      <c r="B729" s="27">
        <v>0.5958193287037038</v>
      </c>
      <c r="C729" s="11" t="s">
        <v>23</v>
      </c>
      <c r="D729" s="34">
        <v>66</v>
      </c>
      <c r="E729" s="6">
        <v>143.05000000000001</v>
      </c>
      <c r="F729" s="31" t="s">
        <v>4</v>
      </c>
      <c r="G729" s="8" t="s">
        <v>24</v>
      </c>
    </row>
    <row r="730" spans="1:7">
      <c r="A730" s="13">
        <v>44683</v>
      </c>
      <c r="B730" s="27">
        <v>0.59674432870370375</v>
      </c>
      <c r="C730" s="11" t="s">
        <v>23</v>
      </c>
      <c r="D730" s="34">
        <v>100</v>
      </c>
      <c r="E730" s="6">
        <v>143.06</v>
      </c>
      <c r="F730" s="31" t="s">
        <v>4</v>
      </c>
      <c r="G730" s="8" t="s">
        <v>24</v>
      </c>
    </row>
    <row r="731" spans="1:7">
      <c r="A731" s="13">
        <v>44683</v>
      </c>
      <c r="B731" s="27">
        <v>0.59740416666666674</v>
      </c>
      <c r="C731" s="11" t="s">
        <v>23</v>
      </c>
      <c r="D731" s="34">
        <v>100</v>
      </c>
      <c r="E731" s="6">
        <v>142.86000000000001</v>
      </c>
      <c r="F731" s="31" t="s">
        <v>4</v>
      </c>
      <c r="G731" s="8" t="s">
        <v>24</v>
      </c>
    </row>
    <row r="732" spans="1:7">
      <c r="A732" s="13">
        <v>44683</v>
      </c>
      <c r="B732" s="27">
        <v>0.59752523148148151</v>
      </c>
      <c r="C732" s="11" t="s">
        <v>23</v>
      </c>
      <c r="D732" s="34">
        <v>100</v>
      </c>
      <c r="E732" s="6">
        <v>142.71</v>
      </c>
      <c r="F732" s="31" t="s">
        <v>4</v>
      </c>
      <c r="G732" s="8" t="s">
        <v>7</v>
      </c>
    </row>
    <row r="733" spans="1:7">
      <c r="A733" s="13">
        <v>44683</v>
      </c>
      <c r="B733" s="27">
        <v>0.59879641203703704</v>
      </c>
      <c r="C733" s="11" t="s">
        <v>23</v>
      </c>
      <c r="D733" s="34">
        <v>41</v>
      </c>
      <c r="E733" s="6">
        <v>142.80000000000001</v>
      </c>
      <c r="F733" s="31" t="s">
        <v>4</v>
      </c>
      <c r="G733" s="8" t="s">
        <v>8</v>
      </c>
    </row>
    <row r="734" spans="1:7">
      <c r="A734" s="13">
        <v>44683</v>
      </c>
      <c r="B734" s="27">
        <v>0.5988944444444444</v>
      </c>
      <c r="C734" s="11" t="s">
        <v>23</v>
      </c>
      <c r="D734" s="34">
        <v>16</v>
      </c>
      <c r="E734" s="6">
        <v>142.62</v>
      </c>
      <c r="F734" s="31" t="s">
        <v>4</v>
      </c>
      <c r="G734" s="8" t="s">
        <v>24</v>
      </c>
    </row>
    <row r="735" spans="1:7">
      <c r="A735" s="13">
        <v>44683</v>
      </c>
      <c r="B735" s="27">
        <v>0.5988944444444444</v>
      </c>
      <c r="C735" s="11" t="s">
        <v>23</v>
      </c>
      <c r="D735" s="34">
        <v>84</v>
      </c>
      <c r="E735" s="6">
        <v>142.62</v>
      </c>
      <c r="F735" s="31" t="s">
        <v>4</v>
      </c>
      <c r="G735" s="8" t="s">
        <v>24</v>
      </c>
    </row>
    <row r="736" spans="1:7">
      <c r="A736" s="13">
        <v>44683</v>
      </c>
      <c r="B736" s="27">
        <v>0.60093564814814815</v>
      </c>
      <c r="C736" s="11" t="s">
        <v>23</v>
      </c>
      <c r="D736" s="34">
        <v>100</v>
      </c>
      <c r="E736" s="6">
        <v>143.02000000000001</v>
      </c>
      <c r="F736" s="31" t="s">
        <v>4</v>
      </c>
      <c r="G736" s="8" t="s">
        <v>24</v>
      </c>
    </row>
    <row r="737" spans="1:7">
      <c r="A737" s="13">
        <v>44683</v>
      </c>
      <c r="B737" s="27">
        <v>0.6009451388888889</v>
      </c>
      <c r="C737" s="11" t="s">
        <v>23</v>
      </c>
      <c r="D737" s="34">
        <v>34</v>
      </c>
      <c r="E737" s="6">
        <v>142.97999999999999</v>
      </c>
      <c r="F737" s="31" t="s">
        <v>4</v>
      </c>
      <c r="G737" s="8" t="s">
        <v>8</v>
      </c>
    </row>
    <row r="738" spans="1:7">
      <c r="A738" s="13">
        <v>44683</v>
      </c>
      <c r="B738" s="27">
        <v>0.6009451388888889</v>
      </c>
      <c r="C738" s="11" t="s">
        <v>23</v>
      </c>
      <c r="D738" s="34">
        <v>66</v>
      </c>
      <c r="E738" s="6">
        <v>142.97999999999999</v>
      </c>
      <c r="F738" s="31" t="s">
        <v>4</v>
      </c>
      <c r="G738" s="8" t="s">
        <v>8</v>
      </c>
    </row>
    <row r="739" spans="1:7">
      <c r="A739" s="13">
        <v>44683</v>
      </c>
      <c r="B739" s="27">
        <v>0.60313831018518527</v>
      </c>
      <c r="C739" s="11" t="s">
        <v>23</v>
      </c>
      <c r="D739" s="34">
        <v>49</v>
      </c>
      <c r="E739" s="6">
        <v>143.46</v>
      </c>
      <c r="F739" s="31" t="s">
        <v>4</v>
      </c>
      <c r="G739" s="8" t="s">
        <v>6</v>
      </c>
    </row>
    <row r="740" spans="1:7">
      <c r="A740" s="13">
        <v>44683</v>
      </c>
      <c r="B740" s="27">
        <v>0.60313831018518527</v>
      </c>
      <c r="C740" s="11" t="s">
        <v>23</v>
      </c>
      <c r="D740" s="34">
        <v>51</v>
      </c>
      <c r="E740" s="6">
        <v>143.46</v>
      </c>
      <c r="F740" s="31" t="s">
        <v>4</v>
      </c>
      <c r="G740" s="8" t="s">
        <v>6</v>
      </c>
    </row>
    <row r="741" spans="1:7">
      <c r="A741" s="13">
        <v>44683</v>
      </c>
      <c r="B741" s="27">
        <v>0.60314236111111119</v>
      </c>
      <c r="C741" s="11" t="s">
        <v>23</v>
      </c>
      <c r="D741" s="34">
        <v>100</v>
      </c>
      <c r="E741" s="6">
        <v>143.41</v>
      </c>
      <c r="F741" s="31" t="s">
        <v>4</v>
      </c>
      <c r="G741" s="8" t="s">
        <v>5</v>
      </c>
    </row>
    <row r="742" spans="1:7">
      <c r="A742" s="13">
        <v>44683</v>
      </c>
      <c r="B742" s="27">
        <v>0.60423634259259262</v>
      </c>
      <c r="C742" s="11" t="s">
        <v>23</v>
      </c>
      <c r="D742" s="34">
        <v>49</v>
      </c>
      <c r="E742" s="6">
        <v>143.29</v>
      </c>
      <c r="F742" s="31" t="s">
        <v>4</v>
      </c>
      <c r="G742" s="8" t="s">
        <v>24</v>
      </c>
    </row>
    <row r="743" spans="1:7">
      <c r="A743" s="13">
        <v>44683</v>
      </c>
      <c r="B743" s="27">
        <v>0.60423634259259262</v>
      </c>
      <c r="C743" s="11" t="s">
        <v>23</v>
      </c>
      <c r="D743" s="34">
        <v>51</v>
      </c>
      <c r="E743" s="6">
        <v>143.29</v>
      </c>
      <c r="F743" s="31" t="s">
        <v>4</v>
      </c>
      <c r="G743" s="8" t="s">
        <v>24</v>
      </c>
    </row>
    <row r="744" spans="1:7">
      <c r="A744" s="13">
        <v>44683</v>
      </c>
      <c r="B744" s="27">
        <v>0.60424456018518524</v>
      </c>
      <c r="C744" s="11" t="s">
        <v>23</v>
      </c>
      <c r="D744" s="34">
        <v>31</v>
      </c>
      <c r="E744" s="6">
        <v>143.27000000000001</v>
      </c>
      <c r="F744" s="31" t="s">
        <v>4</v>
      </c>
      <c r="G744" s="8" t="s">
        <v>24</v>
      </c>
    </row>
    <row r="745" spans="1:7">
      <c r="A745" s="13">
        <v>44683</v>
      </c>
      <c r="B745" s="27">
        <v>0.60424456018518524</v>
      </c>
      <c r="C745" s="11" t="s">
        <v>23</v>
      </c>
      <c r="D745" s="34">
        <v>69</v>
      </c>
      <c r="E745" s="6">
        <v>143.27000000000001</v>
      </c>
      <c r="F745" s="31" t="s">
        <v>4</v>
      </c>
      <c r="G745" s="8" t="s">
        <v>24</v>
      </c>
    </row>
    <row r="746" spans="1:7">
      <c r="A746" s="13">
        <v>44683</v>
      </c>
      <c r="B746" s="27">
        <v>0.60425405092592599</v>
      </c>
      <c r="C746" s="11" t="s">
        <v>23</v>
      </c>
      <c r="D746" s="34">
        <v>100</v>
      </c>
      <c r="E746" s="6">
        <v>143.27000000000001</v>
      </c>
      <c r="F746" s="31" t="s">
        <v>4</v>
      </c>
      <c r="G746" s="8" t="s">
        <v>24</v>
      </c>
    </row>
    <row r="747" spans="1:7">
      <c r="A747" s="13">
        <v>44683</v>
      </c>
      <c r="B747" s="27">
        <v>0.60634317129629633</v>
      </c>
      <c r="C747" s="11" t="s">
        <v>23</v>
      </c>
      <c r="D747" s="34">
        <v>6</v>
      </c>
      <c r="E747" s="6">
        <v>143.9</v>
      </c>
      <c r="F747" s="31" t="s">
        <v>4</v>
      </c>
      <c r="G747" s="8" t="s">
        <v>24</v>
      </c>
    </row>
    <row r="748" spans="1:7">
      <c r="A748" s="13">
        <v>44683</v>
      </c>
      <c r="B748" s="27">
        <v>0.60634317129629633</v>
      </c>
      <c r="C748" s="11" t="s">
        <v>23</v>
      </c>
      <c r="D748" s="34">
        <v>50</v>
      </c>
      <c r="E748" s="6">
        <v>143.9</v>
      </c>
      <c r="F748" s="31" t="s">
        <v>4</v>
      </c>
      <c r="G748" s="8" t="s">
        <v>24</v>
      </c>
    </row>
    <row r="749" spans="1:7">
      <c r="A749" s="13">
        <v>44683</v>
      </c>
      <c r="B749" s="27">
        <v>0.60634317129629633</v>
      </c>
      <c r="C749" s="11" t="s">
        <v>23</v>
      </c>
      <c r="D749" s="34">
        <v>50</v>
      </c>
      <c r="E749" s="6">
        <v>143.9</v>
      </c>
      <c r="F749" s="31" t="s">
        <v>4</v>
      </c>
      <c r="G749" s="8" t="s">
        <v>24</v>
      </c>
    </row>
    <row r="750" spans="1:7">
      <c r="A750" s="13">
        <v>44683</v>
      </c>
      <c r="B750" s="27">
        <v>0.60634317129629633</v>
      </c>
      <c r="C750" s="11" t="s">
        <v>23</v>
      </c>
      <c r="D750" s="34">
        <v>50</v>
      </c>
      <c r="E750" s="6">
        <v>143.9</v>
      </c>
      <c r="F750" s="31" t="s">
        <v>4</v>
      </c>
      <c r="G750" s="8" t="s">
        <v>24</v>
      </c>
    </row>
    <row r="751" spans="1:7">
      <c r="A751" s="13">
        <v>44683</v>
      </c>
      <c r="B751" s="27">
        <v>0.60634317129629633</v>
      </c>
      <c r="C751" s="11" t="s">
        <v>23</v>
      </c>
      <c r="D751" s="34">
        <v>94</v>
      </c>
      <c r="E751" s="6">
        <v>143.9</v>
      </c>
      <c r="F751" s="31" t="s">
        <v>4</v>
      </c>
      <c r="G751" s="8" t="s">
        <v>24</v>
      </c>
    </row>
    <row r="752" spans="1:7">
      <c r="A752" s="13">
        <v>44683</v>
      </c>
      <c r="B752" s="27">
        <v>0.60780613425925922</v>
      </c>
      <c r="C752" s="11" t="s">
        <v>23</v>
      </c>
      <c r="D752" s="34">
        <v>25</v>
      </c>
      <c r="E752" s="6">
        <v>144.18</v>
      </c>
      <c r="F752" s="31" t="s">
        <v>4</v>
      </c>
      <c r="G752" s="8" t="s">
        <v>24</v>
      </c>
    </row>
    <row r="753" spans="1:7">
      <c r="A753" s="13">
        <v>44683</v>
      </c>
      <c r="B753" s="27">
        <v>0.60780613425925922</v>
      </c>
      <c r="C753" s="11" t="s">
        <v>23</v>
      </c>
      <c r="D753" s="34">
        <v>75</v>
      </c>
      <c r="E753" s="6">
        <v>144.18</v>
      </c>
      <c r="F753" s="31" t="s">
        <v>4</v>
      </c>
      <c r="G753" s="8" t="s">
        <v>24</v>
      </c>
    </row>
    <row r="754" spans="1:7">
      <c r="A754" s="13">
        <v>44683</v>
      </c>
      <c r="B754" s="27">
        <v>0.60833356481481482</v>
      </c>
      <c r="C754" s="11" t="s">
        <v>23</v>
      </c>
      <c r="D754" s="34">
        <v>100</v>
      </c>
      <c r="E754" s="6">
        <v>143.91</v>
      </c>
      <c r="F754" s="31" t="s">
        <v>4</v>
      </c>
      <c r="G754" s="8" t="s">
        <v>24</v>
      </c>
    </row>
    <row r="755" spans="1:7">
      <c r="A755" s="13">
        <v>44683</v>
      </c>
      <c r="B755" s="27">
        <v>0.60859687499999993</v>
      </c>
      <c r="C755" s="11" t="s">
        <v>23</v>
      </c>
      <c r="D755" s="34">
        <v>100</v>
      </c>
      <c r="E755" s="6">
        <v>143.66</v>
      </c>
      <c r="F755" s="31" t="s">
        <v>4</v>
      </c>
      <c r="G755" s="8" t="s">
        <v>6</v>
      </c>
    </row>
    <row r="756" spans="1:7">
      <c r="A756" s="13">
        <v>44683</v>
      </c>
      <c r="B756" s="27">
        <v>0.6097428240740741</v>
      </c>
      <c r="C756" s="11" t="s">
        <v>23</v>
      </c>
      <c r="D756" s="34">
        <v>9</v>
      </c>
      <c r="E756" s="6">
        <v>143.97999999999999</v>
      </c>
      <c r="F756" s="31" t="s">
        <v>4</v>
      </c>
      <c r="G756" s="8" t="s">
        <v>24</v>
      </c>
    </row>
    <row r="757" spans="1:7">
      <c r="A757" s="13">
        <v>44683</v>
      </c>
      <c r="B757" s="27">
        <v>0.6097428240740741</v>
      </c>
      <c r="C757" s="11" t="s">
        <v>23</v>
      </c>
      <c r="D757" s="34">
        <v>43</v>
      </c>
      <c r="E757" s="6">
        <v>143.97999999999999</v>
      </c>
      <c r="F757" s="31" t="s">
        <v>4</v>
      </c>
      <c r="G757" s="8" t="s">
        <v>24</v>
      </c>
    </row>
    <row r="758" spans="1:7">
      <c r="A758" s="13">
        <v>44683</v>
      </c>
      <c r="B758" s="27">
        <v>0.6097428240740741</v>
      </c>
      <c r="C758" s="11" t="s">
        <v>23</v>
      </c>
      <c r="D758" s="34">
        <v>48</v>
      </c>
      <c r="E758" s="6">
        <v>143.97999999999999</v>
      </c>
      <c r="F758" s="31" t="s">
        <v>4</v>
      </c>
      <c r="G758" s="8" t="s">
        <v>24</v>
      </c>
    </row>
    <row r="759" spans="1:7">
      <c r="A759" s="13">
        <v>44683</v>
      </c>
      <c r="B759" s="27">
        <v>0.61080046296296309</v>
      </c>
      <c r="C759" s="11" t="s">
        <v>23</v>
      </c>
      <c r="D759" s="34">
        <v>100</v>
      </c>
      <c r="E759" s="6">
        <v>144.13</v>
      </c>
      <c r="F759" s="31" t="s">
        <v>4</v>
      </c>
      <c r="G759" s="8" t="s">
        <v>7</v>
      </c>
    </row>
    <row r="760" spans="1:7">
      <c r="A760" s="13">
        <v>44683</v>
      </c>
      <c r="B760" s="27">
        <v>0.61123518518518516</v>
      </c>
      <c r="C760" s="11" t="s">
        <v>23</v>
      </c>
      <c r="D760" s="34">
        <v>100</v>
      </c>
      <c r="E760" s="6">
        <v>143.97</v>
      </c>
      <c r="F760" s="31" t="s">
        <v>4</v>
      </c>
      <c r="G760" s="8" t="s">
        <v>24</v>
      </c>
    </row>
    <row r="761" spans="1:7">
      <c r="A761" s="13">
        <v>44683</v>
      </c>
      <c r="B761" s="27">
        <v>0.61226956018518519</v>
      </c>
      <c r="C761" s="11" t="s">
        <v>23</v>
      </c>
      <c r="D761" s="34">
        <v>8</v>
      </c>
      <c r="E761" s="6">
        <v>143.80000000000001</v>
      </c>
      <c r="F761" s="31" t="s">
        <v>4</v>
      </c>
      <c r="G761" s="8" t="s">
        <v>24</v>
      </c>
    </row>
    <row r="762" spans="1:7">
      <c r="A762" s="13">
        <v>44683</v>
      </c>
      <c r="B762" s="27">
        <v>0.61226956018518519</v>
      </c>
      <c r="C762" s="11" t="s">
        <v>23</v>
      </c>
      <c r="D762" s="34">
        <v>9</v>
      </c>
      <c r="E762" s="6">
        <v>143.80000000000001</v>
      </c>
      <c r="F762" s="31" t="s">
        <v>4</v>
      </c>
      <c r="G762" s="8" t="s">
        <v>24</v>
      </c>
    </row>
    <row r="763" spans="1:7">
      <c r="A763" s="13">
        <v>44683</v>
      </c>
      <c r="B763" s="27">
        <v>0.61226956018518519</v>
      </c>
      <c r="C763" s="11" t="s">
        <v>23</v>
      </c>
      <c r="D763" s="34">
        <v>26</v>
      </c>
      <c r="E763" s="6">
        <v>143.80000000000001</v>
      </c>
      <c r="F763" s="31" t="s">
        <v>4</v>
      </c>
      <c r="G763" s="8" t="s">
        <v>24</v>
      </c>
    </row>
    <row r="764" spans="1:7">
      <c r="A764" s="13">
        <v>44683</v>
      </c>
      <c r="B764" s="27">
        <v>0.61226956018518519</v>
      </c>
      <c r="C764" s="11" t="s">
        <v>23</v>
      </c>
      <c r="D764" s="34">
        <v>57</v>
      </c>
      <c r="E764" s="6">
        <v>143.80000000000001</v>
      </c>
      <c r="F764" s="31" t="s">
        <v>4</v>
      </c>
      <c r="G764" s="8" t="s">
        <v>24</v>
      </c>
    </row>
    <row r="765" spans="1:7">
      <c r="A765" s="13">
        <v>44683</v>
      </c>
      <c r="B765" s="27">
        <v>0.61296979166666676</v>
      </c>
      <c r="C765" s="11" t="s">
        <v>23</v>
      </c>
      <c r="D765" s="34">
        <v>10</v>
      </c>
      <c r="E765" s="6">
        <v>143.56</v>
      </c>
      <c r="F765" s="31" t="s">
        <v>4</v>
      </c>
      <c r="G765" s="8" t="s">
        <v>5</v>
      </c>
    </row>
    <row r="766" spans="1:7">
      <c r="A766" s="13">
        <v>44683</v>
      </c>
      <c r="B766" s="27">
        <v>0.61296979166666676</v>
      </c>
      <c r="C766" s="11" t="s">
        <v>23</v>
      </c>
      <c r="D766" s="34">
        <v>90</v>
      </c>
      <c r="E766" s="6">
        <v>143.56</v>
      </c>
      <c r="F766" s="31" t="s">
        <v>4</v>
      </c>
      <c r="G766" s="8" t="s">
        <v>5</v>
      </c>
    </row>
    <row r="767" spans="1:7">
      <c r="A767" s="13">
        <v>44683</v>
      </c>
      <c r="B767" s="27">
        <v>0.61296979166666676</v>
      </c>
      <c r="C767" s="11" t="s">
        <v>23</v>
      </c>
      <c r="D767" s="34">
        <v>51</v>
      </c>
      <c r="E767" s="6">
        <v>143.53</v>
      </c>
      <c r="F767" s="31" t="s">
        <v>4</v>
      </c>
      <c r="G767" s="8" t="s">
        <v>24</v>
      </c>
    </row>
    <row r="768" spans="1:7">
      <c r="A768" s="13">
        <v>44683</v>
      </c>
      <c r="B768" s="27">
        <v>0.61296990740740742</v>
      </c>
      <c r="C768" s="11" t="s">
        <v>23</v>
      </c>
      <c r="D768" s="34">
        <v>49</v>
      </c>
      <c r="E768" s="6">
        <v>143.53</v>
      </c>
      <c r="F768" s="31" t="s">
        <v>4</v>
      </c>
      <c r="G768" s="8" t="s">
        <v>24</v>
      </c>
    </row>
    <row r="769" spans="1:7">
      <c r="A769" s="13">
        <v>44683</v>
      </c>
      <c r="B769" s="27">
        <v>0.61466574074074076</v>
      </c>
      <c r="C769" s="11" t="s">
        <v>23</v>
      </c>
      <c r="D769" s="34">
        <v>23</v>
      </c>
      <c r="E769" s="6">
        <v>143.71</v>
      </c>
      <c r="F769" s="31" t="s">
        <v>4</v>
      </c>
      <c r="G769" s="8" t="s">
        <v>24</v>
      </c>
    </row>
    <row r="770" spans="1:7">
      <c r="A770" s="13">
        <v>44683</v>
      </c>
      <c r="B770" s="27">
        <v>0.61466574074074076</v>
      </c>
      <c r="C770" s="11" t="s">
        <v>23</v>
      </c>
      <c r="D770" s="34">
        <v>77</v>
      </c>
      <c r="E770" s="6">
        <v>143.71</v>
      </c>
      <c r="F770" s="31" t="s">
        <v>4</v>
      </c>
      <c r="G770" s="8" t="s">
        <v>24</v>
      </c>
    </row>
    <row r="771" spans="1:7">
      <c r="A771" s="13">
        <v>44683</v>
      </c>
      <c r="B771" s="27">
        <v>0.61854074074074084</v>
      </c>
      <c r="C771" s="11" t="s">
        <v>23</v>
      </c>
      <c r="D771" s="34">
        <v>100</v>
      </c>
      <c r="E771" s="6">
        <v>144.57</v>
      </c>
      <c r="F771" s="31" t="s">
        <v>4</v>
      </c>
      <c r="G771" s="8" t="s">
        <v>24</v>
      </c>
    </row>
    <row r="772" spans="1:7">
      <c r="A772" s="13">
        <v>44683</v>
      </c>
      <c r="B772" s="27">
        <v>0.61854074074074084</v>
      </c>
      <c r="C772" s="11" t="s">
        <v>23</v>
      </c>
      <c r="D772" s="34">
        <v>100</v>
      </c>
      <c r="E772" s="6">
        <v>144.56</v>
      </c>
      <c r="F772" s="31" t="s">
        <v>4</v>
      </c>
      <c r="G772" s="8" t="s">
        <v>24</v>
      </c>
    </row>
    <row r="773" spans="1:7">
      <c r="A773" s="13">
        <v>44683</v>
      </c>
      <c r="B773" s="27">
        <v>0.61854074074074084</v>
      </c>
      <c r="C773" s="11" t="s">
        <v>23</v>
      </c>
      <c r="D773" s="34">
        <v>100</v>
      </c>
      <c r="E773" s="6">
        <v>144.56</v>
      </c>
      <c r="F773" s="31" t="s">
        <v>4</v>
      </c>
      <c r="G773" s="8" t="s">
        <v>24</v>
      </c>
    </row>
    <row r="774" spans="1:7">
      <c r="A774" s="13">
        <v>44683</v>
      </c>
      <c r="B774" s="27">
        <v>0.6187776620370371</v>
      </c>
      <c r="C774" s="11" t="s">
        <v>23</v>
      </c>
      <c r="D774" s="34">
        <v>1</v>
      </c>
      <c r="E774" s="6">
        <v>144.52000000000001</v>
      </c>
      <c r="F774" s="31" t="s">
        <v>4</v>
      </c>
      <c r="G774" s="8" t="s">
        <v>25</v>
      </c>
    </row>
    <row r="775" spans="1:7">
      <c r="A775" s="13">
        <v>44683</v>
      </c>
      <c r="B775" s="27">
        <v>0.6187776620370371</v>
      </c>
      <c r="C775" s="11" t="s">
        <v>23</v>
      </c>
      <c r="D775" s="34">
        <v>99</v>
      </c>
      <c r="E775" s="6">
        <v>144.52000000000001</v>
      </c>
      <c r="F775" s="31" t="s">
        <v>4</v>
      </c>
      <c r="G775" s="8" t="s">
        <v>25</v>
      </c>
    </row>
    <row r="776" spans="1:7">
      <c r="A776" s="13">
        <v>44683</v>
      </c>
      <c r="B776" s="27">
        <v>0.6187776620370371</v>
      </c>
      <c r="C776" s="11" t="s">
        <v>23</v>
      </c>
      <c r="D776" s="34">
        <v>1</v>
      </c>
      <c r="E776" s="6">
        <v>144.5</v>
      </c>
      <c r="F776" s="31" t="s">
        <v>4</v>
      </c>
      <c r="G776" s="8" t="s">
        <v>24</v>
      </c>
    </row>
    <row r="777" spans="1:7">
      <c r="A777" s="13">
        <v>44683</v>
      </c>
      <c r="B777" s="27">
        <v>0.6187776620370371</v>
      </c>
      <c r="C777" s="11" t="s">
        <v>23</v>
      </c>
      <c r="D777" s="34">
        <v>7</v>
      </c>
      <c r="E777" s="6">
        <v>144.52000000000001</v>
      </c>
      <c r="F777" s="31" t="s">
        <v>4</v>
      </c>
      <c r="G777" s="8" t="s">
        <v>24</v>
      </c>
    </row>
    <row r="778" spans="1:7">
      <c r="A778" s="13">
        <v>44683</v>
      </c>
      <c r="B778" s="27">
        <v>0.6187776620370371</v>
      </c>
      <c r="C778" s="11" t="s">
        <v>23</v>
      </c>
      <c r="D778" s="34">
        <v>44</v>
      </c>
      <c r="E778" s="6">
        <v>144.52000000000001</v>
      </c>
      <c r="F778" s="31" t="s">
        <v>4</v>
      </c>
      <c r="G778" s="8" t="s">
        <v>24</v>
      </c>
    </row>
    <row r="779" spans="1:7">
      <c r="A779" s="13">
        <v>44683</v>
      </c>
      <c r="B779" s="27">
        <v>0.6187776620370371</v>
      </c>
      <c r="C779" s="11" t="s">
        <v>23</v>
      </c>
      <c r="D779" s="34">
        <v>46</v>
      </c>
      <c r="E779" s="6">
        <v>144.52000000000001</v>
      </c>
      <c r="F779" s="31" t="s">
        <v>4</v>
      </c>
      <c r="G779" s="8" t="s">
        <v>24</v>
      </c>
    </row>
    <row r="780" spans="1:7">
      <c r="A780" s="13">
        <v>44683</v>
      </c>
      <c r="B780" s="27">
        <v>0.6187776620370371</v>
      </c>
      <c r="C780" s="11" t="s">
        <v>23</v>
      </c>
      <c r="D780" s="34">
        <v>49</v>
      </c>
      <c r="E780" s="6">
        <v>144.52000000000001</v>
      </c>
      <c r="F780" s="31" t="s">
        <v>4</v>
      </c>
      <c r="G780" s="8" t="s">
        <v>24</v>
      </c>
    </row>
    <row r="781" spans="1:7">
      <c r="A781" s="13">
        <v>44683</v>
      </c>
      <c r="B781" s="27">
        <v>0.6187776620370371</v>
      </c>
      <c r="C781" s="11" t="s">
        <v>23</v>
      </c>
      <c r="D781" s="34">
        <v>54</v>
      </c>
      <c r="E781" s="6">
        <v>144.52000000000001</v>
      </c>
      <c r="F781" s="31" t="s">
        <v>4</v>
      </c>
      <c r="G781" s="8" t="s">
        <v>24</v>
      </c>
    </row>
    <row r="782" spans="1:7">
      <c r="A782" s="13">
        <v>44683</v>
      </c>
      <c r="B782" s="27">
        <v>0.6187776620370371</v>
      </c>
      <c r="C782" s="11" t="s">
        <v>23</v>
      </c>
      <c r="D782" s="34">
        <v>99</v>
      </c>
      <c r="E782" s="6">
        <v>144.5</v>
      </c>
      <c r="F782" s="31" t="s">
        <v>4</v>
      </c>
      <c r="G782" s="8" t="s">
        <v>24</v>
      </c>
    </row>
    <row r="783" spans="1:7">
      <c r="A783" s="13">
        <v>44683</v>
      </c>
      <c r="B783" s="27">
        <v>0.6187776620370371</v>
      </c>
      <c r="C783" s="11" t="s">
        <v>23</v>
      </c>
      <c r="D783" s="34">
        <v>25</v>
      </c>
      <c r="E783" s="6">
        <v>144.41999999999999</v>
      </c>
      <c r="F783" s="31" t="s">
        <v>4</v>
      </c>
      <c r="G783" s="8" t="s">
        <v>24</v>
      </c>
    </row>
    <row r="784" spans="1:7">
      <c r="A784" s="13">
        <v>44683</v>
      </c>
      <c r="B784" s="27">
        <v>0.6187776620370371</v>
      </c>
      <c r="C784" s="11" t="s">
        <v>23</v>
      </c>
      <c r="D784" s="34">
        <v>75</v>
      </c>
      <c r="E784" s="6">
        <v>144.41999999999999</v>
      </c>
      <c r="F784" s="31" t="s">
        <v>4</v>
      </c>
      <c r="G784" s="8" t="s">
        <v>24</v>
      </c>
    </row>
    <row r="785" spans="1:7">
      <c r="A785" s="13">
        <v>44683</v>
      </c>
      <c r="B785" s="27">
        <v>0.62089745370370375</v>
      </c>
      <c r="C785" s="11" t="s">
        <v>23</v>
      </c>
      <c r="D785" s="34">
        <v>6</v>
      </c>
      <c r="E785" s="6">
        <v>144.72999999999999</v>
      </c>
      <c r="F785" s="31" t="s">
        <v>4</v>
      </c>
      <c r="G785" s="8" t="s">
        <v>24</v>
      </c>
    </row>
    <row r="786" spans="1:7">
      <c r="A786" s="13">
        <v>44683</v>
      </c>
      <c r="B786" s="27">
        <v>0.62109282407407418</v>
      </c>
      <c r="C786" s="11" t="s">
        <v>23</v>
      </c>
      <c r="D786" s="34">
        <v>1</v>
      </c>
      <c r="E786" s="6">
        <v>144.72999999999999</v>
      </c>
      <c r="F786" s="31" t="s">
        <v>4</v>
      </c>
      <c r="G786" s="8" t="s">
        <v>24</v>
      </c>
    </row>
    <row r="787" spans="1:7">
      <c r="A787" s="13">
        <v>44683</v>
      </c>
      <c r="B787" s="27">
        <v>0.62109282407407418</v>
      </c>
      <c r="C787" s="11" t="s">
        <v>23</v>
      </c>
      <c r="D787" s="34">
        <v>15</v>
      </c>
      <c r="E787" s="6">
        <v>144.72999999999999</v>
      </c>
      <c r="F787" s="31" t="s">
        <v>4</v>
      </c>
      <c r="G787" s="8" t="s">
        <v>24</v>
      </c>
    </row>
    <row r="788" spans="1:7">
      <c r="A788" s="13">
        <v>44683</v>
      </c>
      <c r="B788" s="27">
        <v>0.62109282407407418</v>
      </c>
      <c r="C788" s="11" t="s">
        <v>23</v>
      </c>
      <c r="D788" s="34">
        <v>15</v>
      </c>
      <c r="E788" s="6">
        <v>144.72999999999999</v>
      </c>
      <c r="F788" s="31" t="s">
        <v>4</v>
      </c>
      <c r="G788" s="8" t="s">
        <v>24</v>
      </c>
    </row>
    <row r="789" spans="1:7">
      <c r="A789" s="13">
        <v>44683</v>
      </c>
      <c r="B789" s="27">
        <v>0.62109282407407418</v>
      </c>
      <c r="C789" s="11" t="s">
        <v>23</v>
      </c>
      <c r="D789" s="34">
        <v>69</v>
      </c>
      <c r="E789" s="6">
        <v>144.72999999999999</v>
      </c>
      <c r="F789" s="31" t="s">
        <v>4</v>
      </c>
      <c r="G789" s="8" t="s">
        <v>24</v>
      </c>
    </row>
    <row r="790" spans="1:7">
      <c r="A790" s="13">
        <v>44683</v>
      </c>
      <c r="B790" s="27">
        <v>0.62109282407407418</v>
      </c>
      <c r="C790" s="11" t="s">
        <v>23</v>
      </c>
      <c r="D790" s="34">
        <v>99</v>
      </c>
      <c r="E790" s="6">
        <v>144.69</v>
      </c>
      <c r="F790" s="31" t="s">
        <v>4</v>
      </c>
      <c r="G790" s="8" t="s">
        <v>24</v>
      </c>
    </row>
    <row r="791" spans="1:7">
      <c r="A791" s="13">
        <v>44683</v>
      </c>
      <c r="B791" s="27">
        <v>0.62109282407407418</v>
      </c>
      <c r="C791" s="11" t="s">
        <v>23</v>
      </c>
      <c r="D791" s="34">
        <v>100</v>
      </c>
      <c r="E791" s="6">
        <v>144.72999999999999</v>
      </c>
      <c r="F791" s="31" t="s">
        <v>4</v>
      </c>
      <c r="G791" s="8" t="s">
        <v>24</v>
      </c>
    </row>
    <row r="792" spans="1:7">
      <c r="A792" s="13">
        <v>44683</v>
      </c>
      <c r="B792" s="27">
        <v>0.62109282407407418</v>
      </c>
      <c r="C792" s="11" t="s">
        <v>23</v>
      </c>
      <c r="D792" s="34">
        <v>1</v>
      </c>
      <c r="E792" s="6">
        <v>144.69</v>
      </c>
      <c r="F792" s="31" t="s">
        <v>4</v>
      </c>
      <c r="G792" s="8" t="s">
        <v>24</v>
      </c>
    </row>
    <row r="793" spans="1:7">
      <c r="A793" s="13">
        <v>44683</v>
      </c>
      <c r="B793" s="27">
        <v>0.6214136574074075</v>
      </c>
      <c r="C793" s="11" t="s">
        <v>23</v>
      </c>
      <c r="D793" s="34">
        <v>11</v>
      </c>
      <c r="E793" s="6">
        <v>144.66</v>
      </c>
      <c r="F793" s="31" t="s">
        <v>4</v>
      </c>
      <c r="G793" s="8" t="s">
        <v>24</v>
      </c>
    </row>
    <row r="794" spans="1:7">
      <c r="A794" s="13">
        <v>44683</v>
      </c>
      <c r="B794" s="27">
        <v>0.6214136574074075</v>
      </c>
      <c r="C794" s="11" t="s">
        <v>23</v>
      </c>
      <c r="D794" s="34">
        <v>89</v>
      </c>
      <c r="E794" s="6">
        <v>144.66</v>
      </c>
      <c r="F794" s="31" t="s">
        <v>4</v>
      </c>
      <c r="G794" s="8" t="s">
        <v>24</v>
      </c>
    </row>
    <row r="795" spans="1:7">
      <c r="A795" s="13">
        <v>44683</v>
      </c>
      <c r="B795" s="27">
        <v>0.62174247685185191</v>
      </c>
      <c r="C795" s="11" t="s">
        <v>23</v>
      </c>
      <c r="D795" s="34">
        <v>2</v>
      </c>
      <c r="E795" s="6">
        <v>144.58000000000001</v>
      </c>
      <c r="F795" s="31" t="s">
        <v>4</v>
      </c>
      <c r="G795" s="8" t="s">
        <v>24</v>
      </c>
    </row>
    <row r="796" spans="1:7">
      <c r="A796" s="13">
        <v>44683</v>
      </c>
      <c r="B796" s="27">
        <v>0.62257557870370372</v>
      </c>
      <c r="C796" s="11" t="s">
        <v>23</v>
      </c>
      <c r="D796" s="34">
        <v>6</v>
      </c>
      <c r="E796" s="6">
        <v>144.61000000000001</v>
      </c>
      <c r="F796" s="31" t="s">
        <v>4</v>
      </c>
      <c r="G796" s="8" t="s">
        <v>24</v>
      </c>
    </row>
    <row r="797" spans="1:7">
      <c r="A797" s="13">
        <v>44683</v>
      </c>
      <c r="B797" s="27">
        <v>0.62257557870370372</v>
      </c>
      <c r="C797" s="11" t="s">
        <v>23</v>
      </c>
      <c r="D797" s="34">
        <v>7</v>
      </c>
      <c r="E797" s="6">
        <v>144.61000000000001</v>
      </c>
      <c r="F797" s="31" t="s">
        <v>4</v>
      </c>
      <c r="G797" s="8" t="s">
        <v>24</v>
      </c>
    </row>
    <row r="798" spans="1:7">
      <c r="A798" s="13">
        <v>44683</v>
      </c>
      <c r="B798" s="27">
        <v>0.62257557870370372</v>
      </c>
      <c r="C798" s="11" t="s">
        <v>23</v>
      </c>
      <c r="D798" s="34">
        <v>20</v>
      </c>
      <c r="E798" s="6">
        <v>144.61000000000001</v>
      </c>
      <c r="F798" s="31" t="s">
        <v>4</v>
      </c>
      <c r="G798" s="8" t="s">
        <v>24</v>
      </c>
    </row>
    <row r="799" spans="1:7">
      <c r="A799" s="13">
        <v>44683</v>
      </c>
      <c r="B799" s="27">
        <v>0.62257557870370372</v>
      </c>
      <c r="C799" s="11" t="s">
        <v>23</v>
      </c>
      <c r="D799" s="34">
        <v>20</v>
      </c>
      <c r="E799" s="6">
        <v>144.61000000000001</v>
      </c>
      <c r="F799" s="31" t="s">
        <v>4</v>
      </c>
      <c r="G799" s="8" t="s">
        <v>24</v>
      </c>
    </row>
    <row r="800" spans="1:7">
      <c r="A800" s="13">
        <v>44683</v>
      </c>
      <c r="B800" s="27">
        <v>0.62257557870370372</v>
      </c>
      <c r="C800" s="11" t="s">
        <v>23</v>
      </c>
      <c r="D800" s="34">
        <v>47</v>
      </c>
      <c r="E800" s="6">
        <v>144.61000000000001</v>
      </c>
      <c r="F800" s="31" t="s">
        <v>4</v>
      </c>
      <c r="G800" s="8" t="s">
        <v>24</v>
      </c>
    </row>
    <row r="801" spans="1:7">
      <c r="A801" s="13">
        <v>44683</v>
      </c>
      <c r="B801" s="27">
        <v>0.62257557870370372</v>
      </c>
      <c r="C801" s="11" t="s">
        <v>23</v>
      </c>
      <c r="D801" s="34">
        <v>98</v>
      </c>
      <c r="E801" s="6">
        <v>144.58000000000001</v>
      </c>
      <c r="F801" s="31" t="s">
        <v>4</v>
      </c>
      <c r="G801" s="8" t="s">
        <v>24</v>
      </c>
    </row>
    <row r="802" spans="1:7">
      <c r="A802" s="13">
        <v>44683</v>
      </c>
      <c r="B802" s="27">
        <v>0.62257557870370372</v>
      </c>
      <c r="C802" s="11" t="s">
        <v>23</v>
      </c>
      <c r="D802" s="34">
        <v>2</v>
      </c>
      <c r="E802" s="6">
        <v>144.6</v>
      </c>
      <c r="F802" s="31" t="s">
        <v>4</v>
      </c>
      <c r="G802" s="8" t="s">
        <v>35</v>
      </c>
    </row>
    <row r="803" spans="1:7">
      <c r="A803" s="13">
        <v>44683</v>
      </c>
      <c r="B803" s="27">
        <v>0.62282534722222227</v>
      </c>
      <c r="C803" s="11" t="s">
        <v>23</v>
      </c>
      <c r="D803" s="34">
        <v>100</v>
      </c>
      <c r="E803" s="6">
        <v>144.30000000000001</v>
      </c>
      <c r="F803" s="31" t="s">
        <v>4</v>
      </c>
      <c r="G803" s="8" t="s">
        <v>6</v>
      </c>
    </row>
    <row r="804" spans="1:7">
      <c r="A804" s="13">
        <v>44683</v>
      </c>
      <c r="B804" s="27">
        <v>0.62340439814814808</v>
      </c>
      <c r="C804" s="11" t="s">
        <v>23</v>
      </c>
      <c r="D804" s="34">
        <v>5</v>
      </c>
      <c r="E804" s="6">
        <v>144.33000000000001</v>
      </c>
      <c r="F804" s="31" t="s">
        <v>4</v>
      </c>
      <c r="G804" s="8" t="s">
        <v>24</v>
      </c>
    </row>
    <row r="805" spans="1:7">
      <c r="A805" s="13">
        <v>44683</v>
      </c>
      <c r="B805" s="27">
        <v>0.62340439814814808</v>
      </c>
      <c r="C805" s="11" t="s">
        <v>23</v>
      </c>
      <c r="D805" s="34">
        <v>17</v>
      </c>
      <c r="E805" s="6">
        <v>144.33000000000001</v>
      </c>
      <c r="F805" s="31" t="s">
        <v>4</v>
      </c>
      <c r="G805" s="8" t="s">
        <v>24</v>
      </c>
    </row>
    <row r="806" spans="1:7">
      <c r="A806" s="13">
        <v>44683</v>
      </c>
      <c r="B806" s="27">
        <v>0.62340439814814808</v>
      </c>
      <c r="C806" s="11" t="s">
        <v>23</v>
      </c>
      <c r="D806" s="34">
        <v>26</v>
      </c>
      <c r="E806" s="6">
        <v>144.33000000000001</v>
      </c>
      <c r="F806" s="31" t="s">
        <v>4</v>
      </c>
      <c r="G806" s="8" t="s">
        <v>24</v>
      </c>
    </row>
    <row r="807" spans="1:7">
      <c r="A807" s="13">
        <v>44683</v>
      </c>
      <c r="B807" s="27">
        <v>0.62363611111111117</v>
      </c>
      <c r="C807" s="11" t="s">
        <v>23</v>
      </c>
      <c r="D807" s="34">
        <v>100</v>
      </c>
      <c r="E807" s="6">
        <v>144.22999999999999</v>
      </c>
      <c r="F807" s="31" t="s">
        <v>4</v>
      </c>
      <c r="G807" s="8" t="s">
        <v>8</v>
      </c>
    </row>
    <row r="808" spans="1:7">
      <c r="A808" s="13">
        <v>44683</v>
      </c>
      <c r="B808" s="27">
        <v>0.62462523148148152</v>
      </c>
      <c r="C808" s="11" t="s">
        <v>23</v>
      </c>
      <c r="D808" s="34">
        <v>100</v>
      </c>
      <c r="E808" s="6">
        <v>144.15</v>
      </c>
      <c r="F808" s="31" t="s">
        <v>4</v>
      </c>
      <c r="G808" s="8" t="s">
        <v>24</v>
      </c>
    </row>
    <row r="809" spans="1:7">
      <c r="A809" s="13">
        <v>44683</v>
      </c>
      <c r="B809" s="27">
        <v>0.62530775462962962</v>
      </c>
      <c r="C809" s="11" t="s">
        <v>23</v>
      </c>
      <c r="D809" s="34">
        <v>100</v>
      </c>
      <c r="E809" s="6">
        <v>144.38999999999999</v>
      </c>
      <c r="F809" s="31" t="s">
        <v>4</v>
      </c>
      <c r="G809" s="8" t="s">
        <v>24</v>
      </c>
    </row>
    <row r="810" spans="1:7">
      <c r="A810" s="13">
        <v>44683</v>
      </c>
      <c r="B810" s="27">
        <v>0.62593310185185191</v>
      </c>
      <c r="C810" s="11" t="s">
        <v>23</v>
      </c>
      <c r="D810" s="34">
        <v>100</v>
      </c>
      <c r="E810" s="6">
        <v>144.58000000000001</v>
      </c>
      <c r="F810" s="31" t="s">
        <v>4</v>
      </c>
      <c r="G810" s="8" t="s">
        <v>24</v>
      </c>
    </row>
    <row r="811" spans="1:7">
      <c r="A811" s="13">
        <v>44683</v>
      </c>
      <c r="B811" s="27">
        <v>0.62604861111111121</v>
      </c>
      <c r="C811" s="11" t="s">
        <v>23</v>
      </c>
      <c r="D811" s="34">
        <v>1</v>
      </c>
      <c r="E811" s="6">
        <v>144.52000000000001</v>
      </c>
      <c r="F811" s="31" t="s">
        <v>4</v>
      </c>
      <c r="G811" s="8" t="s">
        <v>24</v>
      </c>
    </row>
    <row r="812" spans="1:7">
      <c r="A812" s="13">
        <v>44683</v>
      </c>
      <c r="B812" s="27">
        <v>0.62604861111111121</v>
      </c>
      <c r="C812" s="11" t="s">
        <v>23</v>
      </c>
      <c r="D812" s="34">
        <v>99</v>
      </c>
      <c r="E812" s="6">
        <v>144.52000000000001</v>
      </c>
      <c r="F812" s="31" t="s">
        <v>4</v>
      </c>
      <c r="G812" s="8" t="s">
        <v>24</v>
      </c>
    </row>
    <row r="813" spans="1:7">
      <c r="A813" s="13">
        <v>44683</v>
      </c>
      <c r="B813" s="27">
        <v>0.62757106481481484</v>
      </c>
      <c r="C813" s="11" t="s">
        <v>23</v>
      </c>
      <c r="D813" s="34">
        <v>35</v>
      </c>
      <c r="E813" s="6">
        <v>144.83000000000001</v>
      </c>
      <c r="F813" s="31" t="s">
        <v>4</v>
      </c>
      <c r="G813" s="8" t="s">
        <v>24</v>
      </c>
    </row>
    <row r="814" spans="1:7">
      <c r="A814" s="13">
        <v>44683</v>
      </c>
      <c r="B814" s="27">
        <v>0.62757106481481484</v>
      </c>
      <c r="C814" s="11" t="s">
        <v>23</v>
      </c>
      <c r="D814" s="34">
        <v>65</v>
      </c>
      <c r="E814" s="6">
        <v>144.83000000000001</v>
      </c>
      <c r="F814" s="31" t="s">
        <v>4</v>
      </c>
      <c r="G814" s="8" t="s">
        <v>24</v>
      </c>
    </row>
    <row r="815" spans="1:7">
      <c r="A815" s="13">
        <v>44683</v>
      </c>
      <c r="B815" s="27">
        <v>0.6277528935185186</v>
      </c>
      <c r="C815" s="11" t="s">
        <v>23</v>
      </c>
      <c r="D815" s="34">
        <v>100</v>
      </c>
      <c r="E815" s="6">
        <v>144.66999999999999</v>
      </c>
      <c r="F815" s="31" t="s">
        <v>4</v>
      </c>
      <c r="G815" s="8" t="s">
        <v>24</v>
      </c>
    </row>
    <row r="816" spans="1:7">
      <c r="A816" s="13">
        <v>44683</v>
      </c>
      <c r="B816" s="27">
        <v>0.62827951388888903</v>
      </c>
      <c r="C816" s="11" t="s">
        <v>23</v>
      </c>
      <c r="D816" s="34">
        <v>100</v>
      </c>
      <c r="E816" s="6">
        <v>144.61000000000001</v>
      </c>
      <c r="F816" s="31" t="s">
        <v>4</v>
      </c>
      <c r="G816" s="8" t="s">
        <v>24</v>
      </c>
    </row>
    <row r="817" spans="1:7">
      <c r="A817" s="13">
        <v>44683</v>
      </c>
      <c r="B817" s="27">
        <v>0.62970138888888894</v>
      </c>
      <c r="C817" s="11" t="s">
        <v>23</v>
      </c>
      <c r="D817" s="34">
        <v>100</v>
      </c>
      <c r="E817" s="6">
        <v>144.32</v>
      </c>
      <c r="F817" s="31" t="s">
        <v>4</v>
      </c>
      <c r="G817" s="8" t="s">
        <v>8</v>
      </c>
    </row>
    <row r="818" spans="1:7">
      <c r="A818" s="13">
        <v>44683</v>
      </c>
      <c r="B818" s="27">
        <v>0.62970138888888894</v>
      </c>
      <c r="C818" s="11" t="s">
        <v>23</v>
      </c>
      <c r="D818" s="34">
        <v>5</v>
      </c>
      <c r="E818" s="6">
        <v>144.38999999999999</v>
      </c>
      <c r="F818" s="31" t="s">
        <v>4</v>
      </c>
      <c r="G818" s="8" t="s">
        <v>24</v>
      </c>
    </row>
    <row r="819" spans="1:7">
      <c r="A819" s="13">
        <v>44683</v>
      </c>
      <c r="B819" s="27">
        <v>0.62970138888888894</v>
      </c>
      <c r="C819" s="11" t="s">
        <v>23</v>
      </c>
      <c r="D819" s="34">
        <v>95</v>
      </c>
      <c r="E819" s="6">
        <v>144.38999999999999</v>
      </c>
      <c r="F819" s="31" t="s">
        <v>4</v>
      </c>
      <c r="G819" s="8" t="s">
        <v>24</v>
      </c>
    </row>
    <row r="820" spans="1:7">
      <c r="A820" s="13">
        <v>44683</v>
      </c>
      <c r="B820" s="27">
        <v>0.63029930555555569</v>
      </c>
      <c r="C820" s="11" t="s">
        <v>23</v>
      </c>
      <c r="D820" s="34">
        <v>100</v>
      </c>
      <c r="E820" s="6">
        <v>144.33000000000001</v>
      </c>
      <c r="F820" s="31" t="s">
        <v>4</v>
      </c>
      <c r="G820" s="8" t="s">
        <v>24</v>
      </c>
    </row>
    <row r="821" spans="1:7">
      <c r="A821" s="13">
        <v>44683</v>
      </c>
      <c r="B821" s="27">
        <v>0.6330104166666668</v>
      </c>
      <c r="C821" s="11" t="s">
        <v>23</v>
      </c>
      <c r="D821" s="34">
        <v>8</v>
      </c>
      <c r="E821" s="6">
        <v>144.74</v>
      </c>
      <c r="F821" s="31" t="s">
        <v>4</v>
      </c>
      <c r="G821" s="8" t="s">
        <v>24</v>
      </c>
    </row>
    <row r="822" spans="1:7">
      <c r="A822" s="13">
        <v>44683</v>
      </c>
      <c r="B822" s="27">
        <v>0.6330104166666668</v>
      </c>
      <c r="C822" s="11" t="s">
        <v>23</v>
      </c>
      <c r="D822" s="34">
        <v>89</v>
      </c>
      <c r="E822" s="6">
        <v>144.74</v>
      </c>
      <c r="F822" s="31" t="s">
        <v>4</v>
      </c>
      <c r="G822" s="8" t="s">
        <v>24</v>
      </c>
    </row>
    <row r="823" spans="1:7">
      <c r="A823" s="13">
        <v>44683</v>
      </c>
      <c r="B823" s="27">
        <v>0.63320277777777778</v>
      </c>
      <c r="C823" s="11" t="s">
        <v>23</v>
      </c>
      <c r="D823" s="34">
        <v>4</v>
      </c>
      <c r="E823" s="6">
        <v>144.72999999999999</v>
      </c>
      <c r="F823" s="31" t="s">
        <v>4</v>
      </c>
      <c r="G823" s="8" t="s">
        <v>5</v>
      </c>
    </row>
    <row r="824" spans="1:7">
      <c r="A824" s="13">
        <v>44683</v>
      </c>
      <c r="B824" s="27">
        <v>0.63320277777777778</v>
      </c>
      <c r="C824" s="11" t="s">
        <v>23</v>
      </c>
      <c r="D824" s="34">
        <v>41</v>
      </c>
      <c r="E824" s="6">
        <v>144.72999999999999</v>
      </c>
      <c r="F824" s="31" t="s">
        <v>4</v>
      </c>
      <c r="G824" s="8" t="s">
        <v>5</v>
      </c>
    </row>
    <row r="825" spans="1:7">
      <c r="A825" s="13">
        <v>44683</v>
      </c>
      <c r="B825" s="27">
        <v>0.63320277777777778</v>
      </c>
      <c r="C825" s="11" t="s">
        <v>23</v>
      </c>
      <c r="D825" s="34">
        <v>59</v>
      </c>
      <c r="E825" s="6">
        <v>144.72999999999999</v>
      </c>
      <c r="F825" s="31" t="s">
        <v>4</v>
      </c>
      <c r="G825" s="8" t="s">
        <v>5</v>
      </c>
    </row>
    <row r="826" spans="1:7">
      <c r="A826" s="13">
        <v>44683</v>
      </c>
      <c r="B826" s="27">
        <v>0.63320277777777778</v>
      </c>
      <c r="C826" s="11" t="s">
        <v>23</v>
      </c>
      <c r="D826" s="34">
        <v>96</v>
      </c>
      <c r="E826" s="6">
        <v>144.72999999999999</v>
      </c>
      <c r="F826" s="31" t="s">
        <v>4</v>
      </c>
      <c r="G826" s="8" t="s">
        <v>5</v>
      </c>
    </row>
    <row r="827" spans="1:7">
      <c r="A827" s="13">
        <v>44683</v>
      </c>
      <c r="B827" s="27">
        <v>0.63436076388888896</v>
      </c>
      <c r="C827" s="11" t="s">
        <v>23</v>
      </c>
      <c r="D827" s="34">
        <v>100</v>
      </c>
      <c r="E827" s="6">
        <v>145.33000000000001</v>
      </c>
      <c r="F827" s="31" t="s">
        <v>4</v>
      </c>
      <c r="G827" s="8" t="s">
        <v>25</v>
      </c>
    </row>
    <row r="828" spans="1:7">
      <c r="A828" s="13">
        <v>44683</v>
      </c>
      <c r="B828" s="27">
        <v>0.63436076388888896</v>
      </c>
      <c r="C828" s="11" t="s">
        <v>23</v>
      </c>
      <c r="D828" s="34">
        <v>100</v>
      </c>
      <c r="E828" s="6">
        <v>145.33000000000001</v>
      </c>
      <c r="F828" s="31" t="s">
        <v>4</v>
      </c>
      <c r="G828" s="8" t="s">
        <v>24</v>
      </c>
    </row>
    <row r="829" spans="1:7">
      <c r="A829" s="13">
        <v>44683</v>
      </c>
      <c r="B829" s="27">
        <v>0.63436076388888896</v>
      </c>
      <c r="C829" s="11" t="s">
        <v>23</v>
      </c>
      <c r="D829" s="34">
        <v>100</v>
      </c>
      <c r="E829" s="6">
        <v>145.33000000000001</v>
      </c>
      <c r="F829" s="31" t="s">
        <v>4</v>
      </c>
      <c r="G829" s="8" t="s">
        <v>24</v>
      </c>
    </row>
    <row r="830" spans="1:7">
      <c r="A830" s="13">
        <v>44683</v>
      </c>
      <c r="B830" s="27">
        <v>0.63441134259259258</v>
      </c>
      <c r="C830" s="11" t="s">
        <v>23</v>
      </c>
      <c r="D830" s="34">
        <v>34</v>
      </c>
      <c r="E830" s="6">
        <v>145.13</v>
      </c>
      <c r="F830" s="31" t="s">
        <v>4</v>
      </c>
      <c r="G830" s="8" t="s">
        <v>8</v>
      </c>
    </row>
    <row r="831" spans="1:7">
      <c r="A831" s="13">
        <v>44683</v>
      </c>
      <c r="B831" s="27">
        <v>0.63473530092592589</v>
      </c>
      <c r="C831" s="11" t="s">
        <v>23</v>
      </c>
      <c r="D831" s="34">
        <v>13</v>
      </c>
      <c r="E831" s="6">
        <v>145.13</v>
      </c>
      <c r="F831" s="31" t="s">
        <v>4</v>
      </c>
      <c r="G831" s="8" t="s">
        <v>8</v>
      </c>
    </row>
    <row r="832" spans="1:7">
      <c r="A832" s="13">
        <v>44683</v>
      </c>
      <c r="B832" s="27">
        <v>0.63473530092592589</v>
      </c>
      <c r="C832" s="11" t="s">
        <v>23</v>
      </c>
      <c r="D832" s="34">
        <v>53</v>
      </c>
      <c r="E832" s="6">
        <v>145.13</v>
      </c>
      <c r="F832" s="31" t="s">
        <v>4</v>
      </c>
      <c r="G832" s="8" t="s">
        <v>8</v>
      </c>
    </row>
    <row r="833" spans="1:7">
      <c r="A833" s="13">
        <v>44683</v>
      </c>
      <c r="B833" s="27">
        <v>0.63489016203703708</v>
      </c>
      <c r="C833" s="11" t="s">
        <v>23</v>
      </c>
      <c r="D833" s="34">
        <v>45</v>
      </c>
      <c r="E833" s="6">
        <v>145.08000000000001</v>
      </c>
      <c r="F833" s="31" t="s">
        <v>4</v>
      </c>
      <c r="G833" s="8" t="s">
        <v>24</v>
      </c>
    </row>
    <row r="834" spans="1:7">
      <c r="A834" s="13">
        <v>44683</v>
      </c>
      <c r="B834" s="27">
        <v>0.63489016203703708</v>
      </c>
      <c r="C834" s="11" t="s">
        <v>23</v>
      </c>
      <c r="D834" s="34">
        <v>55</v>
      </c>
      <c r="E834" s="6">
        <v>145.08000000000001</v>
      </c>
      <c r="F834" s="31" t="s">
        <v>4</v>
      </c>
      <c r="G834" s="8" t="s">
        <v>24</v>
      </c>
    </row>
    <row r="835" spans="1:7">
      <c r="A835" s="13">
        <v>44683</v>
      </c>
      <c r="B835" s="27">
        <v>0.63550393518518522</v>
      </c>
      <c r="C835" s="11" t="s">
        <v>23</v>
      </c>
      <c r="D835" s="34">
        <v>100</v>
      </c>
      <c r="E835" s="6">
        <v>145.03</v>
      </c>
      <c r="F835" s="31" t="s">
        <v>4</v>
      </c>
      <c r="G835" s="8" t="s">
        <v>24</v>
      </c>
    </row>
    <row r="836" spans="1:7">
      <c r="A836" s="13">
        <v>44683</v>
      </c>
      <c r="B836" s="27">
        <v>0.63641597222222224</v>
      </c>
      <c r="C836" s="11" t="s">
        <v>23</v>
      </c>
      <c r="D836" s="34">
        <v>100</v>
      </c>
      <c r="E836" s="6">
        <v>145.11000000000001</v>
      </c>
      <c r="F836" s="31" t="s">
        <v>4</v>
      </c>
      <c r="G836" s="8" t="s">
        <v>5</v>
      </c>
    </row>
    <row r="837" spans="1:7">
      <c r="A837" s="13">
        <v>44683</v>
      </c>
      <c r="B837" s="27">
        <v>0.63641597222222224</v>
      </c>
      <c r="C837" s="11" t="s">
        <v>23</v>
      </c>
      <c r="D837" s="34">
        <v>100</v>
      </c>
      <c r="E837" s="6">
        <v>145.11000000000001</v>
      </c>
      <c r="F837" s="31" t="s">
        <v>4</v>
      </c>
      <c r="G837" s="8" t="s">
        <v>5</v>
      </c>
    </row>
    <row r="838" spans="1:7">
      <c r="A838" s="13">
        <v>44683</v>
      </c>
      <c r="B838" s="27">
        <v>0.63847731481481484</v>
      </c>
      <c r="C838" s="11" t="s">
        <v>23</v>
      </c>
      <c r="D838" s="34">
        <v>42</v>
      </c>
      <c r="E838" s="6">
        <v>145.44</v>
      </c>
      <c r="F838" s="31" t="s">
        <v>4</v>
      </c>
      <c r="G838" s="8" t="s">
        <v>5</v>
      </c>
    </row>
    <row r="839" spans="1:7">
      <c r="A839" s="13">
        <v>44683</v>
      </c>
      <c r="B839" s="27">
        <v>0.63847731481481484</v>
      </c>
      <c r="C839" s="11" t="s">
        <v>23</v>
      </c>
      <c r="D839" s="34">
        <v>58</v>
      </c>
      <c r="E839" s="6">
        <v>145.44</v>
      </c>
      <c r="F839" s="31" t="s">
        <v>4</v>
      </c>
      <c r="G839" s="8" t="s">
        <v>5</v>
      </c>
    </row>
    <row r="840" spans="1:7">
      <c r="A840" s="13">
        <v>44683</v>
      </c>
      <c r="B840" s="27">
        <v>0.63847777777777792</v>
      </c>
      <c r="C840" s="11" t="s">
        <v>23</v>
      </c>
      <c r="D840" s="34">
        <v>100</v>
      </c>
      <c r="E840" s="6">
        <v>145.37</v>
      </c>
      <c r="F840" s="31" t="s">
        <v>4</v>
      </c>
      <c r="G840" s="8" t="s">
        <v>8</v>
      </c>
    </row>
    <row r="841" spans="1:7">
      <c r="A841" s="13">
        <v>44683</v>
      </c>
      <c r="B841" s="27">
        <v>0.63866030092592596</v>
      </c>
      <c r="C841" s="11" t="s">
        <v>23</v>
      </c>
      <c r="D841" s="34">
        <v>6</v>
      </c>
      <c r="E841" s="6">
        <v>145.25</v>
      </c>
      <c r="F841" s="31" t="s">
        <v>4</v>
      </c>
      <c r="G841" s="8" t="s">
        <v>24</v>
      </c>
    </row>
    <row r="842" spans="1:7">
      <c r="A842" s="13">
        <v>44683</v>
      </c>
      <c r="B842" s="27">
        <v>0.63866030092592596</v>
      </c>
      <c r="C842" s="11" t="s">
        <v>23</v>
      </c>
      <c r="D842" s="34">
        <v>9</v>
      </c>
      <c r="E842" s="6">
        <v>145.25</v>
      </c>
      <c r="F842" s="31" t="s">
        <v>4</v>
      </c>
      <c r="G842" s="8" t="s">
        <v>24</v>
      </c>
    </row>
    <row r="843" spans="1:7">
      <c r="A843" s="13">
        <v>44683</v>
      </c>
      <c r="B843" s="27">
        <v>0.63866030092592596</v>
      </c>
      <c r="C843" s="11" t="s">
        <v>23</v>
      </c>
      <c r="D843" s="34">
        <v>91</v>
      </c>
      <c r="E843" s="6">
        <v>145.25</v>
      </c>
      <c r="F843" s="31" t="s">
        <v>4</v>
      </c>
      <c r="G843" s="8" t="s">
        <v>24</v>
      </c>
    </row>
    <row r="844" spans="1:7">
      <c r="A844" s="13">
        <v>44683</v>
      </c>
      <c r="B844" s="27">
        <v>0.63866030092592596</v>
      </c>
      <c r="C844" s="11" t="s">
        <v>23</v>
      </c>
      <c r="D844" s="34">
        <v>94</v>
      </c>
      <c r="E844" s="6">
        <v>145.25</v>
      </c>
      <c r="F844" s="31" t="s">
        <v>4</v>
      </c>
      <c r="G844" s="8" t="s">
        <v>24</v>
      </c>
    </row>
    <row r="845" spans="1:7">
      <c r="A845" s="13">
        <v>44683</v>
      </c>
      <c r="B845" s="27">
        <v>0.63930347222222217</v>
      </c>
      <c r="C845" s="11" t="s">
        <v>23</v>
      </c>
      <c r="D845" s="34">
        <v>100</v>
      </c>
      <c r="E845" s="6">
        <v>145.25</v>
      </c>
      <c r="F845" s="31" t="s">
        <v>4</v>
      </c>
      <c r="G845" s="8" t="s">
        <v>24</v>
      </c>
    </row>
    <row r="846" spans="1:7">
      <c r="A846" s="13">
        <v>44683</v>
      </c>
      <c r="B846" s="27">
        <v>0.64234629629629625</v>
      </c>
      <c r="C846" s="11" t="s">
        <v>23</v>
      </c>
      <c r="D846" s="34">
        <v>11</v>
      </c>
      <c r="E846" s="6">
        <v>145.57</v>
      </c>
      <c r="F846" s="31" t="s">
        <v>4</v>
      </c>
      <c r="G846" s="8" t="s">
        <v>25</v>
      </c>
    </row>
    <row r="847" spans="1:7">
      <c r="A847" s="13">
        <v>44683</v>
      </c>
      <c r="B847" s="27">
        <v>0.64234629629629625</v>
      </c>
      <c r="C847" s="11" t="s">
        <v>23</v>
      </c>
      <c r="D847" s="34">
        <v>89</v>
      </c>
      <c r="E847" s="6">
        <v>145.57</v>
      </c>
      <c r="F847" s="31" t="s">
        <v>4</v>
      </c>
      <c r="G847" s="8" t="s">
        <v>25</v>
      </c>
    </row>
    <row r="848" spans="1:7">
      <c r="A848" s="13">
        <v>44683</v>
      </c>
      <c r="B848" s="27">
        <v>0.64234629629629625</v>
      </c>
      <c r="C848" s="11" t="s">
        <v>23</v>
      </c>
      <c r="D848" s="34">
        <v>100</v>
      </c>
      <c r="E848" s="6">
        <v>145.57</v>
      </c>
      <c r="F848" s="31" t="s">
        <v>4</v>
      </c>
      <c r="G848" s="8" t="s">
        <v>24</v>
      </c>
    </row>
    <row r="849" spans="1:7">
      <c r="A849" s="13">
        <v>44683</v>
      </c>
      <c r="B849" s="27">
        <v>0.64234629629629625</v>
      </c>
      <c r="C849" s="11" t="s">
        <v>23</v>
      </c>
      <c r="D849" s="34">
        <v>100</v>
      </c>
      <c r="E849" s="6">
        <v>145.57</v>
      </c>
      <c r="F849" s="31" t="s">
        <v>4</v>
      </c>
      <c r="G849" s="8" t="s">
        <v>24</v>
      </c>
    </row>
    <row r="850" spans="1:7">
      <c r="A850" s="13">
        <v>44683</v>
      </c>
      <c r="B850" s="27">
        <v>0.64291770833333339</v>
      </c>
      <c r="C850" s="11" t="s">
        <v>23</v>
      </c>
      <c r="D850" s="34">
        <v>6</v>
      </c>
      <c r="E850" s="6">
        <v>145.32</v>
      </c>
      <c r="F850" s="31" t="s">
        <v>4</v>
      </c>
      <c r="G850" s="8" t="s">
        <v>5</v>
      </c>
    </row>
    <row r="851" spans="1:7">
      <c r="A851" s="13">
        <v>44683</v>
      </c>
      <c r="B851" s="27">
        <v>0.64291770833333339</v>
      </c>
      <c r="C851" s="11" t="s">
        <v>23</v>
      </c>
      <c r="D851" s="34">
        <v>19</v>
      </c>
      <c r="E851" s="6">
        <v>145.32</v>
      </c>
      <c r="F851" s="31" t="s">
        <v>4</v>
      </c>
      <c r="G851" s="8" t="s">
        <v>5</v>
      </c>
    </row>
    <row r="852" spans="1:7">
      <c r="A852" s="13">
        <v>44683</v>
      </c>
      <c r="B852" s="27">
        <v>0.64291770833333339</v>
      </c>
      <c r="C852" s="11" t="s">
        <v>23</v>
      </c>
      <c r="D852" s="34">
        <v>75</v>
      </c>
      <c r="E852" s="6">
        <v>145.32</v>
      </c>
      <c r="F852" s="31" t="s">
        <v>4</v>
      </c>
      <c r="G852" s="8" t="s">
        <v>5</v>
      </c>
    </row>
    <row r="853" spans="1:7">
      <c r="A853" s="13">
        <v>44683</v>
      </c>
      <c r="B853" s="27">
        <v>0.64291770833333339</v>
      </c>
      <c r="C853" s="11" t="s">
        <v>23</v>
      </c>
      <c r="D853" s="34">
        <v>25</v>
      </c>
      <c r="E853" s="6">
        <v>145.31</v>
      </c>
      <c r="F853" s="31" t="s">
        <v>4</v>
      </c>
      <c r="G853" s="8" t="s">
        <v>8</v>
      </c>
    </row>
    <row r="854" spans="1:7">
      <c r="A854" s="13">
        <v>44683</v>
      </c>
      <c r="B854" s="27">
        <v>0.64291770833333339</v>
      </c>
      <c r="C854" s="11" t="s">
        <v>23</v>
      </c>
      <c r="D854" s="34">
        <v>75</v>
      </c>
      <c r="E854" s="6">
        <v>145.31</v>
      </c>
      <c r="F854" s="31" t="s">
        <v>4</v>
      </c>
      <c r="G854" s="8" t="s">
        <v>8</v>
      </c>
    </row>
    <row r="855" spans="1:7">
      <c r="A855" s="13">
        <v>44683</v>
      </c>
      <c r="B855" s="27">
        <v>0.64332523148148146</v>
      </c>
      <c r="C855" s="11" t="s">
        <v>23</v>
      </c>
      <c r="D855" s="34">
        <v>35</v>
      </c>
      <c r="E855" s="6">
        <v>145.44</v>
      </c>
      <c r="F855" s="31" t="s">
        <v>4</v>
      </c>
      <c r="G855" s="8" t="s">
        <v>8</v>
      </c>
    </row>
    <row r="856" spans="1:7">
      <c r="A856" s="13">
        <v>44683</v>
      </c>
      <c r="B856" s="27">
        <v>0.64332523148148146</v>
      </c>
      <c r="C856" s="11" t="s">
        <v>23</v>
      </c>
      <c r="D856" s="34">
        <v>65</v>
      </c>
      <c r="E856" s="6">
        <v>145.44</v>
      </c>
      <c r="F856" s="31" t="s">
        <v>4</v>
      </c>
      <c r="G856" s="8" t="s">
        <v>8</v>
      </c>
    </row>
    <row r="857" spans="1:7">
      <c r="A857" s="13">
        <v>44683</v>
      </c>
      <c r="B857" s="27">
        <v>0.64462407407407418</v>
      </c>
      <c r="C857" s="11" t="s">
        <v>23</v>
      </c>
      <c r="D857" s="34">
        <v>100</v>
      </c>
      <c r="E857" s="6">
        <v>145.47</v>
      </c>
      <c r="F857" s="31" t="s">
        <v>4</v>
      </c>
      <c r="G857" s="8" t="s">
        <v>24</v>
      </c>
    </row>
    <row r="858" spans="1:7">
      <c r="A858" s="13">
        <v>44683</v>
      </c>
      <c r="B858" s="27">
        <v>0.64465439814814818</v>
      </c>
      <c r="C858" s="11" t="s">
        <v>23</v>
      </c>
      <c r="D858" s="34">
        <v>25</v>
      </c>
      <c r="E858" s="6">
        <v>145.4</v>
      </c>
      <c r="F858" s="31" t="s">
        <v>4</v>
      </c>
      <c r="G858" s="8" t="s">
        <v>8</v>
      </c>
    </row>
    <row r="859" spans="1:7">
      <c r="A859" s="13">
        <v>44683</v>
      </c>
      <c r="B859" s="27">
        <v>0.64465439814814818</v>
      </c>
      <c r="C859" s="11" t="s">
        <v>23</v>
      </c>
      <c r="D859" s="34">
        <v>75</v>
      </c>
      <c r="E859" s="6">
        <v>145.4</v>
      </c>
      <c r="F859" s="31" t="s">
        <v>4</v>
      </c>
      <c r="G859" s="8" t="s">
        <v>8</v>
      </c>
    </row>
    <row r="860" spans="1:7">
      <c r="A860" s="13">
        <v>44683</v>
      </c>
      <c r="B860" s="27">
        <v>0.64465439814814818</v>
      </c>
      <c r="C860" s="11" t="s">
        <v>23</v>
      </c>
      <c r="D860" s="34">
        <v>32</v>
      </c>
      <c r="E860" s="6">
        <v>145.4</v>
      </c>
      <c r="F860" s="31" t="s">
        <v>4</v>
      </c>
      <c r="G860" s="8" t="s">
        <v>24</v>
      </c>
    </row>
    <row r="861" spans="1:7">
      <c r="A861" s="13">
        <v>44683</v>
      </c>
      <c r="B861" s="27">
        <v>0.64509050925925926</v>
      </c>
      <c r="C861" s="11" t="s">
        <v>23</v>
      </c>
      <c r="D861" s="34">
        <v>100</v>
      </c>
      <c r="E861" s="6">
        <v>145.36000000000001</v>
      </c>
      <c r="F861" s="31" t="s">
        <v>4</v>
      </c>
      <c r="G861" s="8" t="s">
        <v>24</v>
      </c>
    </row>
    <row r="862" spans="1:7">
      <c r="A862" s="13">
        <v>44683</v>
      </c>
      <c r="B862" s="27">
        <v>0.64511331018518525</v>
      </c>
      <c r="C862" s="11" t="s">
        <v>23</v>
      </c>
      <c r="D862" s="34">
        <v>37</v>
      </c>
      <c r="E862" s="6">
        <v>145.24</v>
      </c>
      <c r="F862" s="31" t="s">
        <v>4</v>
      </c>
      <c r="G862" s="8" t="s">
        <v>8</v>
      </c>
    </row>
    <row r="863" spans="1:7">
      <c r="A863" s="13">
        <v>44683</v>
      </c>
      <c r="B863" s="27">
        <v>0.64511331018518525</v>
      </c>
      <c r="C863" s="11" t="s">
        <v>23</v>
      </c>
      <c r="D863" s="34">
        <v>30</v>
      </c>
      <c r="E863" s="6">
        <v>145.25</v>
      </c>
      <c r="F863" s="31" t="s">
        <v>4</v>
      </c>
      <c r="G863" s="8" t="s">
        <v>24</v>
      </c>
    </row>
    <row r="864" spans="1:7">
      <c r="A864" s="13">
        <v>44683</v>
      </c>
      <c r="B864" s="27">
        <v>0.64514594907407408</v>
      </c>
      <c r="C864" s="11" t="s">
        <v>23</v>
      </c>
      <c r="D864" s="34">
        <v>13</v>
      </c>
      <c r="E864" s="6">
        <v>145.15</v>
      </c>
      <c r="F864" s="31" t="s">
        <v>4</v>
      </c>
      <c r="G864" s="8" t="s">
        <v>24</v>
      </c>
    </row>
    <row r="865" spans="1:7">
      <c r="A865" s="13">
        <v>44683</v>
      </c>
      <c r="B865" s="27">
        <v>0.64514594907407408</v>
      </c>
      <c r="C865" s="11" t="s">
        <v>23</v>
      </c>
      <c r="D865" s="34">
        <v>27</v>
      </c>
      <c r="E865" s="6">
        <v>145.15</v>
      </c>
      <c r="F865" s="31" t="s">
        <v>4</v>
      </c>
      <c r="G865" s="8" t="s">
        <v>24</v>
      </c>
    </row>
    <row r="866" spans="1:7">
      <c r="A866" s="13">
        <v>44683</v>
      </c>
      <c r="B866" s="27">
        <v>0.64675659722222223</v>
      </c>
      <c r="C866" s="11" t="s">
        <v>23</v>
      </c>
      <c r="D866" s="34">
        <v>100</v>
      </c>
      <c r="E866" s="6">
        <v>145.91999999999999</v>
      </c>
      <c r="F866" s="31" t="s">
        <v>4</v>
      </c>
      <c r="G866" s="8" t="s">
        <v>24</v>
      </c>
    </row>
    <row r="867" spans="1:7">
      <c r="A867" s="13">
        <v>44683</v>
      </c>
      <c r="B867" s="27">
        <v>0.64676481481481485</v>
      </c>
      <c r="C867" s="11" t="s">
        <v>23</v>
      </c>
      <c r="D867" s="34">
        <v>99</v>
      </c>
      <c r="E867" s="6">
        <v>145.88</v>
      </c>
      <c r="F867" s="31" t="s">
        <v>4</v>
      </c>
      <c r="G867" s="8" t="s">
        <v>24</v>
      </c>
    </row>
    <row r="868" spans="1:7">
      <c r="A868" s="13">
        <v>44683</v>
      </c>
      <c r="B868" s="27">
        <v>0.64676481481481485</v>
      </c>
      <c r="C868" s="11" t="s">
        <v>23</v>
      </c>
      <c r="D868" s="34">
        <v>1</v>
      </c>
      <c r="E868" s="6">
        <v>145.88</v>
      </c>
      <c r="F868" s="31" t="s">
        <v>4</v>
      </c>
      <c r="G868" s="8" t="s">
        <v>24</v>
      </c>
    </row>
    <row r="869" spans="1:7">
      <c r="A869" s="13">
        <v>44683</v>
      </c>
      <c r="B869" s="27">
        <v>0.64676608796296298</v>
      </c>
      <c r="C869" s="11" t="s">
        <v>23</v>
      </c>
      <c r="D869" s="34">
        <v>100</v>
      </c>
      <c r="E869" s="6">
        <v>145.87</v>
      </c>
      <c r="F869" s="31" t="s">
        <v>4</v>
      </c>
      <c r="G869" s="8" t="s">
        <v>24</v>
      </c>
    </row>
    <row r="870" spans="1:7">
      <c r="A870" s="13">
        <v>44683</v>
      </c>
      <c r="B870" s="27">
        <v>0.64728460648148145</v>
      </c>
      <c r="C870" s="11" t="s">
        <v>23</v>
      </c>
      <c r="D870" s="34">
        <v>100</v>
      </c>
      <c r="E870" s="6">
        <v>145.53</v>
      </c>
      <c r="F870" s="31" t="s">
        <v>4</v>
      </c>
      <c r="G870" s="8" t="s">
        <v>24</v>
      </c>
    </row>
    <row r="871" spans="1:7">
      <c r="A871" s="13">
        <v>44683</v>
      </c>
      <c r="B871" s="27">
        <v>0.64731516203703698</v>
      </c>
      <c r="C871" s="11" t="s">
        <v>23</v>
      </c>
      <c r="D871" s="34">
        <v>30</v>
      </c>
      <c r="E871" s="6">
        <v>145.30000000000001</v>
      </c>
      <c r="F871" s="31" t="s">
        <v>4</v>
      </c>
      <c r="G871" s="8" t="s">
        <v>5</v>
      </c>
    </row>
    <row r="872" spans="1:7">
      <c r="A872" s="13">
        <v>44683</v>
      </c>
      <c r="B872" s="27">
        <v>0.64918437499999992</v>
      </c>
      <c r="C872" s="11" t="s">
        <v>23</v>
      </c>
      <c r="D872" s="34">
        <v>88</v>
      </c>
      <c r="E872" s="6">
        <v>145.74</v>
      </c>
      <c r="F872" s="31" t="s">
        <v>4</v>
      </c>
      <c r="G872" s="8" t="s">
        <v>25</v>
      </c>
    </row>
    <row r="873" spans="1:7">
      <c r="A873" s="13">
        <v>44683</v>
      </c>
      <c r="B873" s="27">
        <v>0.64918437499999992</v>
      </c>
      <c r="C873" s="11" t="s">
        <v>23</v>
      </c>
      <c r="D873" s="34">
        <v>100</v>
      </c>
      <c r="E873" s="6">
        <v>145.74</v>
      </c>
      <c r="F873" s="31" t="s">
        <v>4</v>
      </c>
      <c r="G873" s="8" t="s">
        <v>24</v>
      </c>
    </row>
    <row r="874" spans="1:7">
      <c r="A874" s="13">
        <v>44683</v>
      </c>
      <c r="B874" s="27">
        <v>0.64918437499999992</v>
      </c>
      <c r="C874" s="11" t="s">
        <v>23</v>
      </c>
      <c r="D874" s="34">
        <v>100</v>
      </c>
      <c r="E874" s="6">
        <v>145.74</v>
      </c>
      <c r="F874" s="31" t="s">
        <v>4</v>
      </c>
      <c r="G874" s="8" t="s">
        <v>24</v>
      </c>
    </row>
    <row r="875" spans="1:7">
      <c r="A875" s="13">
        <v>44683</v>
      </c>
      <c r="B875" s="27">
        <v>0.6491865740740741</v>
      </c>
      <c r="C875" s="11" t="s">
        <v>23</v>
      </c>
      <c r="D875" s="34">
        <v>12</v>
      </c>
      <c r="E875" s="6">
        <v>145.74</v>
      </c>
      <c r="F875" s="31" t="s">
        <v>4</v>
      </c>
      <c r="G875" s="8" t="s">
        <v>24</v>
      </c>
    </row>
    <row r="876" spans="1:7">
      <c r="A876" s="13">
        <v>44683</v>
      </c>
      <c r="B876" s="27">
        <v>0.64975937500000014</v>
      </c>
      <c r="C876" s="11" t="s">
        <v>23</v>
      </c>
      <c r="D876" s="34">
        <v>100</v>
      </c>
      <c r="E876" s="6">
        <v>145.83000000000001</v>
      </c>
      <c r="F876" s="31" t="s">
        <v>4</v>
      </c>
      <c r="G876" s="8" t="s">
        <v>6</v>
      </c>
    </row>
    <row r="877" spans="1:7">
      <c r="A877" s="13">
        <v>44683</v>
      </c>
      <c r="B877" s="27">
        <v>0.6500752314814815</v>
      </c>
      <c r="C877" s="11" t="s">
        <v>23</v>
      </c>
      <c r="D877" s="34">
        <v>100</v>
      </c>
      <c r="E877" s="6">
        <v>145.72999999999999</v>
      </c>
      <c r="F877" s="31" t="s">
        <v>4</v>
      </c>
      <c r="G877" s="8" t="s">
        <v>24</v>
      </c>
    </row>
    <row r="878" spans="1:7">
      <c r="A878" s="13">
        <v>44683</v>
      </c>
      <c r="B878" s="27">
        <v>0.65008078703703709</v>
      </c>
      <c r="C878" s="11" t="s">
        <v>23</v>
      </c>
      <c r="D878" s="34">
        <v>28</v>
      </c>
      <c r="E878" s="6">
        <v>145.6</v>
      </c>
      <c r="F878" s="31" t="s">
        <v>4</v>
      </c>
      <c r="G878" s="8" t="s">
        <v>24</v>
      </c>
    </row>
    <row r="879" spans="1:7">
      <c r="A879" s="13">
        <v>44683</v>
      </c>
      <c r="B879" s="27">
        <v>0.65008078703703709</v>
      </c>
      <c r="C879" s="11" t="s">
        <v>23</v>
      </c>
      <c r="D879" s="34">
        <v>30</v>
      </c>
      <c r="E879" s="6">
        <v>145.6</v>
      </c>
      <c r="F879" s="31" t="s">
        <v>4</v>
      </c>
      <c r="G879" s="8" t="s">
        <v>24</v>
      </c>
    </row>
    <row r="880" spans="1:7">
      <c r="A880" s="13">
        <v>44683</v>
      </c>
      <c r="B880" s="27">
        <v>0.65008078703703709</v>
      </c>
      <c r="C880" s="11" t="s">
        <v>23</v>
      </c>
      <c r="D880" s="34">
        <v>41</v>
      </c>
      <c r="E880" s="6">
        <v>145.6</v>
      </c>
      <c r="F880" s="31" t="s">
        <v>4</v>
      </c>
      <c r="G880" s="8" t="s">
        <v>24</v>
      </c>
    </row>
    <row r="881" spans="1:7">
      <c r="A881" s="13">
        <v>44683</v>
      </c>
      <c r="B881" s="27">
        <v>0.65041539351851863</v>
      </c>
      <c r="C881" s="11" t="s">
        <v>23</v>
      </c>
      <c r="D881" s="34">
        <v>34</v>
      </c>
      <c r="E881" s="6">
        <v>145.79</v>
      </c>
      <c r="F881" s="31" t="s">
        <v>4</v>
      </c>
      <c r="G881" s="8" t="s">
        <v>6</v>
      </c>
    </row>
    <row r="882" spans="1:7">
      <c r="A882" s="13">
        <v>44683</v>
      </c>
      <c r="B882" s="27">
        <v>0.65041539351851863</v>
      </c>
      <c r="C882" s="11" t="s">
        <v>23</v>
      </c>
      <c r="D882" s="34">
        <v>66</v>
      </c>
      <c r="E882" s="6">
        <v>145.79</v>
      </c>
      <c r="F882" s="31" t="s">
        <v>4</v>
      </c>
      <c r="G882" s="8" t="s">
        <v>6</v>
      </c>
    </row>
    <row r="883" spans="1:7">
      <c r="A883" s="13">
        <v>44683</v>
      </c>
      <c r="B883" s="27">
        <v>0.65041539351851863</v>
      </c>
      <c r="C883" s="11" t="s">
        <v>23</v>
      </c>
      <c r="D883" s="34">
        <v>100</v>
      </c>
      <c r="E883" s="6">
        <v>145.79</v>
      </c>
      <c r="F883" s="31" t="s">
        <v>4</v>
      </c>
      <c r="G883" s="8" t="s">
        <v>6</v>
      </c>
    </row>
    <row r="884" spans="1:7">
      <c r="A884" s="13">
        <v>44683</v>
      </c>
      <c r="B884" s="27">
        <v>0.65070578703703708</v>
      </c>
      <c r="C884" s="11" t="s">
        <v>23</v>
      </c>
      <c r="D884" s="34">
        <v>30</v>
      </c>
      <c r="E884" s="6">
        <v>145.49</v>
      </c>
      <c r="F884" s="31" t="s">
        <v>4</v>
      </c>
      <c r="G884" s="8" t="s">
        <v>24</v>
      </c>
    </row>
    <row r="885" spans="1:7">
      <c r="A885" s="13">
        <v>44683</v>
      </c>
      <c r="B885" s="27">
        <v>0.65070590277777773</v>
      </c>
      <c r="C885" s="11" t="s">
        <v>23</v>
      </c>
      <c r="D885" s="34">
        <v>32</v>
      </c>
      <c r="E885" s="6">
        <v>145.46</v>
      </c>
      <c r="F885" s="31" t="s">
        <v>4</v>
      </c>
      <c r="G885" s="8" t="s">
        <v>24</v>
      </c>
    </row>
    <row r="886" spans="1:7">
      <c r="A886" s="13">
        <v>44683</v>
      </c>
      <c r="B886" s="27">
        <v>0.6507070601851852</v>
      </c>
      <c r="C886" s="11" t="s">
        <v>23</v>
      </c>
      <c r="D886" s="34">
        <v>34</v>
      </c>
      <c r="E886" s="6">
        <v>145.44</v>
      </c>
      <c r="F886" s="31" t="s">
        <v>4</v>
      </c>
      <c r="G886" s="8" t="s">
        <v>6</v>
      </c>
    </row>
    <row r="887" spans="1:7">
      <c r="A887" s="13">
        <v>44683</v>
      </c>
      <c r="B887" s="27">
        <v>0.65109293981481486</v>
      </c>
      <c r="C887" s="11" t="s">
        <v>23</v>
      </c>
      <c r="D887" s="34">
        <v>38</v>
      </c>
      <c r="E887" s="6">
        <v>145.59</v>
      </c>
      <c r="F887" s="31" t="s">
        <v>4</v>
      </c>
      <c r="G887" s="8" t="s">
        <v>24</v>
      </c>
    </row>
    <row r="888" spans="1:7">
      <c r="A888" s="13">
        <v>44683</v>
      </c>
      <c r="B888" s="27">
        <v>0.65109293981481486</v>
      </c>
      <c r="C888" s="11" t="s">
        <v>23</v>
      </c>
      <c r="D888" s="34">
        <v>62</v>
      </c>
      <c r="E888" s="6">
        <v>145.59</v>
      </c>
      <c r="F888" s="31" t="s">
        <v>4</v>
      </c>
      <c r="G888" s="8" t="s">
        <v>24</v>
      </c>
    </row>
    <row r="889" spans="1:7">
      <c r="A889" s="13">
        <v>44683</v>
      </c>
      <c r="B889" s="27">
        <v>0.65210902777777791</v>
      </c>
      <c r="C889" s="11" t="s">
        <v>23</v>
      </c>
      <c r="D889" s="34">
        <v>26</v>
      </c>
      <c r="E889" s="6">
        <v>145.55000000000001</v>
      </c>
      <c r="F889" s="31" t="s">
        <v>4</v>
      </c>
      <c r="G889" s="8" t="s">
        <v>24</v>
      </c>
    </row>
    <row r="890" spans="1:7">
      <c r="A890" s="13">
        <v>44683</v>
      </c>
      <c r="B890" s="27">
        <v>0.65212604166666677</v>
      </c>
      <c r="C890" s="11" t="s">
        <v>23</v>
      </c>
      <c r="D890" s="34">
        <v>74</v>
      </c>
      <c r="E890" s="6">
        <v>145.55000000000001</v>
      </c>
      <c r="F890" s="31" t="s">
        <v>4</v>
      </c>
      <c r="G890" s="8" t="s">
        <v>24</v>
      </c>
    </row>
    <row r="891" spans="1:7">
      <c r="A891" s="13">
        <v>44683</v>
      </c>
      <c r="B891" s="27">
        <v>0.65230509259259262</v>
      </c>
      <c r="C891" s="11" t="s">
        <v>23</v>
      </c>
      <c r="D891" s="34">
        <v>8</v>
      </c>
      <c r="E891" s="6">
        <v>145.47999999999999</v>
      </c>
      <c r="F891" s="31" t="s">
        <v>4</v>
      </c>
      <c r="G891" s="8" t="s">
        <v>6</v>
      </c>
    </row>
    <row r="892" spans="1:7">
      <c r="A892" s="13">
        <v>44683</v>
      </c>
      <c r="B892" s="27">
        <v>0.65237754629629641</v>
      </c>
      <c r="C892" s="11" t="s">
        <v>23</v>
      </c>
      <c r="D892" s="34">
        <v>22</v>
      </c>
      <c r="E892" s="6">
        <v>145.47999999999999</v>
      </c>
      <c r="F892" s="31" t="s">
        <v>4</v>
      </c>
      <c r="G892" s="8" t="s">
        <v>6</v>
      </c>
    </row>
    <row r="893" spans="1:7">
      <c r="A893" s="13">
        <v>44683</v>
      </c>
      <c r="B893" s="27">
        <v>0.65242060185185191</v>
      </c>
      <c r="C893" s="11" t="s">
        <v>23</v>
      </c>
      <c r="D893" s="34">
        <v>31</v>
      </c>
      <c r="E893" s="6">
        <v>145.33000000000001</v>
      </c>
      <c r="F893" s="31" t="s">
        <v>4</v>
      </c>
      <c r="G893" s="8" t="s">
        <v>5</v>
      </c>
    </row>
    <row r="894" spans="1:7">
      <c r="A894" s="13">
        <v>44683</v>
      </c>
      <c r="B894" s="27">
        <v>0.65242060185185191</v>
      </c>
      <c r="C894" s="11" t="s">
        <v>23</v>
      </c>
      <c r="D894" s="34">
        <v>100</v>
      </c>
      <c r="E894" s="6">
        <v>145.35</v>
      </c>
      <c r="F894" s="31" t="s">
        <v>4</v>
      </c>
      <c r="G894" s="8" t="s">
        <v>24</v>
      </c>
    </row>
    <row r="895" spans="1:7">
      <c r="A895" s="13">
        <v>44683</v>
      </c>
      <c r="B895" s="27">
        <v>0.65318252314814829</v>
      </c>
      <c r="C895" s="11" t="s">
        <v>23</v>
      </c>
      <c r="D895" s="34">
        <v>79</v>
      </c>
      <c r="E895" s="6">
        <v>145.56</v>
      </c>
      <c r="F895" s="31" t="s">
        <v>4</v>
      </c>
      <c r="G895" s="8" t="s">
        <v>24</v>
      </c>
    </row>
    <row r="896" spans="1:7">
      <c r="A896" s="13">
        <v>44683</v>
      </c>
      <c r="B896" s="27">
        <v>0.65318252314814829</v>
      </c>
      <c r="C896" s="11" t="s">
        <v>23</v>
      </c>
      <c r="D896" s="34">
        <v>100</v>
      </c>
      <c r="E896" s="6">
        <v>145.56</v>
      </c>
      <c r="F896" s="31" t="s">
        <v>4</v>
      </c>
      <c r="G896" s="8" t="s">
        <v>24</v>
      </c>
    </row>
    <row r="897" spans="1:7">
      <c r="A897" s="13">
        <v>44683</v>
      </c>
      <c r="B897" s="27">
        <v>0.65318263888888894</v>
      </c>
      <c r="C897" s="11" t="s">
        <v>23</v>
      </c>
      <c r="D897" s="34">
        <v>7</v>
      </c>
      <c r="E897" s="6">
        <v>145.56</v>
      </c>
      <c r="F897" s="31" t="s">
        <v>4</v>
      </c>
      <c r="G897" s="8" t="s">
        <v>24</v>
      </c>
    </row>
    <row r="898" spans="1:7">
      <c r="A898" s="13">
        <v>44683</v>
      </c>
      <c r="B898" s="27">
        <v>0.65318263888888894</v>
      </c>
      <c r="C898" s="11" t="s">
        <v>23</v>
      </c>
      <c r="D898" s="34">
        <v>14</v>
      </c>
      <c r="E898" s="6">
        <v>145.56</v>
      </c>
      <c r="F898" s="31" t="s">
        <v>4</v>
      </c>
      <c r="G898" s="8" t="s">
        <v>24</v>
      </c>
    </row>
    <row r="899" spans="1:7">
      <c r="A899" s="13">
        <v>44683</v>
      </c>
      <c r="B899" s="27">
        <v>0.65392361111111119</v>
      </c>
      <c r="C899" s="11" t="s">
        <v>23</v>
      </c>
      <c r="D899" s="34">
        <v>100</v>
      </c>
      <c r="E899" s="6">
        <v>145.72</v>
      </c>
      <c r="F899" s="31" t="s">
        <v>4</v>
      </c>
      <c r="G899" s="8" t="s">
        <v>6</v>
      </c>
    </row>
    <row r="900" spans="1:7">
      <c r="A900" s="13">
        <v>44683</v>
      </c>
      <c r="B900" s="27">
        <v>0.65401400462962966</v>
      </c>
      <c r="C900" s="11" t="s">
        <v>23</v>
      </c>
      <c r="D900" s="34">
        <v>100</v>
      </c>
      <c r="E900" s="6">
        <v>145.72</v>
      </c>
      <c r="F900" s="31" t="s">
        <v>4</v>
      </c>
      <c r="G900" s="8" t="s">
        <v>6</v>
      </c>
    </row>
    <row r="901" spans="1:7">
      <c r="A901" s="13">
        <v>44683</v>
      </c>
      <c r="B901" s="27">
        <v>0.65456192129629631</v>
      </c>
      <c r="C901" s="11" t="s">
        <v>23</v>
      </c>
      <c r="D901" s="34">
        <v>100</v>
      </c>
      <c r="E901" s="6">
        <v>145.66999999999999</v>
      </c>
      <c r="F901" s="31" t="s">
        <v>4</v>
      </c>
      <c r="G901" s="8" t="s">
        <v>24</v>
      </c>
    </row>
    <row r="902" spans="1:7">
      <c r="A902" s="13">
        <v>44683</v>
      </c>
      <c r="B902" s="27">
        <v>0.6549983796296297</v>
      </c>
      <c r="C902" s="11" t="s">
        <v>23</v>
      </c>
      <c r="D902" s="34">
        <v>100</v>
      </c>
      <c r="E902" s="6">
        <v>145.63</v>
      </c>
      <c r="F902" s="31" t="s">
        <v>4</v>
      </c>
      <c r="G902" s="8" t="s">
        <v>24</v>
      </c>
    </row>
    <row r="903" spans="1:7">
      <c r="A903" s="13">
        <v>44683</v>
      </c>
      <c r="B903" s="27">
        <v>0.65501574074074076</v>
      </c>
      <c r="C903" s="11" t="s">
        <v>23</v>
      </c>
      <c r="D903" s="34">
        <v>10</v>
      </c>
      <c r="E903" s="6">
        <v>145.61000000000001</v>
      </c>
      <c r="F903" s="31" t="s">
        <v>4</v>
      </c>
      <c r="G903" s="8" t="s">
        <v>24</v>
      </c>
    </row>
    <row r="904" spans="1:7">
      <c r="A904" s="13">
        <v>44683</v>
      </c>
      <c r="B904" s="27">
        <v>0.65501574074074076</v>
      </c>
      <c r="C904" s="11" t="s">
        <v>23</v>
      </c>
      <c r="D904" s="34">
        <v>90</v>
      </c>
      <c r="E904" s="6">
        <v>145.61000000000001</v>
      </c>
      <c r="F904" s="31" t="s">
        <v>4</v>
      </c>
      <c r="G904" s="8" t="s">
        <v>24</v>
      </c>
    </row>
    <row r="905" spans="1:7">
      <c r="A905" s="13">
        <v>44683</v>
      </c>
      <c r="B905" s="27">
        <v>0.65521909722222227</v>
      </c>
      <c r="C905" s="11" t="s">
        <v>23</v>
      </c>
      <c r="D905" s="34">
        <v>4</v>
      </c>
      <c r="E905" s="6">
        <v>145.4</v>
      </c>
      <c r="F905" s="31" t="s">
        <v>4</v>
      </c>
      <c r="G905" s="8" t="s">
        <v>5</v>
      </c>
    </row>
    <row r="906" spans="1:7">
      <c r="A906" s="13">
        <v>44683</v>
      </c>
      <c r="B906" s="27">
        <v>0.65521909722222227</v>
      </c>
      <c r="C906" s="11" t="s">
        <v>23</v>
      </c>
      <c r="D906" s="34">
        <v>5</v>
      </c>
      <c r="E906" s="6">
        <v>145.4</v>
      </c>
      <c r="F906" s="31" t="s">
        <v>4</v>
      </c>
      <c r="G906" s="8" t="s">
        <v>5</v>
      </c>
    </row>
    <row r="907" spans="1:7">
      <c r="A907" s="13">
        <v>44683</v>
      </c>
      <c r="B907" s="27">
        <v>0.65521909722222227</v>
      </c>
      <c r="C907" s="11" t="s">
        <v>23</v>
      </c>
      <c r="D907" s="34">
        <v>5</v>
      </c>
      <c r="E907" s="6">
        <v>145.43</v>
      </c>
      <c r="F907" s="31" t="s">
        <v>4</v>
      </c>
      <c r="G907" s="8" t="s">
        <v>7</v>
      </c>
    </row>
    <row r="908" spans="1:7">
      <c r="A908" s="13">
        <v>44683</v>
      </c>
      <c r="B908" s="27">
        <v>0.65521909722222227</v>
      </c>
      <c r="C908" s="11" t="s">
        <v>23</v>
      </c>
      <c r="D908" s="34">
        <v>25</v>
      </c>
      <c r="E908" s="6">
        <v>145.43</v>
      </c>
      <c r="F908" s="31" t="s">
        <v>4</v>
      </c>
      <c r="G908" s="8" t="s">
        <v>7</v>
      </c>
    </row>
    <row r="909" spans="1:7">
      <c r="A909" s="13">
        <v>44683</v>
      </c>
      <c r="B909" s="27">
        <v>0.65521909722222227</v>
      </c>
      <c r="C909" s="11" t="s">
        <v>23</v>
      </c>
      <c r="D909" s="34">
        <v>42</v>
      </c>
      <c r="E909" s="6">
        <v>145.44</v>
      </c>
      <c r="F909" s="31" t="s">
        <v>4</v>
      </c>
      <c r="G909" s="8" t="s">
        <v>24</v>
      </c>
    </row>
    <row r="910" spans="1:7">
      <c r="A910" s="13">
        <v>44683</v>
      </c>
      <c r="B910" s="27">
        <v>0.65522037037037051</v>
      </c>
      <c r="C910" s="11" t="s">
        <v>23</v>
      </c>
      <c r="D910" s="34">
        <v>47</v>
      </c>
      <c r="E910" s="6">
        <v>145.4</v>
      </c>
      <c r="F910" s="31" t="s">
        <v>4</v>
      </c>
      <c r="G910" s="8" t="s">
        <v>5</v>
      </c>
    </row>
    <row r="911" spans="1:7">
      <c r="A911" s="13">
        <v>44683</v>
      </c>
      <c r="B911" s="27">
        <v>0.65522037037037051</v>
      </c>
      <c r="C911" s="11" t="s">
        <v>23</v>
      </c>
      <c r="D911" s="34">
        <v>25</v>
      </c>
      <c r="E911" s="6">
        <v>145.38999999999999</v>
      </c>
      <c r="F911" s="31" t="s">
        <v>4</v>
      </c>
      <c r="G911" s="8" t="s">
        <v>7</v>
      </c>
    </row>
    <row r="912" spans="1:7">
      <c r="A912" s="13">
        <v>44683</v>
      </c>
      <c r="B912" s="27">
        <v>0.65523032407407411</v>
      </c>
      <c r="C912" s="11" t="s">
        <v>23</v>
      </c>
      <c r="D912" s="34">
        <v>25</v>
      </c>
      <c r="E912" s="6">
        <v>145.38999999999999</v>
      </c>
      <c r="F912" s="31" t="s">
        <v>4</v>
      </c>
      <c r="G912" s="8" t="s">
        <v>7</v>
      </c>
    </row>
    <row r="913" spans="1:7">
      <c r="A913" s="13">
        <v>44683</v>
      </c>
      <c r="B913" s="27">
        <v>0.65524074074074079</v>
      </c>
      <c r="C913" s="11" t="s">
        <v>23</v>
      </c>
      <c r="D913" s="34">
        <v>16</v>
      </c>
      <c r="E913" s="6">
        <v>145.38999999999999</v>
      </c>
      <c r="F913" s="31" t="s">
        <v>4</v>
      </c>
      <c r="G913" s="8" t="s">
        <v>7</v>
      </c>
    </row>
    <row r="914" spans="1:7">
      <c r="A914" s="13">
        <v>44683</v>
      </c>
      <c r="B914" s="27">
        <v>0.65524074074074079</v>
      </c>
      <c r="C914" s="11" t="s">
        <v>23</v>
      </c>
      <c r="D914" s="34">
        <v>38</v>
      </c>
      <c r="E914" s="6">
        <v>145.38</v>
      </c>
      <c r="F914" s="31" t="s">
        <v>4</v>
      </c>
      <c r="G914" s="8" t="s">
        <v>6</v>
      </c>
    </row>
    <row r="915" spans="1:7">
      <c r="A915" s="13">
        <v>44683</v>
      </c>
      <c r="B915" s="27">
        <v>0.65531747685185182</v>
      </c>
      <c r="C915" s="11" t="s">
        <v>23</v>
      </c>
      <c r="D915" s="34">
        <v>10</v>
      </c>
      <c r="E915" s="6">
        <v>145.30000000000001</v>
      </c>
      <c r="F915" s="31" t="s">
        <v>4</v>
      </c>
      <c r="G915" s="8" t="s">
        <v>24</v>
      </c>
    </row>
    <row r="916" spans="1:7">
      <c r="A916" s="13">
        <v>44683</v>
      </c>
      <c r="B916" s="27">
        <v>0.65533993055555562</v>
      </c>
      <c r="C916" s="11" t="s">
        <v>23</v>
      </c>
      <c r="D916" s="34">
        <v>38</v>
      </c>
      <c r="E916" s="6">
        <v>145.30000000000001</v>
      </c>
      <c r="F916" s="31" t="s">
        <v>4</v>
      </c>
      <c r="G916" s="8" t="s">
        <v>24</v>
      </c>
    </row>
    <row r="917" spans="1:7">
      <c r="A917" s="13">
        <v>44683</v>
      </c>
      <c r="B917" s="27">
        <v>0.65564270833333338</v>
      </c>
      <c r="C917" s="11" t="s">
        <v>23</v>
      </c>
      <c r="D917" s="34">
        <v>30</v>
      </c>
      <c r="E917" s="6">
        <v>145.16999999999999</v>
      </c>
      <c r="F917" s="31" t="s">
        <v>4</v>
      </c>
      <c r="G917" s="8" t="s">
        <v>5</v>
      </c>
    </row>
    <row r="918" spans="1:7">
      <c r="A918" s="13">
        <v>44683</v>
      </c>
      <c r="B918" s="27">
        <v>0.65625555555555559</v>
      </c>
      <c r="C918" s="11" t="s">
        <v>23</v>
      </c>
      <c r="D918" s="34">
        <v>30</v>
      </c>
      <c r="E918" s="6">
        <v>145.13</v>
      </c>
      <c r="F918" s="31" t="s">
        <v>4</v>
      </c>
      <c r="G918" s="8" t="s">
        <v>8</v>
      </c>
    </row>
    <row r="919" spans="1:7">
      <c r="A919" s="13">
        <v>44683</v>
      </c>
      <c r="B919" s="27">
        <v>0.65625555555555559</v>
      </c>
      <c r="C919" s="11" t="s">
        <v>23</v>
      </c>
      <c r="D919" s="34">
        <v>30</v>
      </c>
      <c r="E919" s="6">
        <v>145.13</v>
      </c>
      <c r="F919" s="31" t="s">
        <v>4</v>
      </c>
      <c r="G919" s="8" t="s">
        <v>8</v>
      </c>
    </row>
    <row r="920" spans="1:7">
      <c r="A920" s="13">
        <v>44683</v>
      </c>
      <c r="B920" s="27">
        <v>0.65625555555555559</v>
      </c>
      <c r="C920" s="11" t="s">
        <v>23</v>
      </c>
      <c r="D920" s="34">
        <v>31</v>
      </c>
      <c r="E920" s="6">
        <v>145.12</v>
      </c>
      <c r="F920" s="31" t="s">
        <v>4</v>
      </c>
      <c r="G920" s="8" t="s">
        <v>6</v>
      </c>
    </row>
    <row r="921" spans="1:7">
      <c r="A921" s="13">
        <v>44683</v>
      </c>
      <c r="B921" s="27">
        <v>0.65625555555555559</v>
      </c>
      <c r="C921" s="11" t="s">
        <v>23</v>
      </c>
      <c r="D921" s="34">
        <v>7</v>
      </c>
      <c r="E921" s="6">
        <v>145.13</v>
      </c>
      <c r="F921" s="31" t="s">
        <v>4</v>
      </c>
      <c r="G921" s="8" t="s">
        <v>24</v>
      </c>
    </row>
    <row r="922" spans="1:7">
      <c r="A922" s="13">
        <v>44683</v>
      </c>
      <c r="B922" s="27">
        <v>0.65625555555555559</v>
      </c>
      <c r="C922" s="11" t="s">
        <v>23</v>
      </c>
      <c r="D922" s="34">
        <v>13</v>
      </c>
      <c r="E922" s="6">
        <v>145.13</v>
      </c>
      <c r="F922" s="31" t="s">
        <v>4</v>
      </c>
      <c r="G922" s="8" t="s">
        <v>24</v>
      </c>
    </row>
    <row r="923" spans="1:7">
      <c r="A923" s="13">
        <v>44683</v>
      </c>
      <c r="B923" s="27">
        <v>0.65625555555555559</v>
      </c>
      <c r="C923" s="11" t="s">
        <v>23</v>
      </c>
      <c r="D923" s="34">
        <v>27</v>
      </c>
      <c r="E923" s="6">
        <v>145.13</v>
      </c>
      <c r="F923" s="31" t="s">
        <v>4</v>
      </c>
      <c r="G923" s="8" t="s">
        <v>24</v>
      </c>
    </row>
    <row r="924" spans="1:7">
      <c r="A924" s="13">
        <v>44683</v>
      </c>
      <c r="B924" s="27">
        <v>0.65625555555555559</v>
      </c>
      <c r="C924" s="11" t="s">
        <v>23</v>
      </c>
      <c r="D924" s="34">
        <v>53</v>
      </c>
      <c r="E924" s="6">
        <v>145.13</v>
      </c>
      <c r="F924" s="31" t="s">
        <v>4</v>
      </c>
      <c r="G924" s="8" t="s">
        <v>24</v>
      </c>
    </row>
    <row r="925" spans="1:7">
      <c r="A925" s="13">
        <v>44683</v>
      </c>
      <c r="B925" s="27">
        <v>0.65625555555555559</v>
      </c>
      <c r="C925" s="11" t="s">
        <v>23</v>
      </c>
      <c r="D925" s="34">
        <v>100</v>
      </c>
      <c r="E925" s="6">
        <v>145.13</v>
      </c>
      <c r="F925" s="31" t="s">
        <v>4</v>
      </c>
      <c r="G925" s="8" t="s">
        <v>24</v>
      </c>
    </row>
    <row r="926" spans="1:7">
      <c r="A926" s="13">
        <v>44683</v>
      </c>
      <c r="B926" s="27">
        <v>0.65625648148148152</v>
      </c>
      <c r="C926" s="11" t="s">
        <v>23</v>
      </c>
      <c r="D926" s="34">
        <v>100</v>
      </c>
      <c r="E926" s="6">
        <v>145.12</v>
      </c>
      <c r="F926" s="31" t="s">
        <v>4</v>
      </c>
      <c r="G926" s="8" t="s">
        <v>24</v>
      </c>
    </row>
    <row r="927" spans="1:7">
      <c r="A927" s="13">
        <v>44683</v>
      </c>
      <c r="B927" s="27">
        <v>0.65684965277777785</v>
      </c>
      <c r="C927" s="11" t="s">
        <v>23</v>
      </c>
      <c r="D927" s="34">
        <v>30</v>
      </c>
      <c r="E927" s="6">
        <v>145.38</v>
      </c>
      <c r="F927" s="31" t="s">
        <v>4</v>
      </c>
      <c r="G927" s="8" t="s">
        <v>5</v>
      </c>
    </row>
    <row r="928" spans="1:7">
      <c r="A928" s="13">
        <v>44683</v>
      </c>
      <c r="B928" s="27">
        <v>0.65766979166666673</v>
      </c>
      <c r="C928" s="11" t="s">
        <v>23</v>
      </c>
      <c r="D928" s="34">
        <v>100</v>
      </c>
      <c r="E928" s="6">
        <v>145.61000000000001</v>
      </c>
      <c r="F928" s="31" t="s">
        <v>4</v>
      </c>
      <c r="G928" s="8" t="s">
        <v>7</v>
      </c>
    </row>
    <row r="929" spans="1:7">
      <c r="A929" s="13">
        <v>44683</v>
      </c>
      <c r="B929" s="27">
        <v>0.65766979166666673</v>
      </c>
      <c r="C929" s="11" t="s">
        <v>23</v>
      </c>
      <c r="D929" s="34">
        <v>100</v>
      </c>
      <c r="E929" s="6">
        <v>145.63</v>
      </c>
      <c r="F929" s="31" t="s">
        <v>4</v>
      </c>
      <c r="G929" s="8" t="s">
        <v>24</v>
      </c>
    </row>
    <row r="930" spans="1:7">
      <c r="A930" s="13">
        <v>44683</v>
      </c>
      <c r="B930" s="27">
        <v>0.6577160879629631</v>
      </c>
      <c r="C930" s="11" t="s">
        <v>23</v>
      </c>
      <c r="D930" s="34">
        <v>26</v>
      </c>
      <c r="E930" s="6">
        <v>145.53</v>
      </c>
      <c r="F930" s="31" t="s">
        <v>4</v>
      </c>
      <c r="G930" s="8" t="s">
        <v>24</v>
      </c>
    </row>
    <row r="931" spans="1:7">
      <c r="A931" s="13">
        <v>44683</v>
      </c>
      <c r="B931" s="27">
        <v>0.6577160879629631</v>
      </c>
      <c r="C931" s="11" t="s">
        <v>23</v>
      </c>
      <c r="D931" s="34">
        <v>74</v>
      </c>
      <c r="E931" s="6">
        <v>145.53</v>
      </c>
      <c r="F931" s="31" t="s">
        <v>4</v>
      </c>
      <c r="G931" s="8" t="s">
        <v>24</v>
      </c>
    </row>
    <row r="932" spans="1:7">
      <c r="A932" s="13">
        <v>44683</v>
      </c>
      <c r="B932" s="27">
        <v>0.65806712962962965</v>
      </c>
      <c r="C932" s="11" t="s">
        <v>23</v>
      </c>
      <c r="D932" s="34">
        <v>100</v>
      </c>
      <c r="E932" s="6">
        <v>145.52000000000001</v>
      </c>
      <c r="F932" s="31" t="s">
        <v>4</v>
      </c>
      <c r="G932" s="8" t="s">
        <v>8</v>
      </c>
    </row>
    <row r="933" spans="1:7">
      <c r="A933" s="13">
        <v>44683</v>
      </c>
      <c r="B933" s="27">
        <v>0.65806712962962965</v>
      </c>
      <c r="C933" s="11" t="s">
        <v>23</v>
      </c>
      <c r="D933" s="34">
        <v>100</v>
      </c>
      <c r="E933" s="6">
        <v>145.52000000000001</v>
      </c>
      <c r="F933" s="31" t="s">
        <v>4</v>
      </c>
      <c r="G933" s="8" t="s">
        <v>8</v>
      </c>
    </row>
    <row r="934" spans="1:7">
      <c r="A934" s="13">
        <v>44683</v>
      </c>
      <c r="B934" s="27">
        <v>0.65806724537037042</v>
      </c>
      <c r="C934" s="11" t="s">
        <v>23</v>
      </c>
      <c r="D934" s="34">
        <v>85</v>
      </c>
      <c r="E934" s="6">
        <v>145.51</v>
      </c>
      <c r="F934" s="31" t="s">
        <v>4</v>
      </c>
      <c r="G934" s="8" t="s">
        <v>24</v>
      </c>
    </row>
    <row r="935" spans="1:7">
      <c r="A935" s="13">
        <v>44683</v>
      </c>
      <c r="B935" s="27">
        <v>0.65870578703703708</v>
      </c>
      <c r="C935" s="11" t="s">
        <v>23</v>
      </c>
      <c r="D935" s="34">
        <v>100</v>
      </c>
      <c r="E935" s="6">
        <v>145.59</v>
      </c>
      <c r="F935" s="31" t="s">
        <v>4</v>
      </c>
      <c r="G935" s="8" t="s">
        <v>24</v>
      </c>
    </row>
    <row r="936" spans="1:7">
      <c r="A936" s="13">
        <v>44683</v>
      </c>
      <c r="B936" s="27">
        <v>0.65870590277777774</v>
      </c>
      <c r="C936" s="11" t="s">
        <v>23</v>
      </c>
      <c r="D936" s="34">
        <v>99</v>
      </c>
      <c r="E936" s="6">
        <v>145.59</v>
      </c>
      <c r="F936" s="31" t="s">
        <v>4</v>
      </c>
      <c r="G936" s="8" t="s">
        <v>24</v>
      </c>
    </row>
    <row r="937" spans="1:7">
      <c r="A937" s="13">
        <v>44683</v>
      </c>
      <c r="B937" s="27">
        <v>0.65871759259259255</v>
      </c>
      <c r="C937" s="11" t="s">
        <v>23</v>
      </c>
      <c r="D937" s="34">
        <v>100</v>
      </c>
      <c r="E937" s="6">
        <v>145.5</v>
      </c>
      <c r="F937" s="31" t="s">
        <v>4</v>
      </c>
      <c r="G937" s="8" t="s">
        <v>24</v>
      </c>
    </row>
    <row r="938" spans="1:7">
      <c r="A938" s="13">
        <v>44683</v>
      </c>
      <c r="B938" s="27">
        <v>0.65877060185185188</v>
      </c>
      <c r="C938" s="11" t="s">
        <v>23</v>
      </c>
      <c r="D938" s="34">
        <v>100</v>
      </c>
      <c r="E938" s="6">
        <v>145.47999999999999</v>
      </c>
      <c r="F938" s="31" t="s">
        <v>4</v>
      </c>
      <c r="G938" s="8" t="s">
        <v>24</v>
      </c>
    </row>
    <row r="939" spans="1:7">
      <c r="A939" s="13">
        <v>44683</v>
      </c>
      <c r="B939" s="27">
        <v>0.65888437499999997</v>
      </c>
      <c r="C939" s="11" t="s">
        <v>23</v>
      </c>
      <c r="D939" s="34">
        <v>100</v>
      </c>
      <c r="E939" s="6">
        <v>145.56</v>
      </c>
      <c r="F939" s="31" t="s">
        <v>4</v>
      </c>
      <c r="G939" s="8" t="s">
        <v>9</v>
      </c>
    </row>
    <row r="940" spans="1:7">
      <c r="A940" s="13">
        <v>44683</v>
      </c>
      <c r="B940" s="27">
        <v>0.65888437499999997</v>
      </c>
      <c r="C940" s="11" t="s">
        <v>23</v>
      </c>
      <c r="D940" s="34">
        <v>43</v>
      </c>
      <c r="E940" s="6">
        <v>145.59</v>
      </c>
      <c r="F940" s="31" t="s">
        <v>4</v>
      </c>
      <c r="G940" s="8" t="s">
        <v>34</v>
      </c>
    </row>
    <row r="941" spans="1:7">
      <c r="A941" s="13">
        <v>44683</v>
      </c>
      <c r="B941" s="27">
        <v>0.65888437499999997</v>
      </c>
      <c r="C941" s="11" t="s">
        <v>23</v>
      </c>
      <c r="D941" s="34">
        <v>100</v>
      </c>
      <c r="E941" s="6">
        <v>145.57</v>
      </c>
      <c r="F941" s="31" t="s">
        <v>4</v>
      </c>
      <c r="G941" s="8" t="s">
        <v>34</v>
      </c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J27"/>
  <sheetViews>
    <sheetView zoomScaleNormal="100" workbookViewId="0">
      <pane ySplit="5" topLeftCell="A6" activePane="bottomLeft" state="frozen"/>
      <selection pane="bottomLeft"/>
    </sheetView>
  </sheetViews>
  <sheetFormatPr defaultColWidth="12" defaultRowHeight="11.25"/>
  <cols>
    <col min="1" max="1" width="34.6640625" customWidth="1"/>
    <col min="2" max="5" width="20.83203125" customWidth="1"/>
    <col min="6" max="6" width="22.83203125" customWidth="1"/>
  </cols>
  <sheetData>
    <row r="1" spans="1:10" ht="15">
      <c r="A1" s="2"/>
      <c r="G1" s="1"/>
      <c r="H1" s="1"/>
      <c r="I1" s="1"/>
      <c r="J1" s="1"/>
    </row>
    <row r="2" spans="1:10">
      <c r="A2" t="s">
        <v>10</v>
      </c>
      <c r="G2" s="1"/>
      <c r="H2" s="1"/>
      <c r="I2" s="1"/>
      <c r="J2" s="1"/>
    </row>
    <row r="3" spans="1:10">
      <c r="A3" s="18" t="s">
        <v>3</v>
      </c>
    </row>
    <row r="4" spans="1:10">
      <c r="A4" s="3" t="str">
        <f>"Periode: "&amp;TEXT(MIN(A6:A16),"yyyy-mm-dd")&amp;" - "&amp;TEXT(MAX(A6:A16),"yyyy-mm-dd")</f>
        <v>Periode: 2022-05-02 - 2022-05-13</v>
      </c>
      <c r="B4" s="17"/>
    </row>
    <row r="5" spans="1:10" ht="38.25">
      <c r="A5" s="28" t="s">
        <v>11</v>
      </c>
      <c r="B5" s="29" t="s">
        <v>12</v>
      </c>
      <c r="C5" s="29" t="s">
        <v>13</v>
      </c>
      <c r="D5" s="29" t="s">
        <v>14</v>
      </c>
      <c r="E5" s="29" t="s">
        <v>15</v>
      </c>
      <c r="F5" s="29" t="s">
        <v>17</v>
      </c>
    </row>
    <row r="6" spans="1:10" ht="12.75">
      <c r="A6" s="21">
        <v>44683</v>
      </c>
      <c r="B6" s="23">
        <f ca="1">IF(SUMIF(INDIRECT("'Details "&amp;TEXT(A6,"yyyy-mm-dd")&amp;"'!$a$5:$a$500000"),A6,INDIRECT("'Details "&amp;TEXT(A6,"yyyy-mm-dd")&amp;"'!$d$5:$d$500000"))&gt;0,SUMIF(INDIRECT("'Details "&amp;TEXT(A6,"yyyy-mm-dd")&amp;"'!$a$5:$a$500000"),A6,INDIRECT("'Details "&amp;TEXT(A6,"yyyy-mm-dd")&amp;"'!$d$5:$d$500000")),"-")</f>
        <v>56200</v>
      </c>
      <c r="C6" s="20">
        <f ca="1">IF(B6="-","-",B6/$F$21*100)</f>
        <v>2.2610944501798819E-2</v>
      </c>
      <c r="D6" s="20">
        <f ca="1">IF(B6="-","-",SUMPRODUCT(INDIRECT("'Details "&amp;TEXT(A6,"yyyy-mm-dd")&amp;"'!$d$5:$d$500000"),INDIRECT("'Details "&amp;TEXT(A6,"yyyy-mm-dd")&amp;"'!$e$5:$e$500000"))/B6)</f>
        <v>145.55786654804277</v>
      </c>
      <c r="E6" s="20">
        <f ca="1">IF(D6="-","-",D6*B6)</f>
        <v>8180352.1000000034</v>
      </c>
      <c r="F6" s="4" t="s">
        <v>0</v>
      </c>
    </row>
    <row r="7" spans="1:10" ht="12.75">
      <c r="A7" s="21">
        <v>44684</v>
      </c>
      <c r="B7" s="23">
        <f ca="1">IF(SUMIF(INDIRECT("'Details "&amp;TEXT(A7,"yyyy-mm-dd")&amp;"'!$a$5:$a$500000"),A7,INDIRECT("'Details "&amp;TEXT(A7,"yyyy-mm-dd")&amp;"'!$d$5:$d$500000"))&gt;0,SUMIF(INDIRECT("'Details "&amp;TEXT(A7,"yyyy-mm-dd")&amp;"'!$a$5:$a$500000"),A7,INDIRECT("'Details "&amp;TEXT(A7,"yyyy-mm-dd")&amp;"'!$d$5:$d$500000")),"-")</f>
        <v>50300</v>
      </c>
      <c r="C7" s="20">
        <f t="shared" ref="C7:C10" ca="1" si="0">IF(B7="-","-",B7/$F$21*100)</f>
        <v>2.0237197659083283E-2</v>
      </c>
      <c r="D7" s="20">
        <f ca="1">IF(B7="-","-",SUMPRODUCT(INDIRECT("'Details "&amp;TEXT(A7,"yyyy-mm-dd")&amp;"'!$d$5:$d$500000"),INDIRECT("'Details "&amp;TEXT(A7,"yyyy-mm-dd")&amp;"'!$e$5:$e$500000"))/B7)</f>
        <v>149.14502445328026</v>
      </c>
      <c r="E7" s="20">
        <f ca="1">IF(D7="-","-",D7*B7)</f>
        <v>7501994.7299999967</v>
      </c>
      <c r="F7" s="4" t="s">
        <v>0</v>
      </c>
    </row>
    <row r="8" spans="1:10" ht="12.75">
      <c r="A8" s="21">
        <v>44685</v>
      </c>
      <c r="B8" s="23">
        <f ca="1">IF(SUMIF(INDIRECT("'Details "&amp;TEXT(A8,"yyyy-mm-dd")&amp;"'!$a$5:$a$500000"),A8,INDIRECT("'Details "&amp;TEXT(A8,"yyyy-mm-dd")&amp;"'!$d$5:$d$500000"))&gt;0,SUMIF(INDIRECT("'Details "&amp;TEXT(A8,"yyyy-mm-dd")&amp;"'!$a$5:$a$500000"),A8,INDIRECT("'Details "&amp;TEXT(A8,"yyyy-mm-dd")&amp;"'!$d$5:$d$500000")),"-")</f>
        <v>56288</v>
      </c>
      <c r="C8" s="20">
        <f t="shared" ca="1" si="0"/>
        <v>2.2646349539452881E-2</v>
      </c>
      <c r="D8" s="20">
        <f ca="1">IF(B8="-","-",SUMPRODUCT(INDIRECT("'Details "&amp;TEXT(A8,"yyyy-mm-dd")&amp;"'!$d$5:$d$500000"),INDIRECT("'Details "&amp;TEXT(A8,"yyyy-mm-dd")&amp;"'!$e$5:$e$500000"))/B8)</f>
        <v>147.3072958712338</v>
      </c>
      <c r="E8" s="20">
        <f ca="1">IF(D8="-","-",D8*B8)</f>
        <v>8291633.0700000087</v>
      </c>
      <c r="F8" s="4" t="s">
        <v>0</v>
      </c>
      <c r="G8" s="4"/>
    </row>
    <row r="9" spans="1:10" ht="12.75">
      <c r="A9" s="21">
        <v>44686</v>
      </c>
      <c r="B9" s="23">
        <f ca="1">IF(SUMIF(INDIRECT("'Details "&amp;TEXT(A9,"yyyy-mm-dd")&amp;"'!$a$5:$a$500000"),A9,INDIRECT("'Details "&amp;TEXT(A9,"yyyy-mm-dd")&amp;"'!$d$5:$d$500000"))&gt;0,SUMIF(INDIRECT("'Details "&amp;TEXT(A9,"yyyy-mm-dd")&amp;"'!$a$5:$a$500000"),A9,INDIRECT("'Details "&amp;TEXT(A9,"yyyy-mm-dd")&amp;"'!$d$5:$d$500000")),"-")</f>
        <v>62000</v>
      </c>
      <c r="C9" s="20">
        <f t="shared" ca="1" si="0"/>
        <v>2.494445834718019E-2</v>
      </c>
      <c r="D9" s="20">
        <f ca="1">IF(B9="-","-",SUMPRODUCT(INDIRECT("'Details "&amp;TEXT(A9,"yyyy-mm-dd")&amp;"'!$d$5:$d$500000"),INDIRECT("'Details "&amp;TEXT(A9,"yyyy-mm-dd")&amp;"'!$e$5:$e$500000"))/B9)</f>
        <v>143.62487596774204</v>
      </c>
      <c r="E9" s="20">
        <f ca="1">IF(D9="-","-",D9*B9)</f>
        <v>8904742.3100000061</v>
      </c>
      <c r="F9" s="4" t="s">
        <v>0</v>
      </c>
    </row>
    <row r="10" spans="1:10" ht="12.75">
      <c r="A10" s="21">
        <v>44687</v>
      </c>
      <c r="B10" s="23">
        <f ca="1">IF(SUMIF(INDIRECT("'Details "&amp;TEXT(A10,"yyyy-mm-dd")&amp;"'!$a$5:$a$500000"),A10,INDIRECT("'Details "&amp;TEXT(A10,"yyyy-mm-dd")&amp;"'!$d$5:$d$500000"))&gt;0,SUMIF(INDIRECT("'Details "&amp;TEXT(A10,"yyyy-mm-dd")&amp;"'!$a$5:$a$500000"),A10,INDIRECT("'Details "&amp;TEXT(A10,"yyyy-mm-dd")&amp;"'!$d$5:$d$500000")),"-")</f>
        <v>60000</v>
      </c>
      <c r="C10" s="20">
        <f t="shared" ca="1" si="0"/>
        <v>2.4139798400496956E-2</v>
      </c>
      <c r="D10" s="20">
        <f ca="1">IF(B10="-","-",SUMPRODUCT(INDIRECT("'Details "&amp;TEXT(A10,"yyyy-mm-dd")&amp;"'!$d$5:$d$500000"),INDIRECT("'Details "&amp;TEXT(A10,"yyyy-mm-dd")&amp;"'!$e$5:$e$500000"))/B10)</f>
        <v>136.82902399999998</v>
      </c>
      <c r="E10" s="20">
        <f ca="1">IF(D10="-","-",D10*B10)</f>
        <v>8209741.4399999985</v>
      </c>
      <c r="F10" s="4" t="s">
        <v>0</v>
      </c>
    </row>
    <row r="11" spans="1:10" ht="12.75">
      <c r="A11" s="21">
        <v>44690</v>
      </c>
      <c r="B11" s="23">
        <f t="shared" ref="B11:B15" ca="1" si="1">IF(SUMIF(INDIRECT("'Details "&amp;TEXT(A11,"yyyy-mm-dd")&amp;"'!$a$5:$a$500000"),A11,INDIRECT("'Details "&amp;TEXT(A11,"yyyy-mm-dd")&amp;"'!$d$5:$d$500000"))&gt;0,SUMIF(INDIRECT("'Details "&amp;TEXT(A11,"yyyy-mm-dd")&amp;"'!$a$5:$a$500000"),A11,INDIRECT("'Details "&amp;TEXT(A11,"yyyy-mm-dd")&amp;"'!$d$5:$d$500000")),"-")</f>
        <v>58000</v>
      </c>
      <c r="C11" s="20">
        <f t="shared" ref="C11:C15" ca="1" si="2">IF(B11="-","-",B11/$F$21*100)</f>
        <v>2.3335138453813725E-2</v>
      </c>
      <c r="D11" s="20">
        <f t="shared" ref="D11:D15" ca="1" si="3">IF(B11="-","-",SUMPRODUCT(INDIRECT("'Details "&amp;TEXT(A11,"yyyy-mm-dd")&amp;"'!$d$5:$d$500000"),INDIRECT("'Details "&amp;TEXT(A11,"yyyy-mm-dd")&amp;"'!$e$5:$e$500000"))/B11)</f>
        <v>142.26297758620686</v>
      </c>
      <c r="E11" s="20">
        <f t="shared" ref="E11:E15" ca="1" si="4">IF(D11="-","-",D11*B11)</f>
        <v>8251252.6999999974</v>
      </c>
      <c r="F11" s="4" t="s">
        <v>0</v>
      </c>
    </row>
    <row r="12" spans="1:10" ht="12.75">
      <c r="A12" s="21">
        <v>44691</v>
      </c>
      <c r="B12" s="23">
        <f t="shared" ca="1" si="1"/>
        <v>56000</v>
      </c>
      <c r="C12" s="20">
        <f t="shared" ca="1" si="2"/>
        <v>2.2530478507130493E-2</v>
      </c>
      <c r="D12" s="20">
        <f t="shared" ca="1" si="3"/>
        <v>143.99723285714285</v>
      </c>
      <c r="E12" s="20">
        <f t="shared" ca="1" si="4"/>
        <v>8063845.0399999991</v>
      </c>
      <c r="F12" s="4" t="s">
        <v>0</v>
      </c>
    </row>
    <row r="13" spans="1:10" ht="12.75">
      <c r="A13" s="21">
        <v>44692</v>
      </c>
      <c r="B13" s="23">
        <f t="shared" ca="1" si="1"/>
        <v>56000</v>
      </c>
      <c r="C13" s="20">
        <f t="shared" ca="1" si="2"/>
        <v>2.2530478507130493E-2</v>
      </c>
      <c r="D13" s="20">
        <f t="shared" ca="1" si="3"/>
        <v>149.3734698214285</v>
      </c>
      <c r="E13" s="20">
        <f t="shared" ca="1" si="4"/>
        <v>8364914.3099999959</v>
      </c>
      <c r="F13" s="4" t="s">
        <v>0</v>
      </c>
    </row>
    <row r="14" spans="1:10" ht="12.75">
      <c r="A14" s="21">
        <v>44693</v>
      </c>
      <c r="B14" s="23">
        <f t="shared" ca="1" si="1"/>
        <v>52000</v>
      </c>
      <c r="C14" s="20">
        <f t="shared" ca="1" si="2"/>
        <v>2.0921158613764028E-2</v>
      </c>
      <c r="D14" s="20">
        <f t="shared" ca="1" si="3"/>
        <v>151.83734250000015</v>
      </c>
      <c r="E14" s="20">
        <f t="shared" ca="1" si="4"/>
        <v>7895541.810000008</v>
      </c>
      <c r="F14" s="4" t="s">
        <v>0</v>
      </c>
    </row>
    <row r="15" spans="1:10" ht="12.75">
      <c r="A15" s="21">
        <v>44694</v>
      </c>
      <c r="B15" s="23">
        <f t="shared" ca="1" si="1"/>
        <v>51500</v>
      </c>
      <c r="C15" s="20">
        <f t="shared" ca="1" si="2"/>
        <v>2.0719993627093224E-2</v>
      </c>
      <c r="D15" s="20">
        <f t="shared" ca="1" si="3"/>
        <v>158.96736912621361</v>
      </c>
      <c r="E15" s="20">
        <f t="shared" ca="1" si="4"/>
        <v>8186819.5100000007</v>
      </c>
      <c r="F15" s="4" t="s">
        <v>0</v>
      </c>
    </row>
    <row r="16" spans="1:10" ht="12.75">
      <c r="A16" s="21"/>
      <c r="B16" s="23"/>
      <c r="C16" s="20"/>
      <c r="D16" s="20"/>
      <c r="E16" s="20"/>
      <c r="F16" s="4"/>
    </row>
    <row r="17" spans="1:10">
      <c r="A17" s="10" t="s">
        <v>1</v>
      </c>
      <c r="B17" s="32">
        <f ca="1">SUM(B6:B16)</f>
        <v>558288</v>
      </c>
      <c r="C17" s="33">
        <f ca="1">SUM(C6:C16)</f>
        <v>0.22461599615694411</v>
      </c>
      <c r="D17" s="33">
        <f ca="1">E17/B17</f>
        <v>146.61041795632363</v>
      </c>
      <c r="E17" s="33">
        <f ca="1">SUM(E6:E16)</f>
        <v>81850837.020000011</v>
      </c>
      <c r="F17" s="9"/>
    </row>
    <row r="19" spans="1:10">
      <c r="A19" s="1"/>
      <c r="B19" s="1"/>
      <c r="C19" s="1"/>
      <c r="D19" s="7"/>
      <c r="E19" s="1"/>
      <c r="F19" s="1"/>
      <c r="G19" s="1"/>
      <c r="H19" s="1"/>
      <c r="I19" s="1"/>
      <c r="J19" s="1"/>
    </row>
    <row r="20" spans="1:10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>
      <c r="A21" s="12"/>
      <c r="B21" s="1"/>
      <c r="C21" s="1"/>
      <c r="D21" s="14"/>
      <c r="E21" s="26" t="s">
        <v>36</v>
      </c>
      <c r="F21" s="24">
        <v>248552200</v>
      </c>
      <c r="H21" s="1"/>
      <c r="I21" s="1"/>
      <c r="J21" s="1"/>
    </row>
    <row r="22" spans="1:10">
      <c r="A22" s="1"/>
      <c r="B22" s="1"/>
      <c r="C22" s="15"/>
      <c r="D22" s="1"/>
      <c r="E22" s="1"/>
      <c r="F22" s="1"/>
      <c r="G22" s="1"/>
      <c r="H22" s="1"/>
      <c r="I22" s="1"/>
      <c r="J22" s="1"/>
    </row>
    <row r="23" spans="1:10">
      <c r="C23" s="15"/>
    </row>
    <row r="27" spans="1:10">
      <c r="A27" s="12"/>
      <c r="C27" s="15"/>
    </row>
  </sheetData>
  <hyperlinks>
    <hyperlink ref="F7" location="'Details 2022-05-03'!A1" display="Details"/>
    <hyperlink ref="F8" location="'Details 2022-05-04'!A1" display="Details"/>
    <hyperlink ref="F6" location="'Details 2022-05-02'!A1" display="Details"/>
    <hyperlink ref="F10" location="'Details 2022-05-06'!A1" display="Details"/>
    <hyperlink ref="F9" location="'Details 2022-05-05'!A1" display="Details"/>
    <hyperlink ref="F11" location="'Details 2022-05-09'!A1" display="Details"/>
    <hyperlink ref="F12" location="'Details 2022-05-10'!A1" display="Details"/>
    <hyperlink ref="F13" location="'Details 2022-05-11'!A1" display="Details"/>
    <hyperlink ref="F14" location="'Details 2022-05-12'!A1" display="Details"/>
    <hyperlink ref="F15" location="'Details 2022-05-13'!A1" display="Details"/>
  </hyperlinks>
  <pageMargins left="0.7" right="0.7" top="0.78740157499999996" bottom="0.78740157499999996" header="0.3" footer="0.3"/>
  <pageSetup orientation="portrait" horizontalDpi="90" verticalDpi="90" r:id="rId1"/>
  <headerFooter>
    <oddHeader>&amp;C&amp;"Calibri"&amp;10&amp;K000000Internal&amp;1#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941"/>
  <sheetViews>
    <sheetView workbookViewId="0">
      <pane ySplit="4" topLeftCell="A5" activePane="bottomLeft" state="frozen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22</v>
      </c>
      <c r="B1" s="22">
        <f>A5</f>
        <v>44694</v>
      </c>
    </row>
    <row r="2" spans="1:7" ht="12.75">
      <c r="A2" s="19" t="s">
        <v>3</v>
      </c>
      <c r="B2" s="5"/>
    </row>
    <row r="3" spans="1:7">
      <c r="B3" s="8"/>
      <c r="D3" s="16"/>
    </row>
    <row r="4" spans="1:7" ht="12.75">
      <c r="A4" s="30" t="s">
        <v>11</v>
      </c>
      <c r="B4" s="30" t="s">
        <v>29</v>
      </c>
      <c r="C4" s="30" t="s">
        <v>18</v>
      </c>
      <c r="D4" s="30" t="s">
        <v>19</v>
      </c>
      <c r="E4" s="30" t="s">
        <v>20</v>
      </c>
      <c r="F4" s="30" t="s">
        <v>21</v>
      </c>
      <c r="G4" s="30" t="s">
        <v>2</v>
      </c>
    </row>
    <row r="5" spans="1:7" ht="10.5" customHeight="1">
      <c r="A5" s="35">
        <v>44694</v>
      </c>
      <c r="B5" s="36">
        <v>0.48059409722222224</v>
      </c>
      <c r="C5" s="37" t="s">
        <v>23</v>
      </c>
      <c r="D5" s="34">
        <v>20</v>
      </c>
      <c r="E5" s="38">
        <v>159.6</v>
      </c>
      <c r="F5" s="39" t="s">
        <v>4</v>
      </c>
      <c r="G5" s="40" t="s">
        <v>24</v>
      </c>
    </row>
    <row r="6" spans="1:7" ht="11.25" customHeight="1">
      <c r="A6" s="35">
        <v>44694</v>
      </c>
      <c r="B6" s="36">
        <v>0.48059409722222224</v>
      </c>
      <c r="C6" s="37" t="s">
        <v>23</v>
      </c>
      <c r="D6" s="34">
        <v>100</v>
      </c>
      <c r="E6" s="38">
        <v>159.6</v>
      </c>
      <c r="F6" s="39" t="s">
        <v>4</v>
      </c>
      <c r="G6" s="40" t="s">
        <v>24</v>
      </c>
    </row>
    <row r="7" spans="1:7" ht="12" customHeight="1">
      <c r="A7" s="35">
        <v>44694</v>
      </c>
      <c r="B7" s="36">
        <v>0.48062511574074085</v>
      </c>
      <c r="C7" s="37" t="s">
        <v>23</v>
      </c>
      <c r="D7" s="34">
        <v>100</v>
      </c>
      <c r="E7" s="38">
        <v>159.5</v>
      </c>
      <c r="F7" s="39" t="s">
        <v>4</v>
      </c>
      <c r="G7" s="40" t="s">
        <v>24</v>
      </c>
    </row>
    <row r="8" spans="1:7">
      <c r="A8" s="35">
        <v>44694</v>
      </c>
      <c r="B8" s="36">
        <v>0.48062511574074085</v>
      </c>
      <c r="C8" s="37" t="s">
        <v>23</v>
      </c>
      <c r="D8" s="34">
        <v>72</v>
      </c>
      <c r="E8" s="38">
        <v>159.5</v>
      </c>
      <c r="F8" s="39" t="s">
        <v>4</v>
      </c>
      <c r="G8" s="40" t="s">
        <v>24</v>
      </c>
    </row>
    <row r="9" spans="1:7">
      <c r="A9" s="35">
        <v>44694</v>
      </c>
      <c r="B9" s="36">
        <v>0.48062511574074085</v>
      </c>
      <c r="C9" s="37" t="s">
        <v>23</v>
      </c>
      <c r="D9" s="34">
        <v>28</v>
      </c>
      <c r="E9" s="38">
        <v>159.5</v>
      </c>
      <c r="F9" s="39" t="s">
        <v>4</v>
      </c>
      <c r="G9" s="40" t="s">
        <v>24</v>
      </c>
    </row>
    <row r="10" spans="1:7">
      <c r="A10" s="35">
        <v>44694</v>
      </c>
      <c r="B10" s="36">
        <v>0.48062534722222228</v>
      </c>
      <c r="C10" s="37" t="s">
        <v>23</v>
      </c>
      <c r="D10" s="34">
        <v>10</v>
      </c>
      <c r="E10" s="38">
        <v>159.5</v>
      </c>
      <c r="F10" s="39" t="s">
        <v>4</v>
      </c>
      <c r="G10" s="40" t="s">
        <v>24</v>
      </c>
    </row>
    <row r="11" spans="1:7">
      <c r="A11" s="35">
        <v>44694</v>
      </c>
      <c r="B11" s="36">
        <v>0.4867121527777778</v>
      </c>
      <c r="C11" s="37" t="s">
        <v>23</v>
      </c>
      <c r="D11" s="34">
        <v>4</v>
      </c>
      <c r="E11" s="38">
        <v>159.6</v>
      </c>
      <c r="F11" s="39" t="s">
        <v>4</v>
      </c>
      <c r="G11" s="40" t="s">
        <v>24</v>
      </c>
    </row>
    <row r="12" spans="1:7">
      <c r="A12" s="35">
        <v>44694</v>
      </c>
      <c r="B12" s="36">
        <v>0.4867121527777778</v>
      </c>
      <c r="C12" s="37" t="s">
        <v>23</v>
      </c>
      <c r="D12" s="34">
        <v>96</v>
      </c>
      <c r="E12" s="38">
        <v>159.6</v>
      </c>
      <c r="F12" s="39" t="s">
        <v>4</v>
      </c>
      <c r="G12" s="40" t="s">
        <v>24</v>
      </c>
    </row>
    <row r="13" spans="1:7">
      <c r="A13" s="35">
        <v>44694</v>
      </c>
      <c r="B13" s="36">
        <v>0.48679826388888892</v>
      </c>
      <c r="C13" s="37" t="s">
        <v>23</v>
      </c>
      <c r="D13" s="34">
        <v>100</v>
      </c>
      <c r="E13" s="38">
        <v>159.6</v>
      </c>
      <c r="F13" s="39" t="s">
        <v>4</v>
      </c>
      <c r="G13" s="40" t="s">
        <v>24</v>
      </c>
    </row>
    <row r="14" spans="1:7">
      <c r="A14" s="35">
        <v>44694</v>
      </c>
      <c r="B14" s="36">
        <v>0.48687233796296303</v>
      </c>
      <c r="C14" s="37" t="s">
        <v>23</v>
      </c>
      <c r="D14" s="34">
        <v>100</v>
      </c>
      <c r="E14" s="38">
        <v>159.58000000000001</v>
      </c>
      <c r="F14" s="39" t="s">
        <v>4</v>
      </c>
      <c r="G14" s="40" t="s">
        <v>5</v>
      </c>
    </row>
    <row r="15" spans="1:7">
      <c r="A15" s="35">
        <v>44694</v>
      </c>
      <c r="B15" s="36">
        <v>0.48687233796296303</v>
      </c>
      <c r="C15" s="37" t="s">
        <v>23</v>
      </c>
      <c r="D15" s="34">
        <v>1</v>
      </c>
      <c r="E15" s="38">
        <v>159.6</v>
      </c>
      <c r="F15" s="39" t="s">
        <v>4</v>
      </c>
      <c r="G15" s="40" t="s">
        <v>25</v>
      </c>
    </row>
    <row r="16" spans="1:7">
      <c r="A16" s="35">
        <v>44694</v>
      </c>
      <c r="B16" s="36">
        <v>0.48687233796296303</v>
      </c>
      <c r="C16" s="37" t="s">
        <v>23</v>
      </c>
      <c r="D16" s="34">
        <v>5</v>
      </c>
      <c r="E16" s="38">
        <v>159.6</v>
      </c>
      <c r="F16" s="39" t="s">
        <v>4</v>
      </c>
      <c r="G16" s="40" t="s">
        <v>25</v>
      </c>
    </row>
    <row r="17" spans="1:7">
      <c r="A17" s="35">
        <v>44694</v>
      </c>
      <c r="B17" s="36">
        <v>0.48687233796296303</v>
      </c>
      <c r="C17" s="37" t="s">
        <v>23</v>
      </c>
      <c r="D17" s="34">
        <v>59</v>
      </c>
      <c r="E17" s="38">
        <v>159.6</v>
      </c>
      <c r="F17" s="39" t="s">
        <v>4</v>
      </c>
      <c r="G17" s="40" t="s">
        <v>25</v>
      </c>
    </row>
    <row r="18" spans="1:7">
      <c r="A18" s="35">
        <v>44694</v>
      </c>
      <c r="B18" s="36">
        <v>0.48687233796296303</v>
      </c>
      <c r="C18" s="37" t="s">
        <v>23</v>
      </c>
      <c r="D18" s="34">
        <v>79</v>
      </c>
      <c r="E18" s="38">
        <v>159.6</v>
      </c>
      <c r="F18" s="39" t="s">
        <v>4</v>
      </c>
      <c r="G18" s="40" t="s">
        <v>25</v>
      </c>
    </row>
    <row r="19" spans="1:7">
      <c r="A19" s="35">
        <v>44694</v>
      </c>
      <c r="B19" s="36">
        <v>0.48687233796296303</v>
      </c>
      <c r="C19" s="37" t="s">
        <v>23</v>
      </c>
      <c r="D19" s="34">
        <v>95</v>
      </c>
      <c r="E19" s="38">
        <v>159.6</v>
      </c>
      <c r="F19" s="39" t="s">
        <v>4</v>
      </c>
      <c r="G19" s="40" t="s">
        <v>25</v>
      </c>
    </row>
    <row r="20" spans="1:7">
      <c r="A20" s="35">
        <v>44694</v>
      </c>
      <c r="B20" s="36">
        <v>0.48687233796296303</v>
      </c>
      <c r="C20" s="37" t="s">
        <v>23</v>
      </c>
      <c r="D20" s="34">
        <v>120</v>
      </c>
      <c r="E20" s="38">
        <v>159.6</v>
      </c>
      <c r="F20" s="39" t="s">
        <v>4</v>
      </c>
      <c r="G20" s="40" t="s">
        <v>25</v>
      </c>
    </row>
    <row r="21" spans="1:7">
      <c r="A21" s="35">
        <v>44694</v>
      </c>
      <c r="B21" s="36">
        <v>0.48687233796296303</v>
      </c>
      <c r="C21" s="37" t="s">
        <v>23</v>
      </c>
      <c r="D21" s="34">
        <v>3</v>
      </c>
      <c r="E21" s="38">
        <v>159.6</v>
      </c>
      <c r="F21" s="39" t="s">
        <v>4</v>
      </c>
      <c r="G21" s="40" t="s">
        <v>25</v>
      </c>
    </row>
    <row r="22" spans="1:7">
      <c r="A22" s="35">
        <v>44694</v>
      </c>
      <c r="B22" s="36">
        <v>0.48687233796296303</v>
      </c>
      <c r="C22" s="37" t="s">
        <v>23</v>
      </c>
      <c r="D22" s="34">
        <v>3</v>
      </c>
      <c r="E22" s="38">
        <v>159.6</v>
      </c>
      <c r="F22" s="39" t="s">
        <v>4</v>
      </c>
      <c r="G22" s="40" t="s">
        <v>25</v>
      </c>
    </row>
    <row r="23" spans="1:7">
      <c r="A23" s="35">
        <v>44694</v>
      </c>
      <c r="B23" s="36">
        <v>0.48687233796296303</v>
      </c>
      <c r="C23" s="37" t="s">
        <v>23</v>
      </c>
      <c r="D23" s="34">
        <v>97</v>
      </c>
      <c r="E23" s="38">
        <v>159.6</v>
      </c>
      <c r="F23" s="39" t="s">
        <v>4</v>
      </c>
      <c r="G23" s="40" t="s">
        <v>25</v>
      </c>
    </row>
    <row r="24" spans="1:7">
      <c r="A24" s="35">
        <v>44694</v>
      </c>
      <c r="B24" s="36">
        <v>0.48687233796296303</v>
      </c>
      <c r="C24" s="37" t="s">
        <v>23</v>
      </c>
      <c r="D24" s="34">
        <v>26</v>
      </c>
      <c r="E24" s="38">
        <v>159.6</v>
      </c>
      <c r="F24" s="39" t="s">
        <v>4</v>
      </c>
      <c r="G24" s="40" t="s">
        <v>24</v>
      </c>
    </row>
    <row r="25" spans="1:7">
      <c r="A25" s="35">
        <v>44694</v>
      </c>
      <c r="B25" s="36">
        <v>0.48687233796296303</v>
      </c>
      <c r="C25" s="37" t="s">
        <v>23</v>
      </c>
      <c r="D25" s="34">
        <v>34</v>
      </c>
      <c r="E25" s="38">
        <v>159.6</v>
      </c>
      <c r="F25" s="39" t="s">
        <v>4</v>
      </c>
      <c r="G25" s="40" t="s">
        <v>24</v>
      </c>
    </row>
    <row r="26" spans="1:7">
      <c r="A26" s="35">
        <v>44694</v>
      </c>
      <c r="B26" s="36">
        <v>0.48687233796296303</v>
      </c>
      <c r="C26" s="37" t="s">
        <v>23</v>
      </c>
      <c r="D26" s="34">
        <v>40</v>
      </c>
      <c r="E26" s="38">
        <v>159.6</v>
      </c>
      <c r="F26" s="39" t="s">
        <v>4</v>
      </c>
      <c r="G26" s="40" t="s">
        <v>24</v>
      </c>
    </row>
    <row r="27" spans="1:7">
      <c r="A27" s="35">
        <v>44694</v>
      </c>
      <c r="B27" s="36">
        <v>0.48687233796296303</v>
      </c>
      <c r="C27" s="37" t="s">
        <v>23</v>
      </c>
      <c r="D27" s="34">
        <v>100</v>
      </c>
      <c r="E27" s="38">
        <v>159.6</v>
      </c>
      <c r="F27" s="39" t="s">
        <v>4</v>
      </c>
      <c r="G27" s="40" t="s">
        <v>24</v>
      </c>
    </row>
    <row r="28" spans="1:7">
      <c r="A28" s="35">
        <v>44694</v>
      </c>
      <c r="B28" s="36">
        <v>0.48747175925925923</v>
      </c>
      <c r="C28" s="37" t="s">
        <v>23</v>
      </c>
      <c r="D28" s="34">
        <v>100</v>
      </c>
      <c r="E28" s="38">
        <v>159.58000000000001</v>
      </c>
      <c r="F28" s="39" t="s">
        <v>4</v>
      </c>
      <c r="G28" s="40" t="s">
        <v>24</v>
      </c>
    </row>
    <row r="29" spans="1:7">
      <c r="A29" s="35">
        <v>44694</v>
      </c>
      <c r="B29" s="36">
        <v>0.48752673611111108</v>
      </c>
      <c r="C29" s="37" t="s">
        <v>23</v>
      </c>
      <c r="D29" s="34">
        <v>4</v>
      </c>
      <c r="E29" s="38">
        <v>159.51</v>
      </c>
      <c r="F29" s="39" t="s">
        <v>4</v>
      </c>
      <c r="G29" s="40" t="s">
        <v>24</v>
      </c>
    </row>
    <row r="30" spans="1:7">
      <c r="A30" s="35">
        <v>44694</v>
      </c>
      <c r="B30" s="36">
        <v>0.48753935185185182</v>
      </c>
      <c r="C30" s="37" t="s">
        <v>23</v>
      </c>
      <c r="D30" s="34">
        <v>4</v>
      </c>
      <c r="E30" s="38">
        <v>159.51</v>
      </c>
      <c r="F30" s="39" t="s">
        <v>4</v>
      </c>
      <c r="G30" s="40" t="s">
        <v>24</v>
      </c>
    </row>
    <row r="31" spans="1:7">
      <c r="A31" s="35">
        <v>44694</v>
      </c>
      <c r="B31" s="36">
        <v>0.48753935185185182</v>
      </c>
      <c r="C31" s="37" t="s">
        <v>23</v>
      </c>
      <c r="D31" s="34">
        <v>96</v>
      </c>
      <c r="E31" s="38">
        <v>159.51</v>
      </c>
      <c r="F31" s="39" t="s">
        <v>4</v>
      </c>
      <c r="G31" s="40" t="s">
        <v>24</v>
      </c>
    </row>
    <row r="32" spans="1:7">
      <c r="A32" s="35">
        <v>44694</v>
      </c>
      <c r="B32" s="36">
        <v>0.48757152777777779</v>
      </c>
      <c r="C32" s="37" t="s">
        <v>23</v>
      </c>
      <c r="D32" s="34">
        <v>6</v>
      </c>
      <c r="E32" s="38">
        <v>159.51</v>
      </c>
      <c r="F32" s="39" t="s">
        <v>4</v>
      </c>
      <c r="G32" s="40" t="s">
        <v>24</v>
      </c>
    </row>
    <row r="33" spans="1:7">
      <c r="A33" s="35">
        <v>44694</v>
      </c>
      <c r="B33" s="36">
        <v>0.48757835648148151</v>
      </c>
      <c r="C33" s="37" t="s">
        <v>23</v>
      </c>
      <c r="D33" s="34">
        <v>97</v>
      </c>
      <c r="E33" s="38">
        <v>159.51</v>
      </c>
      <c r="F33" s="39" t="s">
        <v>4</v>
      </c>
      <c r="G33" s="40" t="s">
        <v>24</v>
      </c>
    </row>
    <row r="34" spans="1:7">
      <c r="A34" s="35">
        <v>44694</v>
      </c>
      <c r="B34" s="36">
        <v>0.48757847222222228</v>
      </c>
      <c r="C34" s="37" t="s">
        <v>23</v>
      </c>
      <c r="D34" s="34">
        <v>3</v>
      </c>
      <c r="E34" s="38">
        <v>159.51</v>
      </c>
      <c r="F34" s="39" t="s">
        <v>4</v>
      </c>
      <c r="G34" s="40" t="s">
        <v>24</v>
      </c>
    </row>
    <row r="35" spans="1:7">
      <c r="A35" s="35">
        <v>44694</v>
      </c>
      <c r="B35" s="36">
        <v>0.48758171296296293</v>
      </c>
      <c r="C35" s="37" t="s">
        <v>23</v>
      </c>
      <c r="D35" s="34">
        <v>100</v>
      </c>
      <c r="E35" s="38">
        <v>159.51</v>
      </c>
      <c r="F35" s="39" t="s">
        <v>4</v>
      </c>
      <c r="G35" s="40" t="s">
        <v>24</v>
      </c>
    </row>
    <row r="36" spans="1:7">
      <c r="A36" s="35">
        <v>44694</v>
      </c>
      <c r="B36" s="36">
        <v>0.48758541666666666</v>
      </c>
      <c r="C36" s="37" t="s">
        <v>23</v>
      </c>
      <c r="D36" s="34">
        <v>1</v>
      </c>
      <c r="E36" s="38">
        <v>159.55000000000001</v>
      </c>
      <c r="F36" s="39" t="s">
        <v>4</v>
      </c>
      <c r="G36" s="40" t="s">
        <v>32</v>
      </c>
    </row>
    <row r="37" spans="1:7">
      <c r="A37" s="35">
        <v>44694</v>
      </c>
      <c r="B37" s="36">
        <v>0.48758541666666666</v>
      </c>
      <c r="C37" s="37" t="s">
        <v>23</v>
      </c>
      <c r="D37" s="34">
        <v>50</v>
      </c>
      <c r="E37" s="38">
        <v>159.54</v>
      </c>
      <c r="F37" s="39" t="s">
        <v>4</v>
      </c>
      <c r="G37" s="40" t="s">
        <v>32</v>
      </c>
    </row>
    <row r="38" spans="1:7">
      <c r="A38" s="35">
        <v>44694</v>
      </c>
      <c r="B38" s="36">
        <v>0.48758541666666666</v>
      </c>
      <c r="C38" s="37" t="s">
        <v>23</v>
      </c>
      <c r="D38" s="34">
        <v>100</v>
      </c>
      <c r="E38" s="38">
        <v>159.56</v>
      </c>
      <c r="F38" s="39" t="s">
        <v>4</v>
      </c>
      <c r="G38" s="40" t="s">
        <v>32</v>
      </c>
    </row>
    <row r="39" spans="1:7">
      <c r="A39" s="35">
        <v>44694</v>
      </c>
      <c r="B39" s="36">
        <v>0.48758541666666666</v>
      </c>
      <c r="C39" s="37" t="s">
        <v>23</v>
      </c>
      <c r="D39" s="34">
        <v>100</v>
      </c>
      <c r="E39" s="38">
        <v>159.56</v>
      </c>
      <c r="F39" s="39" t="s">
        <v>4</v>
      </c>
      <c r="G39" s="40" t="s">
        <v>6</v>
      </c>
    </row>
    <row r="40" spans="1:7">
      <c r="A40" s="35">
        <v>44694</v>
      </c>
      <c r="B40" s="36">
        <v>0.48758541666666666</v>
      </c>
      <c r="C40" s="37" t="s">
        <v>23</v>
      </c>
      <c r="D40" s="34">
        <v>100</v>
      </c>
      <c r="E40" s="38">
        <v>159.55000000000001</v>
      </c>
      <c r="F40" s="39" t="s">
        <v>4</v>
      </c>
      <c r="G40" s="40" t="s">
        <v>25</v>
      </c>
    </row>
    <row r="41" spans="1:7">
      <c r="A41" s="35">
        <v>44694</v>
      </c>
      <c r="B41" s="36">
        <v>0.48758541666666666</v>
      </c>
      <c r="C41" s="37" t="s">
        <v>23</v>
      </c>
      <c r="D41" s="34">
        <v>1</v>
      </c>
      <c r="E41" s="38">
        <v>159.55000000000001</v>
      </c>
      <c r="F41" s="39" t="s">
        <v>4</v>
      </c>
      <c r="G41" s="40" t="s">
        <v>24</v>
      </c>
    </row>
    <row r="42" spans="1:7">
      <c r="A42" s="35">
        <v>44694</v>
      </c>
      <c r="B42" s="36">
        <v>0.48758541666666666</v>
      </c>
      <c r="C42" s="37" t="s">
        <v>23</v>
      </c>
      <c r="D42" s="34">
        <v>1</v>
      </c>
      <c r="E42" s="38">
        <v>159.56</v>
      </c>
      <c r="F42" s="39" t="s">
        <v>4</v>
      </c>
      <c r="G42" s="40" t="s">
        <v>24</v>
      </c>
    </row>
    <row r="43" spans="1:7">
      <c r="A43" s="35">
        <v>44694</v>
      </c>
      <c r="B43" s="36">
        <v>0.48758541666666666</v>
      </c>
      <c r="C43" s="37" t="s">
        <v>23</v>
      </c>
      <c r="D43" s="34">
        <v>12</v>
      </c>
      <c r="E43" s="38">
        <v>159.55000000000001</v>
      </c>
      <c r="F43" s="39" t="s">
        <v>4</v>
      </c>
      <c r="G43" s="40" t="s">
        <v>24</v>
      </c>
    </row>
    <row r="44" spans="1:7">
      <c r="A44" s="35">
        <v>44694</v>
      </c>
      <c r="B44" s="36">
        <v>0.48758541666666666</v>
      </c>
      <c r="C44" s="37" t="s">
        <v>23</v>
      </c>
      <c r="D44" s="34">
        <v>20</v>
      </c>
      <c r="E44" s="38">
        <v>159.55000000000001</v>
      </c>
      <c r="F44" s="39" t="s">
        <v>4</v>
      </c>
      <c r="G44" s="40" t="s">
        <v>24</v>
      </c>
    </row>
    <row r="45" spans="1:7">
      <c r="A45" s="35">
        <v>44694</v>
      </c>
      <c r="B45" s="36">
        <v>0.48758541666666666</v>
      </c>
      <c r="C45" s="37" t="s">
        <v>23</v>
      </c>
      <c r="D45" s="34">
        <v>100</v>
      </c>
      <c r="E45" s="38">
        <v>159.55000000000001</v>
      </c>
      <c r="F45" s="39" t="s">
        <v>4</v>
      </c>
      <c r="G45" s="40" t="s">
        <v>24</v>
      </c>
    </row>
    <row r="46" spans="1:7">
      <c r="A46" s="35">
        <v>44694</v>
      </c>
      <c r="B46" s="36">
        <v>0.48758541666666666</v>
      </c>
      <c r="C46" s="37" t="s">
        <v>23</v>
      </c>
      <c r="D46" s="34">
        <v>100</v>
      </c>
      <c r="E46" s="38">
        <v>159.56</v>
      </c>
      <c r="F46" s="39" t="s">
        <v>4</v>
      </c>
      <c r="G46" s="40" t="s">
        <v>24</v>
      </c>
    </row>
    <row r="47" spans="1:7">
      <c r="A47" s="35">
        <v>44694</v>
      </c>
      <c r="B47" s="36">
        <v>0.48758541666666666</v>
      </c>
      <c r="C47" s="37" t="s">
        <v>23</v>
      </c>
      <c r="D47" s="34">
        <v>100</v>
      </c>
      <c r="E47" s="38">
        <v>159.56</v>
      </c>
      <c r="F47" s="39" t="s">
        <v>4</v>
      </c>
      <c r="G47" s="40" t="s">
        <v>24</v>
      </c>
    </row>
    <row r="48" spans="1:7">
      <c r="A48" s="35">
        <v>44694</v>
      </c>
      <c r="B48" s="36">
        <v>0.48758541666666666</v>
      </c>
      <c r="C48" s="37" t="s">
        <v>23</v>
      </c>
      <c r="D48" s="34">
        <v>201</v>
      </c>
      <c r="E48" s="38">
        <v>159.56</v>
      </c>
      <c r="F48" s="39" t="s">
        <v>4</v>
      </c>
      <c r="G48" s="40" t="s">
        <v>24</v>
      </c>
    </row>
    <row r="49" spans="1:7">
      <c r="A49" s="35">
        <v>44694</v>
      </c>
      <c r="B49" s="36">
        <v>0.48758541666666666</v>
      </c>
      <c r="C49" s="37" t="s">
        <v>23</v>
      </c>
      <c r="D49" s="34">
        <v>300</v>
      </c>
      <c r="E49" s="38">
        <v>159.56</v>
      </c>
      <c r="F49" s="39" t="s">
        <v>4</v>
      </c>
      <c r="G49" s="40" t="s">
        <v>24</v>
      </c>
    </row>
    <row r="50" spans="1:7">
      <c r="A50" s="35">
        <v>44694</v>
      </c>
      <c r="B50" s="36">
        <v>0.51763171296296295</v>
      </c>
      <c r="C50" s="37" t="s">
        <v>23</v>
      </c>
      <c r="D50" s="34">
        <v>15</v>
      </c>
      <c r="E50" s="38">
        <v>159.6</v>
      </c>
      <c r="F50" s="39" t="s">
        <v>4</v>
      </c>
      <c r="G50" s="40" t="s">
        <v>25</v>
      </c>
    </row>
    <row r="51" spans="1:7">
      <c r="A51" s="35">
        <v>44694</v>
      </c>
      <c r="B51" s="36">
        <v>0.51763171296296295</v>
      </c>
      <c r="C51" s="37" t="s">
        <v>23</v>
      </c>
      <c r="D51" s="34">
        <v>100</v>
      </c>
      <c r="E51" s="38">
        <v>159.6</v>
      </c>
      <c r="F51" s="39" t="s">
        <v>4</v>
      </c>
      <c r="G51" s="40" t="s">
        <v>24</v>
      </c>
    </row>
    <row r="52" spans="1:7">
      <c r="A52" s="35">
        <v>44694</v>
      </c>
      <c r="B52" s="36">
        <v>0.51763171296296295</v>
      </c>
      <c r="C52" s="37" t="s">
        <v>23</v>
      </c>
      <c r="D52" s="34">
        <v>15</v>
      </c>
      <c r="E52" s="38">
        <v>159.6</v>
      </c>
      <c r="F52" s="39" t="s">
        <v>4</v>
      </c>
      <c r="G52" s="40" t="s">
        <v>24</v>
      </c>
    </row>
    <row r="53" spans="1:7">
      <c r="A53" s="35">
        <v>44694</v>
      </c>
      <c r="B53" s="36">
        <v>0.51763171296296295</v>
      </c>
      <c r="C53" s="37" t="s">
        <v>23</v>
      </c>
      <c r="D53" s="34">
        <v>85</v>
      </c>
      <c r="E53" s="38">
        <v>159.6</v>
      </c>
      <c r="F53" s="39" t="s">
        <v>4</v>
      </c>
      <c r="G53" s="40" t="s">
        <v>24</v>
      </c>
    </row>
    <row r="54" spans="1:7">
      <c r="A54" s="35">
        <v>44694</v>
      </c>
      <c r="B54" s="36">
        <v>0.51763171296296295</v>
      </c>
      <c r="C54" s="37" t="s">
        <v>23</v>
      </c>
      <c r="D54" s="34">
        <v>100</v>
      </c>
      <c r="E54" s="38">
        <v>159.6</v>
      </c>
      <c r="F54" s="39" t="s">
        <v>4</v>
      </c>
      <c r="G54" s="40" t="s">
        <v>24</v>
      </c>
    </row>
    <row r="55" spans="1:7">
      <c r="A55" s="35">
        <v>44694</v>
      </c>
      <c r="B55" s="36">
        <v>0.51763460648148152</v>
      </c>
      <c r="C55" s="37" t="s">
        <v>23</v>
      </c>
      <c r="D55" s="34">
        <v>100</v>
      </c>
      <c r="E55" s="38">
        <v>159.59</v>
      </c>
      <c r="F55" s="39" t="s">
        <v>4</v>
      </c>
      <c r="G55" s="40" t="s">
        <v>24</v>
      </c>
    </row>
    <row r="56" spans="1:7">
      <c r="A56" s="35">
        <v>44694</v>
      </c>
      <c r="B56" s="36">
        <v>0.51824421296296297</v>
      </c>
      <c r="C56" s="37" t="s">
        <v>23</v>
      </c>
      <c r="D56" s="34">
        <v>100</v>
      </c>
      <c r="E56" s="38">
        <v>159.6</v>
      </c>
      <c r="F56" s="39" t="s">
        <v>4</v>
      </c>
      <c r="G56" s="40" t="s">
        <v>5</v>
      </c>
    </row>
    <row r="57" spans="1:7">
      <c r="A57" s="35">
        <v>44694</v>
      </c>
      <c r="B57" s="36">
        <v>0.5182472222222223</v>
      </c>
      <c r="C57" s="37" t="s">
        <v>23</v>
      </c>
      <c r="D57" s="34">
        <v>100</v>
      </c>
      <c r="E57" s="38">
        <v>159.59</v>
      </c>
      <c r="F57" s="39" t="s">
        <v>4</v>
      </c>
      <c r="G57" s="40" t="s">
        <v>24</v>
      </c>
    </row>
    <row r="58" spans="1:7">
      <c r="A58" s="35">
        <v>44694</v>
      </c>
      <c r="B58" s="36">
        <v>0.5182472222222223</v>
      </c>
      <c r="C58" s="37" t="s">
        <v>23</v>
      </c>
      <c r="D58" s="34">
        <v>100</v>
      </c>
      <c r="E58" s="38">
        <v>159.59</v>
      </c>
      <c r="F58" s="39" t="s">
        <v>4</v>
      </c>
      <c r="G58" s="40" t="s">
        <v>24</v>
      </c>
    </row>
    <row r="59" spans="1:7">
      <c r="A59" s="35">
        <v>44694</v>
      </c>
      <c r="B59" s="36">
        <v>0.5182472222222223</v>
      </c>
      <c r="C59" s="37" t="s">
        <v>23</v>
      </c>
      <c r="D59" s="34">
        <v>100</v>
      </c>
      <c r="E59" s="38">
        <v>159.59</v>
      </c>
      <c r="F59" s="39" t="s">
        <v>4</v>
      </c>
      <c r="G59" s="40" t="s">
        <v>24</v>
      </c>
    </row>
    <row r="60" spans="1:7">
      <c r="A60" s="35">
        <v>44694</v>
      </c>
      <c r="B60" s="36">
        <v>0.5182472222222223</v>
      </c>
      <c r="C60" s="37" t="s">
        <v>23</v>
      </c>
      <c r="D60" s="34">
        <v>100</v>
      </c>
      <c r="E60" s="38">
        <v>159.59</v>
      </c>
      <c r="F60" s="39" t="s">
        <v>4</v>
      </c>
      <c r="G60" s="40" t="s">
        <v>24</v>
      </c>
    </row>
    <row r="61" spans="1:7">
      <c r="A61" s="35">
        <v>44694</v>
      </c>
      <c r="B61" s="36">
        <v>0.51831550925925929</v>
      </c>
      <c r="C61" s="37" t="s">
        <v>23</v>
      </c>
      <c r="D61" s="34">
        <v>100</v>
      </c>
      <c r="E61" s="38">
        <v>159.59</v>
      </c>
      <c r="F61" s="39" t="s">
        <v>4</v>
      </c>
      <c r="G61" s="40" t="s">
        <v>24</v>
      </c>
    </row>
    <row r="62" spans="1:7">
      <c r="A62" s="35">
        <v>44694</v>
      </c>
      <c r="B62" s="36">
        <v>0.51831550925925929</v>
      </c>
      <c r="C62" s="37" t="s">
        <v>23</v>
      </c>
      <c r="D62" s="34">
        <v>14</v>
      </c>
      <c r="E62" s="38">
        <v>159.59</v>
      </c>
      <c r="F62" s="39" t="s">
        <v>4</v>
      </c>
      <c r="G62" s="40" t="s">
        <v>24</v>
      </c>
    </row>
    <row r="63" spans="1:7">
      <c r="A63" s="35">
        <v>44694</v>
      </c>
      <c r="B63" s="36">
        <v>0.51917094907407413</v>
      </c>
      <c r="C63" s="37" t="s">
        <v>23</v>
      </c>
      <c r="D63" s="34">
        <v>2</v>
      </c>
      <c r="E63" s="38">
        <v>159.6</v>
      </c>
      <c r="F63" s="39" t="s">
        <v>4</v>
      </c>
      <c r="G63" s="40" t="s">
        <v>25</v>
      </c>
    </row>
    <row r="64" spans="1:7">
      <c r="A64" s="35">
        <v>44694</v>
      </c>
      <c r="B64" s="36">
        <v>0.51917094907407413</v>
      </c>
      <c r="C64" s="37" t="s">
        <v>23</v>
      </c>
      <c r="D64" s="34">
        <v>32</v>
      </c>
      <c r="E64" s="38">
        <v>159.6</v>
      </c>
      <c r="F64" s="39" t="s">
        <v>4</v>
      </c>
      <c r="G64" s="40" t="s">
        <v>25</v>
      </c>
    </row>
    <row r="65" spans="1:7">
      <c r="A65" s="35">
        <v>44694</v>
      </c>
      <c r="B65" s="36">
        <v>0.51917094907407413</v>
      </c>
      <c r="C65" s="37" t="s">
        <v>23</v>
      </c>
      <c r="D65" s="34">
        <v>68</v>
      </c>
      <c r="E65" s="38">
        <v>159.6</v>
      </c>
      <c r="F65" s="39" t="s">
        <v>4</v>
      </c>
      <c r="G65" s="40" t="s">
        <v>25</v>
      </c>
    </row>
    <row r="66" spans="1:7">
      <c r="A66" s="35">
        <v>44694</v>
      </c>
      <c r="B66" s="36">
        <v>0.51917094907407413</v>
      </c>
      <c r="C66" s="37" t="s">
        <v>23</v>
      </c>
      <c r="D66" s="34">
        <v>98</v>
      </c>
      <c r="E66" s="38">
        <v>159.6</v>
      </c>
      <c r="F66" s="39" t="s">
        <v>4</v>
      </c>
      <c r="G66" s="40" t="s">
        <v>25</v>
      </c>
    </row>
    <row r="67" spans="1:7">
      <c r="A67" s="35">
        <v>44694</v>
      </c>
      <c r="B67" s="36">
        <v>0.51917094907407413</v>
      </c>
      <c r="C67" s="37" t="s">
        <v>23</v>
      </c>
      <c r="D67" s="34">
        <v>10</v>
      </c>
      <c r="E67" s="38">
        <v>159.6</v>
      </c>
      <c r="F67" s="39" t="s">
        <v>4</v>
      </c>
      <c r="G67" s="40" t="s">
        <v>24</v>
      </c>
    </row>
    <row r="68" spans="1:7">
      <c r="A68" s="35">
        <v>44694</v>
      </c>
      <c r="B68" s="36">
        <v>0.51917094907407413</v>
      </c>
      <c r="C68" s="37" t="s">
        <v>23</v>
      </c>
      <c r="D68" s="34">
        <v>10</v>
      </c>
      <c r="E68" s="38">
        <v>159.6</v>
      </c>
      <c r="F68" s="39" t="s">
        <v>4</v>
      </c>
      <c r="G68" s="40" t="s">
        <v>24</v>
      </c>
    </row>
    <row r="69" spans="1:7">
      <c r="A69" s="35">
        <v>44694</v>
      </c>
      <c r="B69" s="36">
        <v>0.51917094907407413</v>
      </c>
      <c r="C69" s="37" t="s">
        <v>23</v>
      </c>
      <c r="D69" s="34">
        <v>20</v>
      </c>
      <c r="E69" s="38">
        <v>159.6</v>
      </c>
      <c r="F69" s="39" t="s">
        <v>4</v>
      </c>
      <c r="G69" s="40" t="s">
        <v>24</v>
      </c>
    </row>
    <row r="70" spans="1:7">
      <c r="A70" s="35">
        <v>44694</v>
      </c>
      <c r="B70" s="36">
        <v>0.51917094907407413</v>
      </c>
      <c r="C70" s="37" t="s">
        <v>23</v>
      </c>
      <c r="D70" s="34">
        <v>20</v>
      </c>
      <c r="E70" s="38">
        <v>159.6</v>
      </c>
      <c r="F70" s="39" t="s">
        <v>4</v>
      </c>
      <c r="G70" s="40" t="s">
        <v>24</v>
      </c>
    </row>
    <row r="71" spans="1:7">
      <c r="A71" s="35">
        <v>44694</v>
      </c>
      <c r="B71" s="36">
        <v>0.51917094907407413</v>
      </c>
      <c r="C71" s="37" t="s">
        <v>23</v>
      </c>
      <c r="D71" s="34">
        <v>20</v>
      </c>
      <c r="E71" s="38">
        <v>159.6</v>
      </c>
      <c r="F71" s="39" t="s">
        <v>4</v>
      </c>
      <c r="G71" s="40" t="s">
        <v>24</v>
      </c>
    </row>
    <row r="72" spans="1:7">
      <c r="A72" s="35">
        <v>44694</v>
      </c>
      <c r="B72" s="36">
        <v>0.51917094907407413</v>
      </c>
      <c r="C72" s="37" t="s">
        <v>23</v>
      </c>
      <c r="D72" s="34">
        <v>20</v>
      </c>
      <c r="E72" s="38">
        <v>159.6</v>
      </c>
      <c r="F72" s="39" t="s">
        <v>4</v>
      </c>
      <c r="G72" s="40" t="s">
        <v>24</v>
      </c>
    </row>
    <row r="73" spans="1:7">
      <c r="A73" s="35">
        <v>44694</v>
      </c>
      <c r="B73" s="36">
        <v>0.51917094907407413</v>
      </c>
      <c r="C73" s="37" t="s">
        <v>23</v>
      </c>
      <c r="D73" s="34">
        <v>2</v>
      </c>
      <c r="E73" s="38">
        <v>159.6</v>
      </c>
      <c r="F73" s="39" t="s">
        <v>4</v>
      </c>
      <c r="G73" s="40" t="s">
        <v>24</v>
      </c>
    </row>
    <row r="74" spans="1:7">
      <c r="A74" s="35">
        <v>44694</v>
      </c>
      <c r="B74" s="36">
        <v>0.51917094907407413</v>
      </c>
      <c r="C74" s="37" t="s">
        <v>23</v>
      </c>
      <c r="D74" s="34">
        <v>98</v>
      </c>
      <c r="E74" s="38">
        <v>159.6</v>
      </c>
      <c r="F74" s="39" t="s">
        <v>4</v>
      </c>
      <c r="G74" s="40" t="s">
        <v>24</v>
      </c>
    </row>
    <row r="75" spans="1:7">
      <c r="A75" s="35">
        <v>44694</v>
      </c>
      <c r="B75" s="36">
        <v>0.51917129629629633</v>
      </c>
      <c r="C75" s="37" t="s">
        <v>23</v>
      </c>
      <c r="D75" s="34">
        <v>3</v>
      </c>
      <c r="E75" s="38">
        <v>159.59</v>
      </c>
      <c r="F75" s="39" t="s">
        <v>4</v>
      </c>
      <c r="G75" s="40" t="s">
        <v>24</v>
      </c>
    </row>
    <row r="76" spans="1:7">
      <c r="A76" s="35">
        <v>44694</v>
      </c>
      <c r="B76" s="36">
        <v>0.51917129629629633</v>
      </c>
      <c r="C76" s="37" t="s">
        <v>23</v>
      </c>
      <c r="D76" s="34">
        <v>14</v>
      </c>
      <c r="E76" s="38">
        <v>159.59</v>
      </c>
      <c r="F76" s="39" t="s">
        <v>4</v>
      </c>
      <c r="G76" s="40" t="s">
        <v>24</v>
      </c>
    </row>
    <row r="77" spans="1:7">
      <c r="A77" s="35">
        <v>44694</v>
      </c>
      <c r="B77" s="36">
        <v>0.51917129629629633</v>
      </c>
      <c r="C77" s="37" t="s">
        <v>23</v>
      </c>
      <c r="D77" s="34">
        <v>86</v>
      </c>
      <c r="E77" s="38">
        <v>159.59</v>
      </c>
      <c r="F77" s="39" t="s">
        <v>4</v>
      </c>
      <c r="G77" s="40" t="s">
        <v>24</v>
      </c>
    </row>
    <row r="78" spans="1:7">
      <c r="A78" s="35">
        <v>44694</v>
      </c>
      <c r="B78" s="36">
        <v>0.51917129629629633</v>
      </c>
      <c r="C78" s="37" t="s">
        <v>23</v>
      </c>
      <c r="D78" s="34">
        <v>99</v>
      </c>
      <c r="E78" s="38">
        <v>159.59</v>
      </c>
      <c r="F78" s="39" t="s">
        <v>4</v>
      </c>
      <c r="G78" s="40" t="s">
        <v>24</v>
      </c>
    </row>
    <row r="79" spans="1:7">
      <c r="A79" s="35">
        <v>44694</v>
      </c>
      <c r="B79" s="36">
        <v>0.51917129629629633</v>
      </c>
      <c r="C79" s="37" t="s">
        <v>23</v>
      </c>
      <c r="D79" s="34">
        <v>100</v>
      </c>
      <c r="E79" s="38">
        <v>159.59</v>
      </c>
      <c r="F79" s="39" t="s">
        <v>4</v>
      </c>
      <c r="G79" s="40" t="s">
        <v>24</v>
      </c>
    </row>
    <row r="80" spans="1:7">
      <c r="A80" s="35">
        <v>44694</v>
      </c>
      <c r="B80" s="36">
        <v>0.51917129629629633</v>
      </c>
      <c r="C80" s="37" t="s">
        <v>23</v>
      </c>
      <c r="D80" s="34">
        <v>100</v>
      </c>
      <c r="E80" s="38">
        <v>159.59</v>
      </c>
      <c r="F80" s="39" t="s">
        <v>4</v>
      </c>
      <c r="G80" s="40" t="s">
        <v>24</v>
      </c>
    </row>
    <row r="81" spans="1:7">
      <c r="A81" s="35">
        <v>44694</v>
      </c>
      <c r="B81" s="36">
        <v>0.51917129629629633</v>
      </c>
      <c r="C81" s="37" t="s">
        <v>23</v>
      </c>
      <c r="D81" s="34">
        <v>100</v>
      </c>
      <c r="E81" s="38">
        <v>159.59</v>
      </c>
      <c r="F81" s="39" t="s">
        <v>4</v>
      </c>
      <c r="G81" s="40" t="s">
        <v>24</v>
      </c>
    </row>
    <row r="82" spans="1:7">
      <c r="A82" s="35">
        <v>44694</v>
      </c>
      <c r="B82" s="36">
        <v>0.51917349537037039</v>
      </c>
      <c r="C82" s="37" t="s">
        <v>23</v>
      </c>
      <c r="D82" s="34">
        <v>2</v>
      </c>
      <c r="E82" s="38">
        <v>159.59</v>
      </c>
      <c r="F82" s="39" t="s">
        <v>4</v>
      </c>
      <c r="G82" s="40" t="s">
        <v>25</v>
      </c>
    </row>
    <row r="83" spans="1:7">
      <c r="A83" s="35">
        <v>44694</v>
      </c>
      <c r="B83" s="36">
        <v>0.51917349537037039</v>
      </c>
      <c r="C83" s="37" t="s">
        <v>23</v>
      </c>
      <c r="D83" s="34">
        <v>98</v>
      </c>
      <c r="E83" s="38">
        <v>159.59</v>
      </c>
      <c r="F83" s="39" t="s">
        <v>4</v>
      </c>
      <c r="G83" s="40" t="s">
        <v>24</v>
      </c>
    </row>
    <row r="84" spans="1:7">
      <c r="A84" s="35">
        <v>44694</v>
      </c>
      <c r="B84" s="36">
        <v>0.51917349537037039</v>
      </c>
      <c r="C84" s="37" t="s">
        <v>23</v>
      </c>
      <c r="D84" s="34">
        <v>100</v>
      </c>
      <c r="E84" s="38">
        <v>159.59</v>
      </c>
      <c r="F84" s="39" t="s">
        <v>4</v>
      </c>
      <c r="G84" s="40" t="s">
        <v>24</v>
      </c>
    </row>
    <row r="85" spans="1:7">
      <c r="A85" s="35">
        <v>44694</v>
      </c>
      <c r="B85" s="36">
        <v>0.53157361111111112</v>
      </c>
      <c r="C85" s="37" t="s">
        <v>23</v>
      </c>
      <c r="D85" s="34">
        <v>17</v>
      </c>
      <c r="E85" s="38">
        <v>159.6</v>
      </c>
      <c r="F85" s="39" t="s">
        <v>4</v>
      </c>
      <c r="G85" s="40" t="s">
        <v>24</v>
      </c>
    </row>
    <row r="86" spans="1:7">
      <c r="A86" s="35">
        <v>44694</v>
      </c>
      <c r="B86" s="36">
        <v>0.53157361111111112</v>
      </c>
      <c r="C86" s="37" t="s">
        <v>23</v>
      </c>
      <c r="D86" s="34">
        <v>83</v>
      </c>
      <c r="E86" s="38">
        <v>159.6</v>
      </c>
      <c r="F86" s="39" t="s">
        <v>4</v>
      </c>
      <c r="G86" s="40" t="s">
        <v>24</v>
      </c>
    </row>
    <row r="87" spans="1:7">
      <c r="A87" s="35">
        <v>44694</v>
      </c>
      <c r="B87" s="36">
        <v>0.5316181712962964</v>
      </c>
      <c r="C87" s="37" t="s">
        <v>23</v>
      </c>
      <c r="D87" s="34">
        <v>37</v>
      </c>
      <c r="E87" s="38">
        <v>159.6</v>
      </c>
      <c r="F87" s="39" t="s">
        <v>4</v>
      </c>
      <c r="G87" s="40" t="s">
        <v>25</v>
      </c>
    </row>
    <row r="88" spans="1:7">
      <c r="A88" s="35">
        <v>44694</v>
      </c>
      <c r="B88" s="36">
        <v>0.5316181712962964</v>
      </c>
      <c r="C88" s="37" t="s">
        <v>23</v>
      </c>
      <c r="D88" s="34">
        <v>63</v>
      </c>
      <c r="E88" s="38">
        <v>159.6</v>
      </c>
      <c r="F88" s="39" t="s">
        <v>4</v>
      </c>
      <c r="G88" s="40" t="s">
        <v>25</v>
      </c>
    </row>
    <row r="89" spans="1:7">
      <c r="A89" s="35">
        <v>44694</v>
      </c>
      <c r="B89" s="36">
        <v>0.5316181712962964</v>
      </c>
      <c r="C89" s="37" t="s">
        <v>23</v>
      </c>
      <c r="D89" s="34">
        <v>100</v>
      </c>
      <c r="E89" s="38">
        <v>159.6</v>
      </c>
      <c r="F89" s="39" t="s">
        <v>4</v>
      </c>
      <c r="G89" s="40" t="s">
        <v>25</v>
      </c>
    </row>
    <row r="90" spans="1:7">
      <c r="A90" s="35">
        <v>44694</v>
      </c>
      <c r="B90" s="36">
        <v>0.5316181712962964</v>
      </c>
      <c r="C90" s="37" t="s">
        <v>23</v>
      </c>
      <c r="D90" s="34">
        <v>2</v>
      </c>
      <c r="E90" s="38">
        <v>159.59</v>
      </c>
      <c r="F90" s="39" t="s">
        <v>4</v>
      </c>
      <c r="G90" s="40" t="s">
        <v>24</v>
      </c>
    </row>
    <row r="91" spans="1:7">
      <c r="A91" s="35">
        <v>44694</v>
      </c>
      <c r="B91" s="36">
        <v>0.5316181712962964</v>
      </c>
      <c r="C91" s="37" t="s">
        <v>23</v>
      </c>
      <c r="D91" s="34">
        <v>2</v>
      </c>
      <c r="E91" s="38">
        <v>159.59</v>
      </c>
      <c r="F91" s="39" t="s">
        <v>4</v>
      </c>
      <c r="G91" s="40" t="s">
        <v>24</v>
      </c>
    </row>
    <row r="92" spans="1:7">
      <c r="A92" s="35">
        <v>44694</v>
      </c>
      <c r="B92" s="36">
        <v>0.5316181712962964</v>
      </c>
      <c r="C92" s="37" t="s">
        <v>23</v>
      </c>
      <c r="D92" s="34">
        <v>37</v>
      </c>
      <c r="E92" s="38">
        <v>159.6</v>
      </c>
      <c r="F92" s="39" t="s">
        <v>4</v>
      </c>
      <c r="G92" s="40" t="s">
        <v>24</v>
      </c>
    </row>
    <row r="93" spans="1:7">
      <c r="A93" s="35">
        <v>44694</v>
      </c>
      <c r="B93" s="36">
        <v>0.5316181712962964</v>
      </c>
      <c r="C93" s="37" t="s">
        <v>23</v>
      </c>
      <c r="D93" s="34">
        <v>63</v>
      </c>
      <c r="E93" s="38">
        <v>159.6</v>
      </c>
      <c r="F93" s="39" t="s">
        <v>4</v>
      </c>
      <c r="G93" s="40" t="s">
        <v>24</v>
      </c>
    </row>
    <row r="94" spans="1:7">
      <c r="A94" s="35">
        <v>44694</v>
      </c>
      <c r="B94" s="36">
        <v>0.5316181712962964</v>
      </c>
      <c r="C94" s="37" t="s">
        <v>23</v>
      </c>
      <c r="D94" s="34">
        <v>98</v>
      </c>
      <c r="E94" s="38">
        <v>159.59</v>
      </c>
      <c r="F94" s="39" t="s">
        <v>4</v>
      </c>
      <c r="G94" s="40" t="s">
        <v>24</v>
      </c>
    </row>
    <row r="95" spans="1:7">
      <c r="A95" s="35">
        <v>44694</v>
      </c>
      <c r="B95" s="36">
        <v>0.5316181712962964</v>
      </c>
      <c r="C95" s="37" t="s">
        <v>23</v>
      </c>
      <c r="D95" s="34">
        <v>100</v>
      </c>
      <c r="E95" s="38">
        <v>159.6</v>
      </c>
      <c r="F95" s="39" t="s">
        <v>4</v>
      </c>
      <c r="G95" s="40" t="s">
        <v>24</v>
      </c>
    </row>
    <row r="96" spans="1:7">
      <c r="A96" s="35">
        <v>44694</v>
      </c>
      <c r="B96" s="36">
        <v>0.5316181712962964</v>
      </c>
      <c r="C96" s="37" t="s">
        <v>23</v>
      </c>
      <c r="D96" s="34">
        <v>100</v>
      </c>
      <c r="E96" s="38">
        <v>159.6</v>
      </c>
      <c r="F96" s="39" t="s">
        <v>4</v>
      </c>
      <c r="G96" s="40" t="s">
        <v>24</v>
      </c>
    </row>
    <row r="97" spans="1:7">
      <c r="A97" s="35">
        <v>44694</v>
      </c>
      <c r="B97" s="36">
        <v>0.53162476851851848</v>
      </c>
      <c r="C97" s="37" t="s">
        <v>23</v>
      </c>
      <c r="D97" s="34">
        <v>100</v>
      </c>
      <c r="E97" s="38">
        <v>159.59</v>
      </c>
      <c r="F97" s="39" t="s">
        <v>4</v>
      </c>
      <c r="G97" s="40" t="s">
        <v>24</v>
      </c>
    </row>
    <row r="98" spans="1:7">
      <c r="A98" s="35">
        <v>44694</v>
      </c>
      <c r="B98" s="36">
        <v>0.53182141203703714</v>
      </c>
      <c r="C98" s="37" t="s">
        <v>23</v>
      </c>
      <c r="D98" s="34">
        <v>33</v>
      </c>
      <c r="E98" s="38">
        <v>159.59</v>
      </c>
      <c r="F98" s="39" t="s">
        <v>4</v>
      </c>
      <c r="G98" s="40" t="s">
        <v>25</v>
      </c>
    </row>
    <row r="99" spans="1:7">
      <c r="A99" s="35">
        <v>44694</v>
      </c>
      <c r="B99" s="36">
        <v>0.53182141203703714</v>
      </c>
      <c r="C99" s="37" t="s">
        <v>23</v>
      </c>
      <c r="D99" s="34">
        <v>2</v>
      </c>
      <c r="E99" s="38">
        <v>159.59</v>
      </c>
      <c r="F99" s="39" t="s">
        <v>4</v>
      </c>
      <c r="G99" s="40" t="s">
        <v>24</v>
      </c>
    </row>
    <row r="100" spans="1:7">
      <c r="A100" s="35">
        <v>44694</v>
      </c>
      <c r="B100" s="36">
        <v>0.53182141203703714</v>
      </c>
      <c r="C100" s="37" t="s">
        <v>23</v>
      </c>
      <c r="D100" s="34">
        <v>42</v>
      </c>
      <c r="E100" s="38">
        <v>159.59</v>
      </c>
      <c r="F100" s="39" t="s">
        <v>4</v>
      </c>
      <c r="G100" s="40" t="s">
        <v>24</v>
      </c>
    </row>
    <row r="101" spans="1:7">
      <c r="A101" s="35">
        <v>44694</v>
      </c>
      <c r="B101" s="36">
        <v>0.53182141203703714</v>
      </c>
      <c r="C101" s="37" t="s">
        <v>23</v>
      </c>
      <c r="D101" s="34">
        <v>58</v>
      </c>
      <c r="E101" s="38">
        <v>159.59</v>
      </c>
      <c r="F101" s="39" t="s">
        <v>4</v>
      </c>
      <c r="G101" s="40" t="s">
        <v>24</v>
      </c>
    </row>
    <row r="102" spans="1:7">
      <c r="A102" s="35">
        <v>44694</v>
      </c>
      <c r="B102" s="36">
        <v>0.53182164351851857</v>
      </c>
      <c r="C102" s="37" t="s">
        <v>23</v>
      </c>
      <c r="D102" s="34">
        <v>33</v>
      </c>
      <c r="E102" s="38">
        <v>159.59</v>
      </c>
      <c r="F102" s="39" t="s">
        <v>4</v>
      </c>
      <c r="G102" s="40" t="s">
        <v>25</v>
      </c>
    </row>
    <row r="103" spans="1:7">
      <c r="A103" s="35">
        <v>44694</v>
      </c>
      <c r="B103" s="36">
        <v>0.53182164351851857</v>
      </c>
      <c r="C103" s="37" t="s">
        <v>23</v>
      </c>
      <c r="D103" s="34">
        <v>67</v>
      </c>
      <c r="E103" s="38">
        <v>159.59</v>
      </c>
      <c r="F103" s="39" t="s">
        <v>4</v>
      </c>
      <c r="G103" s="40" t="s">
        <v>25</v>
      </c>
    </row>
    <row r="104" spans="1:7">
      <c r="A104" s="35">
        <v>44694</v>
      </c>
      <c r="B104" s="36">
        <v>0.53182164351851857</v>
      </c>
      <c r="C104" s="37" t="s">
        <v>23</v>
      </c>
      <c r="D104" s="34">
        <v>100</v>
      </c>
      <c r="E104" s="38">
        <v>159.59</v>
      </c>
      <c r="F104" s="39" t="s">
        <v>4</v>
      </c>
      <c r="G104" s="40" t="s">
        <v>24</v>
      </c>
    </row>
    <row r="105" spans="1:7">
      <c r="A105" s="35">
        <v>44694</v>
      </c>
      <c r="B105" s="36">
        <v>0.53182164351851857</v>
      </c>
      <c r="C105" s="37" t="s">
        <v>23</v>
      </c>
      <c r="D105" s="34">
        <v>100</v>
      </c>
      <c r="E105" s="38">
        <v>159.59</v>
      </c>
      <c r="F105" s="39" t="s">
        <v>4</v>
      </c>
      <c r="G105" s="40" t="s">
        <v>24</v>
      </c>
    </row>
    <row r="106" spans="1:7">
      <c r="A106" s="35">
        <v>44694</v>
      </c>
      <c r="B106" s="36">
        <v>0.5319131944444444</v>
      </c>
      <c r="C106" s="37" t="s">
        <v>23</v>
      </c>
      <c r="D106" s="34">
        <v>91</v>
      </c>
      <c r="E106" s="38">
        <v>159.59</v>
      </c>
      <c r="F106" s="39" t="s">
        <v>4</v>
      </c>
      <c r="G106" s="40" t="s">
        <v>24</v>
      </c>
    </row>
    <row r="107" spans="1:7">
      <c r="A107" s="35">
        <v>44694</v>
      </c>
      <c r="B107" s="36">
        <v>0.53191331018518528</v>
      </c>
      <c r="C107" s="37" t="s">
        <v>23</v>
      </c>
      <c r="D107" s="34">
        <v>33</v>
      </c>
      <c r="E107" s="38">
        <v>159.59</v>
      </c>
      <c r="F107" s="39" t="s">
        <v>4</v>
      </c>
      <c r="G107" s="40" t="s">
        <v>25</v>
      </c>
    </row>
    <row r="108" spans="1:7">
      <c r="A108" s="35">
        <v>44694</v>
      </c>
      <c r="B108" s="36">
        <v>0.53191331018518528</v>
      </c>
      <c r="C108" s="37" t="s">
        <v>23</v>
      </c>
      <c r="D108" s="34">
        <v>67</v>
      </c>
      <c r="E108" s="38">
        <v>159.59</v>
      </c>
      <c r="F108" s="39" t="s">
        <v>4</v>
      </c>
      <c r="G108" s="40" t="s">
        <v>25</v>
      </c>
    </row>
    <row r="109" spans="1:7">
      <c r="A109" s="35">
        <v>44694</v>
      </c>
      <c r="B109" s="36">
        <v>0.53191331018518528</v>
      </c>
      <c r="C109" s="37" t="s">
        <v>23</v>
      </c>
      <c r="D109" s="34">
        <v>3</v>
      </c>
      <c r="E109" s="38">
        <v>159.59</v>
      </c>
      <c r="F109" s="39" t="s">
        <v>4</v>
      </c>
      <c r="G109" s="40" t="s">
        <v>24</v>
      </c>
    </row>
    <row r="110" spans="1:7">
      <c r="A110" s="35">
        <v>44694</v>
      </c>
      <c r="B110" s="36">
        <v>0.53191331018518528</v>
      </c>
      <c r="C110" s="37" t="s">
        <v>23</v>
      </c>
      <c r="D110" s="34">
        <v>9</v>
      </c>
      <c r="E110" s="38">
        <v>159.59</v>
      </c>
      <c r="F110" s="39" t="s">
        <v>4</v>
      </c>
      <c r="G110" s="40" t="s">
        <v>24</v>
      </c>
    </row>
    <row r="111" spans="1:7">
      <c r="A111" s="35">
        <v>44694</v>
      </c>
      <c r="B111" s="36">
        <v>0.53191331018518528</v>
      </c>
      <c r="C111" s="37" t="s">
        <v>23</v>
      </c>
      <c r="D111" s="34">
        <v>32</v>
      </c>
      <c r="E111" s="38">
        <v>159.59</v>
      </c>
      <c r="F111" s="39" t="s">
        <v>4</v>
      </c>
      <c r="G111" s="40" t="s">
        <v>24</v>
      </c>
    </row>
    <row r="112" spans="1:7">
      <c r="A112" s="35">
        <v>44694</v>
      </c>
      <c r="B112" s="36">
        <v>0.53191331018518528</v>
      </c>
      <c r="C112" s="37" t="s">
        <v>23</v>
      </c>
      <c r="D112" s="34">
        <v>100</v>
      </c>
      <c r="E112" s="38">
        <v>159.59</v>
      </c>
      <c r="F112" s="39" t="s">
        <v>4</v>
      </c>
      <c r="G112" s="40" t="s">
        <v>24</v>
      </c>
    </row>
    <row r="113" spans="1:7">
      <c r="A113" s="35">
        <v>44694</v>
      </c>
      <c r="B113" s="36">
        <v>0.53191516203703715</v>
      </c>
      <c r="C113" s="37" t="s">
        <v>23</v>
      </c>
      <c r="D113" s="34">
        <v>10</v>
      </c>
      <c r="E113" s="38">
        <v>159.59</v>
      </c>
      <c r="F113" s="39" t="s">
        <v>4</v>
      </c>
      <c r="G113" s="40" t="s">
        <v>24</v>
      </c>
    </row>
    <row r="114" spans="1:7">
      <c r="A114" s="35">
        <v>44694</v>
      </c>
      <c r="B114" s="36">
        <v>0.53191516203703715</v>
      </c>
      <c r="C114" s="37" t="s">
        <v>23</v>
      </c>
      <c r="D114" s="34">
        <v>35</v>
      </c>
      <c r="E114" s="38">
        <v>159.59</v>
      </c>
      <c r="F114" s="39" t="s">
        <v>4</v>
      </c>
      <c r="G114" s="40" t="s">
        <v>24</v>
      </c>
    </row>
    <row r="115" spans="1:7">
      <c r="A115" s="35">
        <v>44694</v>
      </c>
      <c r="B115" s="36">
        <v>0.53191516203703715</v>
      </c>
      <c r="C115" s="37" t="s">
        <v>23</v>
      </c>
      <c r="D115" s="34">
        <v>90</v>
      </c>
      <c r="E115" s="38">
        <v>159.59</v>
      </c>
      <c r="F115" s="39" t="s">
        <v>4</v>
      </c>
      <c r="G115" s="40" t="s">
        <v>24</v>
      </c>
    </row>
    <row r="116" spans="1:7">
      <c r="A116" s="35">
        <v>44694</v>
      </c>
      <c r="B116" s="36">
        <v>0.53191516203703715</v>
      </c>
      <c r="C116" s="37" t="s">
        <v>23</v>
      </c>
      <c r="D116" s="34">
        <v>100</v>
      </c>
      <c r="E116" s="38">
        <v>159.59</v>
      </c>
      <c r="F116" s="39" t="s">
        <v>4</v>
      </c>
      <c r="G116" s="40" t="s">
        <v>24</v>
      </c>
    </row>
    <row r="117" spans="1:7">
      <c r="A117" s="35">
        <v>44694</v>
      </c>
      <c r="B117" s="36">
        <v>0.53191516203703715</v>
      </c>
      <c r="C117" s="37" t="s">
        <v>23</v>
      </c>
      <c r="D117" s="34">
        <v>24</v>
      </c>
      <c r="E117" s="38">
        <v>159.59</v>
      </c>
      <c r="F117" s="39" t="s">
        <v>4</v>
      </c>
      <c r="G117" s="40" t="s">
        <v>24</v>
      </c>
    </row>
    <row r="118" spans="1:7">
      <c r="A118" s="35">
        <v>44694</v>
      </c>
      <c r="B118" s="36">
        <v>0.53193240740740744</v>
      </c>
      <c r="C118" s="37" t="s">
        <v>23</v>
      </c>
      <c r="D118" s="34">
        <v>24</v>
      </c>
      <c r="E118" s="38">
        <v>159.59</v>
      </c>
      <c r="F118" s="39" t="s">
        <v>4</v>
      </c>
      <c r="G118" s="40" t="s">
        <v>24</v>
      </c>
    </row>
    <row r="119" spans="1:7">
      <c r="A119" s="35">
        <v>44694</v>
      </c>
      <c r="B119" s="36">
        <v>0.53193240740740744</v>
      </c>
      <c r="C119" s="37" t="s">
        <v>23</v>
      </c>
      <c r="D119" s="34">
        <v>76</v>
      </c>
      <c r="E119" s="38">
        <v>159.59</v>
      </c>
      <c r="F119" s="39" t="s">
        <v>4</v>
      </c>
      <c r="G119" s="40" t="s">
        <v>24</v>
      </c>
    </row>
    <row r="120" spans="1:7">
      <c r="A120" s="35">
        <v>44694</v>
      </c>
      <c r="B120" s="36">
        <v>0.53193240740740744</v>
      </c>
      <c r="C120" s="37" t="s">
        <v>23</v>
      </c>
      <c r="D120" s="34">
        <v>100</v>
      </c>
      <c r="E120" s="38">
        <v>159.59</v>
      </c>
      <c r="F120" s="39" t="s">
        <v>4</v>
      </c>
      <c r="G120" s="40" t="s">
        <v>24</v>
      </c>
    </row>
    <row r="121" spans="1:7">
      <c r="A121" s="35">
        <v>44694</v>
      </c>
      <c r="B121" s="36">
        <v>0.53193252314814821</v>
      </c>
      <c r="C121" s="37" t="s">
        <v>23</v>
      </c>
      <c r="D121" s="34">
        <v>35</v>
      </c>
      <c r="E121" s="38">
        <v>159.59</v>
      </c>
      <c r="F121" s="39" t="s">
        <v>4</v>
      </c>
      <c r="G121" s="40" t="s">
        <v>24</v>
      </c>
    </row>
    <row r="122" spans="1:7">
      <c r="A122" s="35">
        <v>44694</v>
      </c>
      <c r="B122" s="36">
        <v>0.53193252314814821</v>
      </c>
      <c r="C122" s="37" t="s">
        <v>23</v>
      </c>
      <c r="D122" s="34">
        <v>65</v>
      </c>
      <c r="E122" s="38">
        <v>159.59</v>
      </c>
      <c r="F122" s="39" t="s">
        <v>4</v>
      </c>
      <c r="G122" s="40" t="s">
        <v>24</v>
      </c>
    </row>
    <row r="123" spans="1:7">
      <c r="A123" s="35">
        <v>44694</v>
      </c>
      <c r="B123" s="36">
        <v>0.53193310185185183</v>
      </c>
      <c r="C123" s="37" t="s">
        <v>23</v>
      </c>
      <c r="D123" s="34">
        <v>35</v>
      </c>
      <c r="E123" s="38">
        <v>159.59</v>
      </c>
      <c r="F123" s="39" t="s">
        <v>4</v>
      </c>
      <c r="G123" s="40" t="s">
        <v>24</v>
      </c>
    </row>
    <row r="124" spans="1:7">
      <c r="A124" s="35">
        <v>44694</v>
      </c>
      <c r="B124" s="36">
        <v>0.53193310185185183</v>
      </c>
      <c r="C124" s="37" t="s">
        <v>23</v>
      </c>
      <c r="D124" s="34">
        <v>65</v>
      </c>
      <c r="E124" s="38">
        <v>159.59</v>
      </c>
      <c r="F124" s="39" t="s">
        <v>4</v>
      </c>
      <c r="G124" s="40" t="s">
        <v>24</v>
      </c>
    </row>
    <row r="125" spans="1:7">
      <c r="A125" s="35">
        <v>44694</v>
      </c>
      <c r="B125" s="36">
        <v>0.5319335648148148</v>
      </c>
      <c r="C125" s="37" t="s">
        <v>23</v>
      </c>
      <c r="D125" s="34">
        <v>98</v>
      </c>
      <c r="E125" s="38">
        <v>159.58000000000001</v>
      </c>
      <c r="F125" s="39" t="s">
        <v>4</v>
      </c>
      <c r="G125" s="40" t="s">
        <v>25</v>
      </c>
    </row>
    <row r="126" spans="1:7">
      <c r="A126" s="35">
        <v>44694</v>
      </c>
      <c r="B126" s="36">
        <v>0.5319335648148148</v>
      </c>
      <c r="C126" s="37" t="s">
        <v>23</v>
      </c>
      <c r="D126" s="34">
        <v>202</v>
      </c>
      <c r="E126" s="38">
        <v>159.58000000000001</v>
      </c>
      <c r="F126" s="39" t="s">
        <v>4</v>
      </c>
      <c r="G126" s="40" t="s">
        <v>25</v>
      </c>
    </row>
    <row r="127" spans="1:7">
      <c r="A127" s="35">
        <v>44694</v>
      </c>
      <c r="B127" s="36">
        <v>0.5319335648148148</v>
      </c>
      <c r="C127" s="37" t="s">
        <v>23</v>
      </c>
      <c r="D127" s="34">
        <v>202</v>
      </c>
      <c r="E127" s="38">
        <v>159.58000000000001</v>
      </c>
      <c r="F127" s="39" t="s">
        <v>4</v>
      </c>
      <c r="G127" s="40" t="s">
        <v>25</v>
      </c>
    </row>
    <row r="128" spans="1:7">
      <c r="A128" s="35">
        <v>44694</v>
      </c>
      <c r="B128" s="36">
        <v>0.5319335648148148</v>
      </c>
      <c r="C128" s="37" t="s">
        <v>23</v>
      </c>
      <c r="D128" s="34">
        <v>98</v>
      </c>
      <c r="E128" s="38">
        <v>159.58000000000001</v>
      </c>
      <c r="F128" s="39" t="s">
        <v>4</v>
      </c>
      <c r="G128" s="40" t="s">
        <v>24</v>
      </c>
    </row>
    <row r="129" spans="1:7">
      <c r="A129" s="35">
        <v>44694</v>
      </c>
      <c r="B129" s="36">
        <v>0.5319335648148148</v>
      </c>
      <c r="C129" s="37" t="s">
        <v>23</v>
      </c>
      <c r="D129" s="34">
        <v>100</v>
      </c>
      <c r="E129" s="38">
        <v>159.58000000000001</v>
      </c>
      <c r="F129" s="39" t="s">
        <v>4</v>
      </c>
      <c r="G129" s="40" t="s">
        <v>24</v>
      </c>
    </row>
    <row r="130" spans="1:7">
      <c r="A130" s="35">
        <v>44694</v>
      </c>
      <c r="B130" s="36">
        <v>0.5319335648148148</v>
      </c>
      <c r="C130" s="37" t="s">
        <v>23</v>
      </c>
      <c r="D130" s="34">
        <v>100</v>
      </c>
      <c r="E130" s="38">
        <v>159.58000000000001</v>
      </c>
      <c r="F130" s="39" t="s">
        <v>4</v>
      </c>
      <c r="G130" s="40" t="s">
        <v>24</v>
      </c>
    </row>
    <row r="131" spans="1:7">
      <c r="A131" s="35">
        <v>44694</v>
      </c>
      <c r="B131" s="36">
        <v>0.5319335648148148</v>
      </c>
      <c r="C131" s="37" t="s">
        <v>23</v>
      </c>
      <c r="D131" s="34">
        <v>102</v>
      </c>
      <c r="E131" s="38">
        <v>159.58000000000001</v>
      </c>
      <c r="F131" s="39" t="s">
        <v>4</v>
      </c>
      <c r="G131" s="40" t="s">
        <v>24</v>
      </c>
    </row>
    <row r="132" spans="1:7">
      <c r="A132" s="35">
        <v>44694</v>
      </c>
      <c r="B132" s="36">
        <v>0.53193587962962974</v>
      </c>
      <c r="C132" s="37" t="s">
        <v>23</v>
      </c>
      <c r="D132" s="34">
        <v>100</v>
      </c>
      <c r="E132" s="38">
        <v>159.58000000000001</v>
      </c>
      <c r="F132" s="39" t="s">
        <v>4</v>
      </c>
      <c r="G132" s="40" t="s">
        <v>24</v>
      </c>
    </row>
    <row r="133" spans="1:7">
      <c r="A133" s="35">
        <v>44694</v>
      </c>
      <c r="B133" s="36">
        <v>0.53193587962962974</v>
      </c>
      <c r="C133" s="37" t="s">
        <v>23</v>
      </c>
      <c r="D133" s="34">
        <v>98</v>
      </c>
      <c r="E133" s="38">
        <v>159.58000000000001</v>
      </c>
      <c r="F133" s="39" t="s">
        <v>4</v>
      </c>
      <c r="G133" s="40" t="s">
        <v>24</v>
      </c>
    </row>
    <row r="134" spans="1:7">
      <c r="A134" s="35">
        <v>44694</v>
      </c>
      <c r="B134" s="36">
        <v>0.53194270833333346</v>
      </c>
      <c r="C134" s="37" t="s">
        <v>23</v>
      </c>
      <c r="D134" s="34">
        <v>100</v>
      </c>
      <c r="E134" s="38">
        <v>159.57</v>
      </c>
      <c r="F134" s="39" t="s">
        <v>4</v>
      </c>
      <c r="G134" s="40" t="s">
        <v>24</v>
      </c>
    </row>
    <row r="135" spans="1:7">
      <c r="A135" s="35">
        <v>44694</v>
      </c>
      <c r="B135" s="36">
        <v>0.53202337962962964</v>
      </c>
      <c r="C135" s="37" t="s">
        <v>23</v>
      </c>
      <c r="D135" s="34">
        <v>100</v>
      </c>
      <c r="E135" s="38">
        <v>159.57</v>
      </c>
      <c r="F135" s="39" t="s">
        <v>4</v>
      </c>
      <c r="G135" s="40" t="s">
        <v>25</v>
      </c>
    </row>
    <row r="136" spans="1:7">
      <c r="A136" s="35">
        <v>44694</v>
      </c>
      <c r="B136" s="36">
        <v>0.53202337962962964</v>
      </c>
      <c r="C136" s="37" t="s">
        <v>23</v>
      </c>
      <c r="D136" s="34">
        <v>100</v>
      </c>
      <c r="E136" s="38">
        <v>159.57</v>
      </c>
      <c r="F136" s="39" t="s">
        <v>4</v>
      </c>
      <c r="G136" s="40" t="s">
        <v>25</v>
      </c>
    </row>
    <row r="137" spans="1:7">
      <c r="A137" s="35">
        <v>44694</v>
      </c>
      <c r="B137" s="36">
        <v>0.53202337962962964</v>
      </c>
      <c r="C137" s="37" t="s">
        <v>23</v>
      </c>
      <c r="D137" s="34">
        <v>200</v>
      </c>
      <c r="E137" s="38">
        <v>159.57</v>
      </c>
      <c r="F137" s="39" t="s">
        <v>4</v>
      </c>
      <c r="G137" s="40" t="s">
        <v>25</v>
      </c>
    </row>
    <row r="138" spans="1:7">
      <c r="A138" s="35">
        <v>44694</v>
      </c>
      <c r="B138" s="36">
        <v>0.53202337962962964</v>
      </c>
      <c r="C138" s="37" t="s">
        <v>23</v>
      </c>
      <c r="D138" s="34">
        <v>200</v>
      </c>
      <c r="E138" s="38">
        <v>159.57</v>
      </c>
      <c r="F138" s="39" t="s">
        <v>4</v>
      </c>
      <c r="G138" s="40" t="s">
        <v>25</v>
      </c>
    </row>
    <row r="139" spans="1:7">
      <c r="A139" s="35">
        <v>44694</v>
      </c>
      <c r="B139" s="36">
        <v>0.53202337962962964</v>
      </c>
      <c r="C139" s="37" t="s">
        <v>23</v>
      </c>
      <c r="D139" s="34">
        <v>200</v>
      </c>
      <c r="E139" s="38">
        <v>159.57</v>
      </c>
      <c r="F139" s="39" t="s">
        <v>4</v>
      </c>
      <c r="G139" s="40" t="s">
        <v>25</v>
      </c>
    </row>
    <row r="140" spans="1:7">
      <c r="A140" s="35">
        <v>44694</v>
      </c>
      <c r="B140" s="36">
        <v>0.53202337962962964</v>
      </c>
      <c r="C140" s="37" t="s">
        <v>23</v>
      </c>
      <c r="D140" s="34">
        <v>4</v>
      </c>
      <c r="E140" s="38">
        <v>159.57</v>
      </c>
      <c r="F140" s="39" t="s">
        <v>4</v>
      </c>
      <c r="G140" s="40" t="s">
        <v>24</v>
      </c>
    </row>
    <row r="141" spans="1:7">
      <c r="A141" s="35">
        <v>44694</v>
      </c>
      <c r="B141" s="36">
        <v>0.53202337962962964</v>
      </c>
      <c r="C141" s="37" t="s">
        <v>23</v>
      </c>
      <c r="D141" s="34">
        <v>96</v>
      </c>
      <c r="E141" s="38">
        <v>159.57</v>
      </c>
      <c r="F141" s="39" t="s">
        <v>4</v>
      </c>
      <c r="G141" s="40" t="s">
        <v>24</v>
      </c>
    </row>
    <row r="142" spans="1:7">
      <c r="A142" s="35">
        <v>44694</v>
      </c>
      <c r="B142" s="36">
        <v>0.53202337962962964</v>
      </c>
      <c r="C142" s="37" t="s">
        <v>23</v>
      </c>
      <c r="D142" s="34">
        <v>100</v>
      </c>
      <c r="E142" s="38">
        <v>159.57</v>
      </c>
      <c r="F142" s="39" t="s">
        <v>4</v>
      </c>
      <c r="G142" s="40" t="s">
        <v>24</v>
      </c>
    </row>
    <row r="143" spans="1:7">
      <c r="A143" s="35">
        <v>44694</v>
      </c>
      <c r="B143" s="36">
        <v>0.53202337962962964</v>
      </c>
      <c r="C143" s="37" t="s">
        <v>23</v>
      </c>
      <c r="D143" s="34">
        <v>200</v>
      </c>
      <c r="E143" s="38">
        <v>159.57</v>
      </c>
      <c r="F143" s="39" t="s">
        <v>4</v>
      </c>
      <c r="G143" s="40" t="s">
        <v>24</v>
      </c>
    </row>
    <row r="144" spans="1:7">
      <c r="A144" s="35">
        <v>44694</v>
      </c>
      <c r="B144" s="36">
        <v>0.53276851851851859</v>
      </c>
      <c r="C144" s="37" t="s">
        <v>23</v>
      </c>
      <c r="D144" s="34">
        <v>41</v>
      </c>
      <c r="E144" s="38">
        <v>159.56</v>
      </c>
      <c r="F144" s="39" t="s">
        <v>4</v>
      </c>
      <c r="G144" s="40" t="s">
        <v>5</v>
      </c>
    </row>
    <row r="145" spans="1:7">
      <c r="A145" s="35">
        <v>44694</v>
      </c>
      <c r="B145" s="36">
        <v>0.53276851851851859</v>
      </c>
      <c r="C145" s="37" t="s">
        <v>23</v>
      </c>
      <c r="D145" s="34">
        <v>59</v>
      </c>
      <c r="E145" s="38">
        <v>159.56</v>
      </c>
      <c r="F145" s="39" t="s">
        <v>4</v>
      </c>
      <c r="G145" s="40" t="s">
        <v>5</v>
      </c>
    </row>
    <row r="146" spans="1:7">
      <c r="A146" s="35">
        <v>44694</v>
      </c>
      <c r="B146" s="36">
        <v>0.53276851851851859</v>
      </c>
      <c r="C146" s="37" t="s">
        <v>23</v>
      </c>
      <c r="D146" s="34">
        <v>58</v>
      </c>
      <c r="E146" s="38">
        <v>159.55000000000001</v>
      </c>
      <c r="F146" s="39" t="s">
        <v>4</v>
      </c>
      <c r="G146" s="40" t="s">
        <v>24</v>
      </c>
    </row>
    <row r="147" spans="1:7">
      <c r="A147" s="35">
        <v>44694</v>
      </c>
      <c r="B147" s="36">
        <v>0.53276851851851859</v>
      </c>
      <c r="C147" s="37" t="s">
        <v>23</v>
      </c>
      <c r="D147" s="34">
        <v>8</v>
      </c>
      <c r="E147" s="38">
        <v>159.55000000000001</v>
      </c>
      <c r="F147" s="39" t="s">
        <v>4</v>
      </c>
      <c r="G147" s="40" t="s">
        <v>24</v>
      </c>
    </row>
    <row r="148" spans="1:7">
      <c r="A148" s="35">
        <v>44694</v>
      </c>
      <c r="B148" s="36">
        <v>0.53283935185185194</v>
      </c>
      <c r="C148" s="37" t="s">
        <v>23</v>
      </c>
      <c r="D148" s="34">
        <v>100</v>
      </c>
      <c r="E148" s="38">
        <v>159.53</v>
      </c>
      <c r="F148" s="39" t="s">
        <v>4</v>
      </c>
      <c r="G148" s="40" t="s">
        <v>6</v>
      </c>
    </row>
    <row r="149" spans="1:7">
      <c r="A149" s="35">
        <v>44694</v>
      </c>
      <c r="B149" s="36">
        <v>0.53283935185185194</v>
      </c>
      <c r="C149" s="37" t="s">
        <v>23</v>
      </c>
      <c r="D149" s="34">
        <v>100</v>
      </c>
      <c r="E149" s="38">
        <v>159.55000000000001</v>
      </c>
      <c r="F149" s="39" t="s">
        <v>4</v>
      </c>
      <c r="G149" s="40" t="s">
        <v>25</v>
      </c>
    </row>
    <row r="150" spans="1:7">
      <c r="A150" s="35">
        <v>44694</v>
      </c>
      <c r="B150" s="36">
        <v>0.53283935185185194</v>
      </c>
      <c r="C150" s="37" t="s">
        <v>23</v>
      </c>
      <c r="D150" s="34">
        <v>100</v>
      </c>
      <c r="E150" s="38">
        <v>159.55000000000001</v>
      </c>
      <c r="F150" s="39" t="s">
        <v>4</v>
      </c>
      <c r="G150" s="40" t="s">
        <v>25</v>
      </c>
    </row>
    <row r="151" spans="1:7">
      <c r="A151" s="35">
        <v>44694</v>
      </c>
      <c r="B151" s="36">
        <v>0.53283935185185194</v>
      </c>
      <c r="C151" s="37" t="s">
        <v>23</v>
      </c>
      <c r="D151" s="34">
        <v>100</v>
      </c>
      <c r="E151" s="38">
        <v>159.55000000000001</v>
      </c>
      <c r="F151" s="39" t="s">
        <v>4</v>
      </c>
      <c r="G151" s="40" t="s">
        <v>25</v>
      </c>
    </row>
    <row r="152" spans="1:7">
      <c r="A152" s="35">
        <v>44694</v>
      </c>
      <c r="B152" s="36">
        <v>0.53283935185185194</v>
      </c>
      <c r="C152" s="37" t="s">
        <v>23</v>
      </c>
      <c r="D152" s="34">
        <v>170</v>
      </c>
      <c r="E152" s="38">
        <v>159.55000000000001</v>
      </c>
      <c r="F152" s="39" t="s">
        <v>4</v>
      </c>
      <c r="G152" s="40" t="s">
        <v>25</v>
      </c>
    </row>
    <row r="153" spans="1:7">
      <c r="A153" s="35">
        <v>44694</v>
      </c>
      <c r="B153" s="36">
        <v>0.53283935185185194</v>
      </c>
      <c r="C153" s="37" t="s">
        <v>23</v>
      </c>
      <c r="D153" s="34">
        <v>230</v>
      </c>
      <c r="E153" s="38">
        <v>159.55000000000001</v>
      </c>
      <c r="F153" s="39" t="s">
        <v>4</v>
      </c>
      <c r="G153" s="40" t="s">
        <v>25</v>
      </c>
    </row>
    <row r="154" spans="1:7">
      <c r="A154" s="35">
        <v>44694</v>
      </c>
      <c r="B154" s="36">
        <v>0.53283935185185194</v>
      </c>
      <c r="C154" s="37" t="s">
        <v>23</v>
      </c>
      <c r="D154" s="34">
        <v>4</v>
      </c>
      <c r="E154" s="38">
        <v>159.55000000000001</v>
      </c>
      <c r="F154" s="39" t="s">
        <v>4</v>
      </c>
      <c r="G154" s="40" t="s">
        <v>24</v>
      </c>
    </row>
    <row r="155" spans="1:7">
      <c r="A155" s="35">
        <v>44694</v>
      </c>
      <c r="B155" s="36">
        <v>0.53283935185185194</v>
      </c>
      <c r="C155" s="37" t="s">
        <v>23</v>
      </c>
      <c r="D155" s="34">
        <v>30</v>
      </c>
      <c r="E155" s="38">
        <v>159.55000000000001</v>
      </c>
      <c r="F155" s="39" t="s">
        <v>4</v>
      </c>
      <c r="G155" s="40" t="s">
        <v>24</v>
      </c>
    </row>
    <row r="156" spans="1:7">
      <c r="A156" s="35">
        <v>44694</v>
      </c>
      <c r="B156" s="36">
        <v>0.53283935185185194</v>
      </c>
      <c r="C156" s="37" t="s">
        <v>23</v>
      </c>
      <c r="D156" s="34">
        <v>100</v>
      </c>
      <c r="E156" s="38">
        <v>159.54</v>
      </c>
      <c r="F156" s="39" t="s">
        <v>4</v>
      </c>
      <c r="G156" s="40" t="s">
        <v>24</v>
      </c>
    </row>
    <row r="157" spans="1:7">
      <c r="A157" s="35">
        <v>44694</v>
      </c>
      <c r="B157" s="36">
        <v>0.53283935185185194</v>
      </c>
      <c r="C157" s="37" t="s">
        <v>23</v>
      </c>
      <c r="D157" s="34">
        <v>100</v>
      </c>
      <c r="E157" s="38">
        <v>159.54</v>
      </c>
      <c r="F157" s="39" t="s">
        <v>4</v>
      </c>
      <c r="G157" s="40" t="s">
        <v>24</v>
      </c>
    </row>
    <row r="158" spans="1:7">
      <c r="A158" s="35">
        <v>44694</v>
      </c>
      <c r="B158" s="36">
        <v>0.53283935185185194</v>
      </c>
      <c r="C158" s="37" t="s">
        <v>23</v>
      </c>
      <c r="D158" s="34">
        <v>100</v>
      </c>
      <c r="E158" s="38">
        <v>159.54</v>
      </c>
      <c r="F158" s="39" t="s">
        <v>4</v>
      </c>
      <c r="G158" s="40" t="s">
        <v>24</v>
      </c>
    </row>
    <row r="159" spans="1:7">
      <c r="A159" s="35">
        <v>44694</v>
      </c>
      <c r="B159" s="36">
        <v>0.53283935185185194</v>
      </c>
      <c r="C159" s="37" t="s">
        <v>23</v>
      </c>
      <c r="D159" s="34">
        <v>100</v>
      </c>
      <c r="E159" s="38">
        <v>159.55000000000001</v>
      </c>
      <c r="F159" s="39" t="s">
        <v>4</v>
      </c>
      <c r="G159" s="40" t="s">
        <v>24</v>
      </c>
    </row>
    <row r="160" spans="1:7">
      <c r="A160" s="35">
        <v>44694</v>
      </c>
      <c r="B160" s="36">
        <v>0.53284166666666666</v>
      </c>
      <c r="C160" s="37" t="s">
        <v>23</v>
      </c>
      <c r="D160" s="34">
        <v>100</v>
      </c>
      <c r="E160" s="38">
        <v>159.53</v>
      </c>
      <c r="F160" s="39" t="s">
        <v>4</v>
      </c>
      <c r="G160" s="40" t="s">
        <v>24</v>
      </c>
    </row>
    <row r="161" spans="1:7">
      <c r="A161" s="35">
        <v>44694</v>
      </c>
      <c r="B161" s="36">
        <v>0.53284166666666666</v>
      </c>
      <c r="C161" s="37" t="s">
        <v>23</v>
      </c>
      <c r="D161" s="34">
        <v>100</v>
      </c>
      <c r="E161" s="38">
        <v>159.53</v>
      </c>
      <c r="F161" s="39" t="s">
        <v>4</v>
      </c>
      <c r="G161" s="40" t="s">
        <v>24</v>
      </c>
    </row>
    <row r="162" spans="1:7">
      <c r="A162" s="35">
        <v>44694</v>
      </c>
      <c r="B162" s="36">
        <v>0.53284166666666666</v>
      </c>
      <c r="C162" s="37" t="s">
        <v>23</v>
      </c>
      <c r="D162" s="34">
        <v>100</v>
      </c>
      <c r="E162" s="38">
        <v>159.53</v>
      </c>
      <c r="F162" s="39" t="s">
        <v>4</v>
      </c>
      <c r="G162" s="40" t="s">
        <v>24</v>
      </c>
    </row>
    <row r="163" spans="1:7">
      <c r="A163" s="35">
        <v>44694</v>
      </c>
      <c r="B163" s="36">
        <v>0.53284837962962972</v>
      </c>
      <c r="C163" s="37" t="s">
        <v>23</v>
      </c>
      <c r="D163" s="34">
        <v>100</v>
      </c>
      <c r="E163" s="38">
        <v>159.44</v>
      </c>
      <c r="F163" s="39" t="s">
        <v>4</v>
      </c>
      <c r="G163" s="40" t="s">
        <v>24</v>
      </c>
    </row>
    <row r="164" spans="1:7">
      <c r="A164" s="35">
        <v>44694</v>
      </c>
      <c r="B164" s="36">
        <v>0.53284837962962972</v>
      </c>
      <c r="C164" s="37" t="s">
        <v>23</v>
      </c>
      <c r="D164" s="34">
        <v>100</v>
      </c>
      <c r="E164" s="38">
        <v>159.44</v>
      </c>
      <c r="F164" s="39" t="s">
        <v>4</v>
      </c>
      <c r="G164" s="40" t="s">
        <v>24</v>
      </c>
    </row>
    <row r="165" spans="1:7">
      <c r="A165" s="35">
        <v>44694</v>
      </c>
      <c r="B165" s="36">
        <v>0.53284837962962972</v>
      </c>
      <c r="C165" s="37" t="s">
        <v>23</v>
      </c>
      <c r="D165" s="34">
        <v>100</v>
      </c>
      <c r="E165" s="38">
        <v>159.44</v>
      </c>
      <c r="F165" s="39" t="s">
        <v>4</v>
      </c>
      <c r="G165" s="40" t="s">
        <v>24</v>
      </c>
    </row>
    <row r="166" spans="1:7">
      <c r="A166" s="35">
        <v>44694</v>
      </c>
      <c r="B166" s="36">
        <v>0.53313993055555553</v>
      </c>
      <c r="C166" s="37" t="s">
        <v>23</v>
      </c>
      <c r="D166" s="34">
        <v>16</v>
      </c>
      <c r="E166" s="38">
        <v>159.44</v>
      </c>
      <c r="F166" s="39" t="s">
        <v>4</v>
      </c>
      <c r="G166" s="40" t="s">
        <v>24</v>
      </c>
    </row>
    <row r="167" spans="1:7">
      <c r="A167" s="35">
        <v>44694</v>
      </c>
      <c r="B167" s="36">
        <v>0.53313993055555553</v>
      </c>
      <c r="C167" s="37" t="s">
        <v>23</v>
      </c>
      <c r="D167" s="34">
        <v>20</v>
      </c>
      <c r="E167" s="38">
        <v>159.44</v>
      </c>
      <c r="F167" s="39" t="s">
        <v>4</v>
      </c>
      <c r="G167" s="40" t="s">
        <v>24</v>
      </c>
    </row>
    <row r="168" spans="1:7">
      <c r="A168" s="35">
        <v>44694</v>
      </c>
      <c r="B168" s="36">
        <v>0.53313993055555553</v>
      </c>
      <c r="C168" s="37" t="s">
        <v>23</v>
      </c>
      <c r="D168" s="34">
        <v>106</v>
      </c>
      <c r="E168" s="38">
        <v>159.44</v>
      </c>
      <c r="F168" s="39" t="s">
        <v>4</v>
      </c>
      <c r="G168" s="40" t="s">
        <v>24</v>
      </c>
    </row>
    <row r="169" spans="1:7">
      <c r="A169" s="35">
        <v>44694</v>
      </c>
      <c r="B169" s="36">
        <v>0.53313993055555553</v>
      </c>
      <c r="C169" s="37" t="s">
        <v>23</v>
      </c>
      <c r="D169" s="34">
        <v>200</v>
      </c>
      <c r="E169" s="38">
        <v>159.44</v>
      </c>
      <c r="F169" s="39" t="s">
        <v>4</v>
      </c>
      <c r="G169" s="40" t="s">
        <v>24</v>
      </c>
    </row>
    <row r="170" spans="1:7">
      <c r="A170" s="35">
        <v>44694</v>
      </c>
      <c r="B170" s="36">
        <v>0.53313993055555553</v>
      </c>
      <c r="C170" s="37" t="s">
        <v>23</v>
      </c>
      <c r="D170" s="34">
        <v>6</v>
      </c>
      <c r="E170" s="38">
        <v>159.44</v>
      </c>
      <c r="F170" s="39" t="s">
        <v>4</v>
      </c>
      <c r="G170" s="40" t="s">
        <v>24</v>
      </c>
    </row>
    <row r="171" spans="1:7">
      <c r="A171" s="35">
        <v>44694</v>
      </c>
      <c r="B171" s="36">
        <v>0.53313993055555553</v>
      </c>
      <c r="C171" s="37" t="s">
        <v>23</v>
      </c>
      <c r="D171" s="34">
        <v>30</v>
      </c>
      <c r="E171" s="38">
        <v>159.44</v>
      </c>
      <c r="F171" s="39" t="s">
        <v>4</v>
      </c>
      <c r="G171" s="40" t="s">
        <v>24</v>
      </c>
    </row>
    <row r="172" spans="1:7">
      <c r="A172" s="35">
        <v>44694</v>
      </c>
      <c r="B172" s="36">
        <v>0.53313993055555553</v>
      </c>
      <c r="C172" s="37" t="s">
        <v>23</v>
      </c>
      <c r="D172" s="34">
        <v>94</v>
      </c>
      <c r="E172" s="38">
        <v>159.44</v>
      </c>
      <c r="F172" s="39" t="s">
        <v>4</v>
      </c>
      <c r="G172" s="40" t="s">
        <v>24</v>
      </c>
    </row>
    <row r="173" spans="1:7">
      <c r="A173" s="35">
        <v>44694</v>
      </c>
      <c r="B173" s="36">
        <v>0.53313993055555553</v>
      </c>
      <c r="C173" s="37" t="s">
        <v>23</v>
      </c>
      <c r="D173" s="34">
        <v>194</v>
      </c>
      <c r="E173" s="38">
        <v>159.44</v>
      </c>
      <c r="F173" s="39" t="s">
        <v>4</v>
      </c>
      <c r="G173" s="40" t="s">
        <v>24</v>
      </c>
    </row>
    <row r="174" spans="1:7">
      <c r="A174" s="35">
        <v>44694</v>
      </c>
      <c r="B174" s="36">
        <v>0.5331717592592593</v>
      </c>
      <c r="C174" s="37" t="s">
        <v>23</v>
      </c>
      <c r="D174" s="34">
        <v>30</v>
      </c>
      <c r="E174" s="38">
        <v>159.44</v>
      </c>
      <c r="F174" s="39" t="s">
        <v>4</v>
      </c>
      <c r="G174" s="40" t="s">
        <v>24</v>
      </c>
    </row>
    <row r="175" spans="1:7">
      <c r="A175" s="35">
        <v>44694</v>
      </c>
      <c r="B175" s="36">
        <v>0.5331717592592593</v>
      </c>
      <c r="C175" s="37" t="s">
        <v>23</v>
      </c>
      <c r="D175" s="34">
        <v>70</v>
      </c>
      <c r="E175" s="38">
        <v>159.44</v>
      </c>
      <c r="F175" s="39" t="s">
        <v>4</v>
      </c>
      <c r="G175" s="40" t="s">
        <v>24</v>
      </c>
    </row>
    <row r="176" spans="1:7">
      <c r="A176" s="35">
        <v>44694</v>
      </c>
      <c r="B176" s="36">
        <v>0.5331717592592593</v>
      </c>
      <c r="C176" s="37" t="s">
        <v>23</v>
      </c>
      <c r="D176" s="34">
        <v>100</v>
      </c>
      <c r="E176" s="38">
        <v>159.44</v>
      </c>
      <c r="F176" s="39" t="s">
        <v>4</v>
      </c>
      <c r="G176" s="40" t="s">
        <v>24</v>
      </c>
    </row>
    <row r="177" spans="1:7">
      <c r="A177" s="35">
        <v>44694</v>
      </c>
      <c r="B177" s="36">
        <v>0.53321493055555558</v>
      </c>
      <c r="C177" s="37" t="s">
        <v>23</v>
      </c>
      <c r="D177" s="34">
        <v>36</v>
      </c>
      <c r="E177" s="38">
        <v>159.44</v>
      </c>
      <c r="F177" s="39" t="s">
        <v>4</v>
      </c>
      <c r="G177" s="40" t="s">
        <v>24</v>
      </c>
    </row>
    <row r="178" spans="1:7">
      <c r="A178" s="35">
        <v>44694</v>
      </c>
      <c r="B178" s="36">
        <v>0.53321493055555558</v>
      </c>
      <c r="C178" s="37" t="s">
        <v>23</v>
      </c>
      <c r="D178" s="34">
        <v>200</v>
      </c>
      <c r="E178" s="38">
        <v>159.44</v>
      </c>
      <c r="F178" s="39" t="s">
        <v>4</v>
      </c>
      <c r="G178" s="40" t="s">
        <v>24</v>
      </c>
    </row>
    <row r="179" spans="1:7">
      <c r="A179" s="35">
        <v>44694</v>
      </c>
      <c r="B179" s="36">
        <v>0.53321493055555558</v>
      </c>
      <c r="C179" s="37" t="s">
        <v>23</v>
      </c>
      <c r="D179" s="34">
        <v>202</v>
      </c>
      <c r="E179" s="38">
        <v>159.44</v>
      </c>
      <c r="F179" s="39" t="s">
        <v>4</v>
      </c>
      <c r="G179" s="40" t="s">
        <v>24</v>
      </c>
    </row>
    <row r="180" spans="1:7">
      <c r="A180" s="35">
        <v>44694</v>
      </c>
      <c r="B180" s="36">
        <v>0.53321493055555558</v>
      </c>
      <c r="C180" s="37" t="s">
        <v>23</v>
      </c>
      <c r="D180" s="34">
        <v>564</v>
      </c>
      <c r="E180" s="38">
        <v>159.44</v>
      </c>
      <c r="F180" s="39" t="s">
        <v>4</v>
      </c>
      <c r="G180" s="40" t="s">
        <v>24</v>
      </c>
    </row>
    <row r="181" spans="1:7">
      <c r="A181" s="35">
        <v>44694</v>
      </c>
      <c r="B181" s="36">
        <v>0.53321493055555558</v>
      </c>
      <c r="C181" s="37" t="s">
        <v>23</v>
      </c>
      <c r="D181" s="34">
        <v>6</v>
      </c>
      <c r="E181" s="38">
        <v>159.44</v>
      </c>
      <c r="F181" s="39" t="s">
        <v>4</v>
      </c>
      <c r="G181" s="40" t="s">
        <v>24</v>
      </c>
    </row>
    <row r="182" spans="1:7">
      <c r="A182" s="35">
        <v>44694</v>
      </c>
      <c r="B182" s="36">
        <v>0.53321493055555558</v>
      </c>
      <c r="C182" s="37" t="s">
        <v>23</v>
      </c>
      <c r="D182" s="34">
        <v>200</v>
      </c>
      <c r="E182" s="38">
        <v>159.44</v>
      </c>
      <c r="F182" s="39" t="s">
        <v>4</v>
      </c>
      <c r="G182" s="40" t="s">
        <v>24</v>
      </c>
    </row>
    <row r="183" spans="1:7">
      <c r="A183" s="35">
        <v>44694</v>
      </c>
      <c r="B183" s="36">
        <v>0.53321493055555558</v>
      </c>
      <c r="C183" s="37" t="s">
        <v>23</v>
      </c>
      <c r="D183" s="34">
        <v>200</v>
      </c>
      <c r="E183" s="38">
        <v>159.44</v>
      </c>
      <c r="F183" s="39" t="s">
        <v>4</v>
      </c>
      <c r="G183" s="40" t="s">
        <v>24</v>
      </c>
    </row>
    <row r="184" spans="1:7">
      <c r="A184" s="35">
        <v>44694</v>
      </c>
      <c r="B184" s="36">
        <v>0.53321516203703712</v>
      </c>
      <c r="C184" s="37" t="s">
        <v>23</v>
      </c>
      <c r="D184" s="34">
        <v>200</v>
      </c>
      <c r="E184" s="38">
        <v>159.44</v>
      </c>
      <c r="F184" s="39" t="s">
        <v>4</v>
      </c>
      <c r="G184" s="40" t="s">
        <v>24</v>
      </c>
    </row>
    <row r="185" spans="1:7">
      <c r="A185" s="35">
        <v>44694</v>
      </c>
      <c r="B185" s="36">
        <v>0.53321516203703712</v>
      </c>
      <c r="C185" s="37" t="s">
        <v>23</v>
      </c>
      <c r="D185" s="34">
        <v>202</v>
      </c>
      <c r="E185" s="38">
        <v>159.44</v>
      </c>
      <c r="F185" s="39" t="s">
        <v>4</v>
      </c>
      <c r="G185" s="40" t="s">
        <v>24</v>
      </c>
    </row>
    <row r="186" spans="1:7">
      <c r="A186" s="35">
        <v>44694</v>
      </c>
      <c r="B186" s="36">
        <v>0.53326817129629633</v>
      </c>
      <c r="C186" s="37" t="s">
        <v>23</v>
      </c>
      <c r="D186" s="34">
        <v>100</v>
      </c>
      <c r="E186" s="38">
        <v>159.44</v>
      </c>
      <c r="F186" s="39" t="s">
        <v>4</v>
      </c>
      <c r="G186" s="40" t="s">
        <v>24</v>
      </c>
    </row>
    <row r="187" spans="1:7">
      <c r="A187" s="35">
        <v>44694</v>
      </c>
      <c r="B187" s="36">
        <v>0.53326817129629633</v>
      </c>
      <c r="C187" s="37" t="s">
        <v>23</v>
      </c>
      <c r="D187" s="34">
        <v>200</v>
      </c>
      <c r="E187" s="38">
        <v>159.44</v>
      </c>
      <c r="F187" s="39" t="s">
        <v>4</v>
      </c>
      <c r="G187" s="40" t="s">
        <v>24</v>
      </c>
    </row>
    <row r="188" spans="1:7">
      <c r="A188" s="35">
        <v>44694</v>
      </c>
      <c r="B188" s="36">
        <v>0.53327812500000005</v>
      </c>
      <c r="C188" s="37" t="s">
        <v>23</v>
      </c>
      <c r="D188" s="34">
        <v>20</v>
      </c>
      <c r="E188" s="38">
        <v>159.44</v>
      </c>
      <c r="F188" s="39" t="s">
        <v>4</v>
      </c>
      <c r="G188" s="40" t="s">
        <v>24</v>
      </c>
    </row>
    <row r="189" spans="1:7">
      <c r="A189" s="35">
        <v>44694</v>
      </c>
      <c r="B189" s="36">
        <v>0.53327812500000005</v>
      </c>
      <c r="C189" s="37" t="s">
        <v>23</v>
      </c>
      <c r="D189" s="34">
        <v>20</v>
      </c>
      <c r="E189" s="38">
        <v>159.44</v>
      </c>
      <c r="F189" s="39" t="s">
        <v>4</v>
      </c>
      <c r="G189" s="40" t="s">
        <v>24</v>
      </c>
    </row>
    <row r="190" spans="1:7">
      <c r="A190" s="35">
        <v>44694</v>
      </c>
      <c r="B190" s="36">
        <v>0.53327812500000005</v>
      </c>
      <c r="C190" s="37" t="s">
        <v>23</v>
      </c>
      <c r="D190" s="34">
        <v>80</v>
      </c>
      <c r="E190" s="38">
        <v>159.44</v>
      </c>
      <c r="F190" s="39" t="s">
        <v>4</v>
      </c>
      <c r="G190" s="40" t="s">
        <v>24</v>
      </c>
    </row>
    <row r="191" spans="1:7">
      <c r="A191" s="35">
        <v>44694</v>
      </c>
      <c r="B191" s="36">
        <v>0.53327812500000005</v>
      </c>
      <c r="C191" s="37" t="s">
        <v>23</v>
      </c>
      <c r="D191" s="34">
        <v>100</v>
      </c>
      <c r="E191" s="38">
        <v>159.44</v>
      </c>
      <c r="F191" s="39" t="s">
        <v>4</v>
      </c>
      <c r="G191" s="40" t="s">
        <v>24</v>
      </c>
    </row>
    <row r="192" spans="1:7">
      <c r="A192" s="35">
        <v>44694</v>
      </c>
      <c r="B192" s="36">
        <v>0.53327812500000005</v>
      </c>
      <c r="C192" s="37" t="s">
        <v>23</v>
      </c>
      <c r="D192" s="34">
        <v>100</v>
      </c>
      <c r="E192" s="38">
        <v>159.44</v>
      </c>
      <c r="F192" s="39" t="s">
        <v>4</v>
      </c>
      <c r="G192" s="40" t="s">
        <v>24</v>
      </c>
    </row>
    <row r="193" spans="1:7">
      <c r="A193" s="35">
        <v>44694</v>
      </c>
      <c r="B193" s="36">
        <v>0.53327812500000005</v>
      </c>
      <c r="C193" s="37" t="s">
        <v>23</v>
      </c>
      <c r="D193" s="34">
        <v>100</v>
      </c>
      <c r="E193" s="38">
        <v>159.44</v>
      </c>
      <c r="F193" s="39" t="s">
        <v>4</v>
      </c>
      <c r="G193" s="40" t="s">
        <v>24</v>
      </c>
    </row>
    <row r="194" spans="1:7">
      <c r="A194" s="35">
        <v>44694</v>
      </c>
      <c r="B194" s="36">
        <v>0.53327812500000005</v>
      </c>
      <c r="C194" s="37" t="s">
        <v>23</v>
      </c>
      <c r="D194" s="34">
        <v>100</v>
      </c>
      <c r="E194" s="38">
        <v>159.44</v>
      </c>
      <c r="F194" s="39" t="s">
        <v>4</v>
      </c>
      <c r="G194" s="40" t="s">
        <v>24</v>
      </c>
    </row>
    <row r="195" spans="1:7">
      <c r="A195" s="35">
        <v>44694</v>
      </c>
      <c r="B195" s="36">
        <v>0.53327812500000005</v>
      </c>
      <c r="C195" s="37" t="s">
        <v>23</v>
      </c>
      <c r="D195" s="34">
        <v>180</v>
      </c>
      <c r="E195" s="38">
        <v>159.44</v>
      </c>
      <c r="F195" s="39" t="s">
        <v>4</v>
      </c>
      <c r="G195" s="40" t="s">
        <v>24</v>
      </c>
    </row>
    <row r="196" spans="1:7">
      <c r="A196" s="35">
        <v>44694</v>
      </c>
      <c r="B196" s="36">
        <v>0.53327812500000005</v>
      </c>
      <c r="C196" s="37" t="s">
        <v>23</v>
      </c>
      <c r="D196" s="34">
        <v>20</v>
      </c>
      <c r="E196" s="38">
        <v>159.44</v>
      </c>
      <c r="F196" s="39" t="s">
        <v>4</v>
      </c>
      <c r="G196" s="40" t="s">
        <v>24</v>
      </c>
    </row>
    <row r="197" spans="1:7">
      <c r="A197" s="35">
        <v>44694</v>
      </c>
      <c r="B197" s="36">
        <v>0.53327812500000005</v>
      </c>
      <c r="C197" s="37" t="s">
        <v>23</v>
      </c>
      <c r="D197" s="34">
        <v>180</v>
      </c>
      <c r="E197" s="38">
        <v>159.44</v>
      </c>
      <c r="F197" s="39" t="s">
        <v>4</v>
      </c>
      <c r="G197" s="40" t="s">
        <v>24</v>
      </c>
    </row>
    <row r="198" spans="1:7">
      <c r="A198" s="35">
        <v>44694</v>
      </c>
      <c r="B198" s="36">
        <v>0.53327812500000005</v>
      </c>
      <c r="C198" s="37" t="s">
        <v>23</v>
      </c>
      <c r="D198" s="34">
        <v>20</v>
      </c>
      <c r="E198" s="38">
        <v>159.44</v>
      </c>
      <c r="F198" s="39" t="s">
        <v>4</v>
      </c>
      <c r="G198" s="40" t="s">
        <v>24</v>
      </c>
    </row>
    <row r="199" spans="1:7">
      <c r="A199" s="35">
        <v>44694</v>
      </c>
      <c r="B199" s="36">
        <v>0.53327812500000005</v>
      </c>
      <c r="C199" s="37" t="s">
        <v>23</v>
      </c>
      <c r="D199" s="34">
        <v>20</v>
      </c>
      <c r="E199" s="38">
        <v>159.44</v>
      </c>
      <c r="F199" s="39" t="s">
        <v>4</v>
      </c>
      <c r="G199" s="40" t="s">
        <v>24</v>
      </c>
    </row>
    <row r="200" spans="1:7">
      <c r="A200" s="35">
        <v>44694</v>
      </c>
      <c r="B200" s="36">
        <v>0.53327812500000005</v>
      </c>
      <c r="C200" s="37" t="s">
        <v>23</v>
      </c>
      <c r="D200" s="34">
        <v>20</v>
      </c>
      <c r="E200" s="38">
        <v>159.44</v>
      </c>
      <c r="F200" s="39" t="s">
        <v>4</v>
      </c>
      <c r="G200" s="40" t="s">
        <v>24</v>
      </c>
    </row>
    <row r="201" spans="1:7">
      <c r="A201" s="35">
        <v>44694</v>
      </c>
      <c r="B201" s="36">
        <v>0.53327812500000005</v>
      </c>
      <c r="C201" s="37" t="s">
        <v>23</v>
      </c>
      <c r="D201" s="34">
        <v>80</v>
      </c>
      <c r="E201" s="38">
        <v>159.44</v>
      </c>
      <c r="F201" s="39" t="s">
        <v>4</v>
      </c>
      <c r="G201" s="40" t="s">
        <v>24</v>
      </c>
    </row>
    <row r="202" spans="1:7">
      <c r="A202" s="35">
        <v>44694</v>
      </c>
      <c r="B202" s="36">
        <v>0.53327812500000005</v>
      </c>
      <c r="C202" s="37" t="s">
        <v>23</v>
      </c>
      <c r="D202" s="34">
        <v>80</v>
      </c>
      <c r="E202" s="38">
        <v>159.44</v>
      </c>
      <c r="F202" s="39" t="s">
        <v>4</v>
      </c>
      <c r="G202" s="40" t="s">
        <v>24</v>
      </c>
    </row>
    <row r="203" spans="1:7">
      <c r="A203" s="35">
        <v>44694</v>
      </c>
      <c r="B203" s="36">
        <v>0.53327812500000005</v>
      </c>
      <c r="C203" s="37" t="s">
        <v>23</v>
      </c>
      <c r="D203" s="34">
        <v>100</v>
      </c>
      <c r="E203" s="38">
        <v>159.44</v>
      </c>
      <c r="F203" s="39" t="s">
        <v>4</v>
      </c>
      <c r="G203" s="40" t="s">
        <v>24</v>
      </c>
    </row>
    <row r="204" spans="1:7">
      <c r="A204" s="35">
        <v>44694</v>
      </c>
      <c r="B204" s="36">
        <v>0.53327812500000005</v>
      </c>
      <c r="C204" s="37" t="s">
        <v>23</v>
      </c>
      <c r="D204" s="34">
        <v>100</v>
      </c>
      <c r="E204" s="38">
        <v>159.44</v>
      </c>
      <c r="F204" s="39" t="s">
        <v>4</v>
      </c>
      <c r="G204" s="40" t="s">
        <v>24</v>
      </c>
    </row>
    <row r="205" spans="1:7">
      <c r="A205" s="35">
        <v>44694</v>
      </c>
      <c r="B205" s="36">
        <v>0.53328159722222224</v>
      </c>
      <c r="C205" s="37" t="s">
        <v>23</v>
      </c>
      <c r="D205" s="34">
        <v>100</v>
      </c>
      <c r="E205" s="38">
        <v>159.44</v>
      </c>
      <c r="F205" s="39" t="s">
        <v>4</v>
      </c>
      <c r="G205" s="40" t="s">
        <v>24</v>
      </c>
    </row>
    <row r="206" spans="1:7">
      <c r="A206" s="35">
        <v>44694</v>
      </c>
      <c r="B206" s="36">
        <v>0.53328182870370378</v>
      </c>
      <c r="C206" s="37" t="s">
        <v>23</v>
      </c>
      <c r="D206" s="34">
        <v>45</v>
      </c>
      <c r="E206" s="38">
        <v>159.44</v>
      </c>
      <c r="F206" s="39" t="s">
        <v>4</v>
      </c>
      <c r="G206" s="40" t="s">
        <v>24</v>
      </c>
    </row>
    <row r="207" spans="1:7">
      <c r="A207" s="35">
        <v>44694</v>
      </c>
      <c r="B207" s="36">
        <v>0.53328182870370378</v>
      </c>
      <c r="C207" s="37" t="s">
        <v>23</v>
      </c>
      <c r="D207" s="34">
        <v>45</v>
      </c>
      <c r="E207" s="38">
        <v>159.44</v>
      </c>
      <c r="F207" s="39" t="s">
        <v>4</v>
      </c>
      <c r="G207" s="40" t="s">
        <v>24</v>
      </c>
    </row>
    <row r="208" spans="1:7">
      <c r="A208" s="35">
        <v>44694</v>
      </c>
      <c r="B208" s="36">
        <v>0.53328182870370378</v>
      </c>
      <c r="C208" s="37" t="s">
        <v>23</v>
      </c>
      <c r="D208" s="34">
        <v>55</v>
      </c>
      <c r="E208" s="38">
        <v>159.44</v>
      </c>
      <c r="F208" s="39" t="s">
        <v>4</v>
      </c>
      <c r="G208" s="40" t="s">
        <v>24</v>
      </c>
    </row>
    <row r="209" spans="1:7">
      <c r="A209" s="35">
        <v>44694</v>
      </c>
      <c r="B209" s="36">
        <v>0.53328182870370378</v>
      </c>
      <c r="C209" s="37" t="s">
        <v>23</v>
      </c>
      <c r="D209" s="34">
        <v>58</v>
      </c>
      <c r="E209" s="38">
        <v>159.44</v>
      </c>
      <c r="F209" s="39" t="s">
        <v>4</v>
      </c>
      <c r="G209" s="40" t="s">
        <v>24</v>
      </c>
    </row>
    <row r="210" spans="1:7">
      <c r="A210" s="35">
        <v>44694</v>
      </c>
      <c r="B210" s="36">
        <v>0.53328182870370378</v>
      </c>
      <c r="C210" s="37" t="s">
        <v>23</v>
      </c>
      <c r="D210" s="34">
        <v>100</v>
      </c>
      <c r="E210" s="38">
        <v>159.44</v>
      </c>
      <c r="F210" s="39" t="s">
        <v>4</v>
      </c>
      <c r="G210" s="40" t="s">
        <v>24</v>
      </c>
    </row>
    <row r="211" spans="1:7">
      <c r="A211" s="35">
        <v>44694</v>
      </c>
      <c r="B211" s="36">
        <v>0.53328182870370378</v>
      </c>
      <c r="C211" s="37" t="s">
        <v>23</v>
      </c>
      <c r="D211" s="34">
        <v>100</v>
      </c>
      <c r="E211" s="38">
        <v>159.44</v>
      </c>
      <c r="F211" s="39" t="s">
        <v>4</v>
      </c>
      <c r="G211" s="40" t="s">
        <v>24</v>
      </c>
    </row>
    <row r="212" spans="1:7">
      <c r="A212" s="35">
        <v>44694</v>
      </c>
      <c r="B212" s="36">
        <v>0.53328981481481486</v>
      </c>
      <c r="C212" s="37" t="s">
        <v>23</v>
      </c>
      <c r="D212" s="34">
        <v>45</v>
      </c>
      <c r="E212" s="38">
        <v>159.44</v>
      </c>
      <c r="F212" s="39" t="s">
        <v>4</v>
      </c>
      <c r="G212" s="40" t="s">
        <v>24</v>
      </c>
    </row>
    <row r="213" spans="1:7">
      <c r="A213" s="35">
        <v>44694</v>
      </c>
      <c r="B213" s="36">
        <v>0.53328981481481486</v>
      </c>
      <c r="C213" s="37" t="s">
        <v>23</v>
      </c>
      <c r="D213" s="34">
        <v>55</v>
      </c>
      <c r="E213" s="38">
        <v>159.44</v>
      </c>
      <c r="F213" s="39" t="s">
        <v>4</v>
      </c>
      <c r="G213" s="40" t="s">
        <v>24</v>
      </c>
    </row>
    <row r="214" spans="1:7">
      <c r="A214" s="35">
        <v>44694</v>
      </c>
      <c r="B214" s="36">
        <v>0.53328981481481486</v>
      </c>
      <c r="C214" s="37" t="s">
        <v>23</v>
      </c>
      <c r="D214" s="34">
        <v>100</v>
      </c>
      <c r="E214" s="38">
        <v>159.44</v>
      </c>
      <c r="F214" s="39" t="s">
        <v>4</v>
      </c>
      <c r="G214" s="40" t="s">
        <v>24</v>
      </c>
    </row>
    <row r="215" spans="1:7">
      <c r="A215" s="35">
        <v>44694</v>
      </c>
      <c r="B215" s="36">
        <v>0.53329907407407418</v>
      </c>
      <c r="C215" s="37" t="s">
        <v>23</v>
      </c>
      <c r="D215" s="34">
        <v>45</v>
      </c>
      <c r="E215" s="38">
        <v>159.44</v>
      </c>
      <c r="F215" s="39" t="s">
        <v>4</v>
      </c>
      <c r="G215" s="40" t="s">
        <v>24</v>
      </c>
    </row>
    <row r="216" spans="1:7">
      <c r="A216" s="35">
        <v>44694</v>
      </c>
      <c r="B216" s="36">
        <v>0.53329907407407418</v>
      </c>
      <c r="C216" s="37" t="s">
        <v>23</v>
      </c>
      <c r="D216" s="34">
        <v>55</v>
      </c>
      <c r="E216" s="38">
        <v>159.44</v>
      </c>
      <c r="F216" s="39" t="s">
        <v>4</v>
      </c>
      <c r="G216" s="40" t="s">
        <v>24</v>
      </c>
    </row>
    <row r="217" spans="1:7">
      <c r="A217" s="35">
        <v>44694</v>
      </c>
      <c r="B217" s="36">
        <v>0.53329907407407418</v>
      </c>
      <c r="C217" s="37" t="s">
        <v>23</v>
      </c>
      <c r="D217" s="34">
        <v>100</v>
      </c>
      <c r="E217" s="38">
        <v>159.44</v>
      </c>
      <c r="F217" s="39" t="s">
        <v>4</v>
      </c>
      <c r="G217" s="40" t="s">
        <v>24</v>
      </c>
    </row>
    <row r="218" spans="1:7">
      <c r="A218" s="35">
        <v>44694</v>
      </c>
      <c r="B218" s="36">
        <v>0.53329907407407418</v>
      </c>
      <c r="C218" s="37" t="s">
        <v>23</v>
      </c>
      <c r="D218" s="34">
        <v>8</v>
      </c>
      <c r="E218" s="38">
        <v>159.44</v>
      </c>
      <c r="F218" s="39" t="s">
        <v>4</v>
      </c>
      <c r="G218" s="40" t="s">
        <v>24</v>
      </c>
    </row>
    <row r="219" spans="1:7">
      <c r="A219" s="35">
        <v>44694</v>
      </c>
      <c r="B219" s="36">
        <v>0.53329907407407418</v>
      </c>
      <c r="C219" s="37" t="s">
        <v>23</v>
      </c>
      <c r="D219" s="34">
        <v>10</v>
      </c>
      <c r="E219" s="38">
        <v>159.44</v>
      </c>
      <c r="F219" s="39" t="s">
        <v>4</v>
      </c>
      <c r="G219" s="40" t="s">
        <v>24</v>
      </c>
    </row>
    <row r="220" spans="1:7">
      <c r="A220" s="35">
        <v>44694</v>
      </c>
      <c r="B220" s="36">
        <v>0.53329907407407418</v>
      </c>
      <c r="C220" s="37" t="s">
        <v>23</v>
      </c>
      <c r="D220" s="34">
        <v>100</v>
      </c>
      <c r="E220" s="38">
        <v>159.44</v>
      </c>
      <c r="F220" s="39" t="s">
        <v>4</v>
      </c>
      <c r="G220" s="40" t="s">
        <v>24</v>
      </c>
    </row>
    <row r="221" spans="1:7">
      <c r="A221" s="35">
        <v>44694</v>
      </c>
      <c r="B221" s="36">
        <v>0.53329907407407418</v>
      </c>
      <c r="C221" s="37" t="s">
        <v>23</v>
      </c>
      <c r="D221" s="34">
        <v>145</v>
      </c>
      <c r="E221" s="38">
        <v>159.44</v>
      </c>
      <c r="F221" s="39" t="s">
        <v>4</v>
      </c>
      <c r="G221" s="40" t="s">
        <v>24</v>
      </c>
    </row>
    <row r="222" spans="1:7">
      <c r="A222" s="35">
        <v>44694</v>
      </c>
      <c r="B222" s="36">
        <v>0.53329907407407418</v>
      </c>
      <c r="C222" s="37" t="s">
        <v>23</v>
      </c>
      <c r="D222" s="34">
        <v>699</v>
      </c>
      <c r="E222" s="38">
        <v>159.44</v>
      </c>
      <c r="F222" s="39" t="s">
        <v>4</v>
      </c>
      <c r="G222" s="40" t="s">
        <v>24</v>
      </c>
    </row>
    <row r="223" spans="1:7">
      <c r="A223" s="35">
        <v>44694</v>
      </c>
      <c r="B223" s="36">
        <v>0.53329930555555549</v>
      </c>
      <c r="C223" s="37" t="s">
        <v>23</v>
      </c>
      <c r="D223" s="34">
        <v>100</v>
      </c>
      <c r="E223" s="38">
        <v>159.44999999999999</v>
      </c>
      <c r="F223" s="39" t="s">
        <v>4</v>
      </c>
      <c r="G223" s="40" t="s">
        <v>32</v>
      </c>
    </row>
    <row r="224" spans="1:7">
      <c r="A224" s="35">
        <v>44694</v>
      </c>
      <c r="B224" s="36">
        <v>0.53329930555555549</v>
      </c>
      <c r="C224" s="37" t="s">
        <v>23</v>
      </c>
      <c r="D224" s="34">
        <v>300</v>
      </c>
      <c r="E224" s="38">
        <v>159.46</v>
      </c>
      <c r="F224" s="39" t="s">
        <v>4</v>
      </c>
      <c r="G224" s="40" t="s">
        <v>32</v>
      </c>
    </row>
    <row r="225" spans="1:7">
      <c r="A225" s="35">
        <v>44694</v>
      </c>
      <c r="B225" s="36">
        <v>0.53329930555555549</v>
      </c>
      <c r="C225" s="37" t="s">
        <v>23</v>
      </c>
      <c r="D225" s="34">
        <v>100</v>
      </c>
      <c r="E225" s="38">
        <v>159.46</v>
      </c>
      <c r="F225" s="39" t="s">
        <v>4</v>
      </c>
      <c r="G225" s="40" t="s">
        <v>6</v>
      </c>
    </row>
    <row r="226" spans="1:7">
      <c r="A226" s="35">
        <v>44694</v>
      </c>
      <c r="B226" s="36">
        <v>0.53329930555555549</v>
      </c>
      <c r="C226" s="37" t="s">
        <v>23</v>
      </c>
      <c r="D226" s="34">
        <v>200</v>
      </c>
      <c r="E226" s="38">
        <v>159.46</v>
      </c>
      <c r="F226" s="39" t="s">
        <v>4</v>
      </c>
      <c r="G226" s="40" t="s">
        <v>6</v>
      </c>
    </row>
    <row r="227" spans="1:7">
      <c r="A227" s="35">
        <v>44694</v>
      </c>
      <c r="B227" s="36">
        <v>0.53339155092592594</v>
      </c>
      <c r="C227" s="37" t="s">
        <v>23</v>
      </c>
      <c r="D227" s="34">
        <v>10</v>
      </c>
      <c r="E227" s="38">
        <v>159.4</v>
      </c>
      <c r="F227" s="39" t="s">
        <v>4</v>
      </c>
      <c r="G227" s="40" t="s">
        <v>24</v>
      </c>
    </row>
    <row r="228" spans="1:7">
      <c r="A228" s="35">
        <v>44694</v>
      </c>
      <c r="B228" s="36">
        <v>0.53339155092592594</v>
      </c>
      <c r="C228" s="37" t="s">
        <v>23</v>
      </c>
      <c r="D228" s="34">
        <v>10</v>
      </c>
      <c r="E228" s="38">
        <v>159.4</v>
      </c>
      <c r="F228" s="39" t="s">
        <v>4</v>
      </c>
      <c r="G228" s="40" t="s">
        <v>24</v>
      </c>
    </row>
    <row r="229" spans="1:7">
      <c r="A229" s="35">
        <v>44694</v>
      </c>
      <c r="B229" s="36">
        <v>0.53339155092592594</v>
      </c>
      <c r="C229" s="37" t="s">
        <v>23</v>
      </c>
      <c r="D229" s="34">
        <v>10</v>
      </c>
      <c r="E229" s="38">
        <v>159.4</v>
      </c>
      <c r="F229" s="39" t="s">
        <v>4</v>
      </c>
      <c r="G229" s="40" t="s">
        <v>24</v>
      </c>
    </row>
    <row r="230" spans="1:7">
      <c r="A230" s="35">
        <v>44694</v>
      </c>
      <c r="B230" s="36">
        <v>0.53339155092592594</v>
      </c>
      <c r="C230" s="37" t="s">
        <v>23</v>
      </c>
      <c r="D230" s="34">
        <v>100</v>
      </c>
      <c r="E230" s="38">
        <v>159.4</v>
      </c>
      <c r="F230" s="39" t="s">
        <v>4</v>
      </c>
      <c r="G230" s="40" t="s">
        <v>24</v>
      </c>
    </row>
    <row r="231" spans="1:7">
      <c r="A231" s="35">
        <v>44694</v>
      </c>
      <c r="B231" s="36">
        <v>0.53339155092592594</v>
      </c>
      <c r="C231" s="37" t="s">
        <v>23</v>
      </c>
      <c r="D231" s="34">
        <v>100</v>
      </c>
      <c r="E231" s="38">
        <v>159.4</v>
      </c>
      <c r="F231" s="39" t="s">
        <v>4</v>
      </c>
      <c r="G231" s="40" t="s">
        <v>24</v>
      </c>
    </row>
    <row r="232" spans="1:7">
      <c r="A232" s="35">
        <v>44694</v>
      </c>
      <c r="B232" s="36">
        <v>0.53369236111111107</v>
      </c>
      <c r="C232" s="37" t="s">
        <v>23</v>
      </c>
      <c r="D232" s="34">
        <v>88</v>
      </c>
      <c r="E232" s="38">
        <v>159.4</v>
      </c>
      <c r="F232" s="39" t="s">
        <v>4</v>
      </c>
      <c r="G232" s="40" t="s">
        <v>24</v>
      </c>
    </row>
    <row r="233" spans="1:7">
      <c r="A233" s="35">
        <v>44694</v>
      </c>
      <c r="B233" s="36">
        <v>0.53370462962962972</v>
      </c>
      <c r="C233" s="37" t="s">
        <v>23</v>
      </c>
      <c r="D233" s="34">
        <v>2</v>
      </c>
      <c r="E233" s="38">
        <v>159.4</v>
      </c>
      <c r="F233" s="39" t="s">
        <v>4</v>
      </c>
      <c r="G233" s="40" t="s">
        <v>24</v>
      </c>
    </row>
    <row r="234" spans="1:7">
      <c r="A234" s="35">
        <v>44694</v>
      </c>
      <c r="B234" s="36">
        <v>0.53370462962962972</v>
      </c>
      <c r="C234" s="37" t="s">
        <v>23</v>
      </c>
      <c r="D234" s="34">
        <v>30</v>
      </c>
      <c r="E234" s="38">
        <v>159.4</v>
      </c>
      <c r="F234" s="39" t="s">
        <v>4</v>
      </c>
      <c r="G234" s="40" t="s">
        <v>24</v>
      </c>
    </row>
    <row r="235" spans="1:7">
      <c r="A235" s="35">
        <v>44694</v>
      </c>
      <c r="B235" s="36">
        <v>0.53370462962962972</v>
      </c>
      <c r="C235" s="37" t="s">
        <v>23</v>
      </c>
      <c r="D235" s="34">
        <v>68</v>
      </c>
      <c r="E235" s="38">
        <v>159.4</v>
      </c>
      <c r="F235" s="39" t="s">
        <v>4</v>
      </c>
      <c r="G235" s="40" t="s">
        <v>24</v>
      </c>
    </row>
    <row r="236" spans="1:7">
      <c r="A236" s="35">
        <v>44694</v>
      </c>
      <c r="B236" s="36">
        <v>0.53370462962962972</v>
      </c>
      <c r="C236" s="37" t="s">
        <v>23</v>
      </c>
      <c r="D236" s="34">
        <v>100</v>
      </c>
      <c r="E236" s="38">
        <v>159.4</v>
      </c>
      <c r="F236" s="39" t="s">
        <v>4</v>
      </c>
      <c r="G236" s="40" t="s">
        <v>24</v>
      </c>
    </row>
    <row r="237" spans="1:7">
      <c r="A237" s="35">
        <v>44694</v>
      </c>
      <c r="B237" s="36">
        <v>0.53370462962962972</v>
      </c>
      <c r="C237" s="37" t="s">
        <v>23</v>
      </c>
      <c r="D237" s="34">
        <v>100</v>
      </c>
      <c r="E237" s="38">
        <v>159.4</v>
      </c>
      <c r="F237" s="39" t="s">
        <v>4</v>
      </c>
      <c r="G237" s="40" t="s">
        <v>24</v>
      </c>
    </row>
    <row r="238" spans="1:7">
      <c r="A238" s="35">
        <v>44694</v>
      </c>
      <c r="B238" s="36">
        <v>0.53370462962962972</v>
      </c>
      <c r="C238" s="37" t="s">
        <v>23</v>
      </c>
      <c r="D238" s="34">
        <v>100</v>
      </c>
      <c r="E238" s="38">
        <v>159.4</v>
      </c>
      <c r="F238" s="39" t="s">
        <v>4</v>
      </c>
      <c r="G238" s="40" t="s">
        <v>24</v>
      </c>
    </row>
    <row r="239" spans="1:7">
      <c r="A239" s="35">
        <v>44694</v>
      </c>
      <c r="B239" s="36">
        <v>0.53370462962962972</v>
      </c>
      <c r="C239" s="37" t="s">
        <v>23</v>
      </c>
      <c r="D239" s="34">
        <v>100</v>
      </c>
      <c r="E239" s="38">
        <v>159.4</v>
      </c>
      <c r="F239" s="39" t="s">
        <v>4</v>
      </c>
      <c r="G239" s="40" t="s">
        <v>24</v>
      </c>
    </row>
    <row r="240" spans="1:7">
      <c r="A240" s="35">
        <v>44694</v>
      </c>
      <c r="B240" s="36">
        <v>0.53370462962962972</v>
      </c>
      <c r="C240" s="37" t="s">
        <v>23</v>
      </c>
      <c r="D240" s="34">
        <v>140</v>
      </c>
      <c r="E240" s="38">
        <v>159.4</v>
      </c>
      <c r="F240" s="39" t="s">
        <v>4</v>
      </c>
      <c r="G240" s="40" t="s">
        <v>24</v>
      </c>
    </row>
    <row r="241" spans="1:7">
      <c r="A241" s="35">
        <v>44694</v>
      </c>
      <c r="B241" s="36">
        <v>0.53370474537037038</v>
      </c>
      <c r="C241" s="37" t="s">
        <v>23</v>
      </c>
      <c r="D241" s="34">
        <v>2</v>
      </c>
      <c r="E241" s="38">
        <v>159.4</v>
      </c>
      <c r="F241" s="39" t="s">
        <v>4</v>
      </c>
      <c r="G241" s="40" t="s">
        <v>24</v>
      </c>
    </row>
    <row r="242" spans="1:7">
      <c r="A242" s="35">
        <v>44694</v>
      </c>
      <c r="B242" s="36">
        <v>0.53370474537037038</v>
      </c>
      <c r="C242" s="37" t="s">
        <v>23</v>
      </c>
      <c r="D242" s="34">
        <v>3</v>
      </c>
      <c r="E242" s="38">
        <v>159.4</v>
      </c>
      <c r="F242" s="39" t="s">
        <v>4</v>
      </c>
      <c r="G242" s="40" t="s">
        <v>24</v>
      </c>
    </row>
    <row r="243" spans="1:7">
      <c r="A243" s="35">
        <v>44694</v>
      </c>
      <c r="B243" s="36">
        <v>0.53370613425925928</v>
      </c>
      <c r="C243" s="37" t="s">
        <v>23</v>
      </c>
      <c r="D243" s="34">
        <v>6</v>
      </c>
      <c r="E243" s="38">
        <v>159.4</v>
      </c>
      <c r="F243" s="39" t="s">
        <v>4</v>
      </c>
      <c r="G243" s="40" t="s">
        <v>24</v>
      </c>
    </row>
    <row r="244" spans="1:7">
      <c r="A244" s="35">
        <v>44694</v>
      </c>
      <c r="B244" s="36">
        <v>0.53370613425925928</v>
      </c>
      <c r="C244" s="37" t="s">
        <v>23</v>
      </c>
      <c r="D244" s="34">
        <v>33</v>
      </c>
      <c r="E244" s="38">
        <v>159.4</v>
      </c>
      <c r="F244" s="39" t="s">
        <v>4</v>
      </c>
      <c r="G244" s="40" t="s">
        <v>24</v>
      </c>
    </row>
    <row r="245" spans="1:7">
      <c r="A245" s="35">
        <v>44694</v>
      </c>
      <c r="B245" s="36">
        <v>0.53370613425925928</v>
      </c>
      <c r="C245" s="37" t="s">
        <v>23</v>
      </c>
      <c r="D245" s="34">
        <v>89</v>
      </c>
      <c r="E245" s="38">
        <v>159.4</v>
      </c>
      <c r="F245" s="39" t="s">
        <v>4</v>
      </c>
      <c r="G245" s="40" t="s">
        <v>24</v>
      </c>
    </row>
    <row r="246" spans="1:7">
      <c r="A246" s="35">
        <v>44694</v>
      </c>
      <c r="B246" s="36">
        <v>0.53370613425925928</v>
      </c>
      <c r="C246" s="37" t="s">
        <v>23</v>
      </c>
      <c r="D246" s="34">
        <v>100</v>
      </c>
      <c r="E246" s="38">
        <v>159.4</v>
      </c>
      <c r="F246" s="39" t="s">
        <v>4</v>
      </c>
      <c r="G246" s="40" t="s">
        <v>24</v>
      </c>
    </row>
    <row r="247" spans="1:7">
      <c r="A247" s="35">
        <v>44694</v>
      </c>
      <c r="B247" s="36">
        <v>0.53382662037037043</v>
      </c>
      <c r="C247" s="37" t="s">
        <v>23</v>
      </c>
      <c r="D247" s="34">
        <v>50</v>
      </c>
      <c r="E247" s="38">
        <v>159.38</v>
      </c>
      <c r="F247" s="39" t="s">
        <v>4</v>
      </c>
      <c r="G247" s="40" t="s">
        <v>32</v>
      </c>
    </row>
    <row r="248" spans="1:7">
      <c r="A248" s="35">
        <v>44694</v>
      </c>
      <c r="B248" s="36">
        <v>0.53382662037037043</v>
      </c>
      <c r="C248" s="37" t="s">
        <v>23</v>
      </c>
      <c r="D248" s="34">
        <v>50</v>
      </c>
      <c r="E248" s="38">
        <v>159.41999999999999</v>
      </c>
      <c r="F248" s="39" t="s">
        <v>4</v>
      </c>
      <c r="G248" s="40" t="s">
        <v>32</v>
      </c>
    </row>
    <row r="249" spans="1:7">
      <c r="A249" s="35">
        <v>44694</v>
      </c>
      <c r="B249" s="36">
        <v>0.53382662037037043</v>
      </c>
      <c r="C249" s="37" t="s">
        <v>23</v>
      </c>
      <c r="D249" s="34">
        <v>51</v>
      </c>
      <c r="E249" s="38">
        <v>159.38999999999999</v>
      </c>
      <c r="F249" s="39" t="s">
        <v>4</v>
      </c>
      <c r="G249" s="40" t="s">
        <v>32</v>
      </c>
    </row>
    <row r="250" spans="1:7">
      <c r="A250" s="35">
        <v>44694</v>
      </c>
      <c r="B250" s="36">
        <v>0.53382662037037043</v>
      </c>
      <c r="C250" s="37" t="s">
        <v>23</v>
      </c>
      <c r="D250" s="34">
        <v>100</v>
      </c>
      <c r="E250" s="38">
        <v>159.43</v>
      </c>
      <c r="F250" s="39" t="s">
        <v>4</v>
      </c>
      <c r="G250" s="40" t="s">
        <v>32</v>
      </c>
    </row>
    <row r="251" spans="1:7">
      <c r="A251" s="35">
        <v>44694</v>
      </c>
      <c r="B251" s="36">
        <v>0.53382662037037043</v>
      </c>
      <c r="C251" s="37" t="s">
        <v>23</v>
      </c>
      <c r="D251" s="34">
        <v>100</v>
      </c>
      <c r="E251" s="38">
        <v>159.44</v>
      </c>
      <c r="F251" s="39" t="s">
        <v>4</v>
      </c>
      <c r="G251" s="40" t="s">
        <v>32</v>
      </c>
    </row>
    <row r="252" spans="1:7">
      <c r="A252" s="35">
        <v>44694</v>
      </c>
      <c r="B252" s="36">
        <v>0.53382662037037043</v>
      </c>
      <c r="C252" s="37" t="s">
        <v>23</v>
      </c>
      <c r="D252" s="34">
        <v>100</v>
      </c>
      <c r="E252" s="38">
        <v>159.44</v>
      </c>
      <c r="F252" s="39" t="s">
        <v>4</v>
      </c>
      <c r="G252" s="40" t="s">
        <v>32</v>
      </c>
    </row>
    <row r="253" spans="1:7">
      <c r="A253" s="35">
        <v>44694</v>
      </c>
      <c r="B253" s="36">
        <v>0.53382662037037043</v>
      </c>
      <c r="C253" s="37" t="s">
        <v>23</v>
      </c>
      <c r="D253" s="34">
        <v>100</v>
      </c>
      <c r="E253" s="38">
        <v>159.44</v>
      </c>
      <c r="F253" s="39" t="s">
        <v>4</v>
      </c>
      <c r="G253" s="40" t="s">
        <v>32</v>
      </c>
    </row>
    <row r="254" spans="1:7">
      <c r="A254" s="35">
        <v>44694</v>
      </c>
      <c r="B254" s="36">
        <v>0.53382662037037043</v>
      </c>
      <c r="C254" s="37" t="s">
        <v>23</v>
      </c>
      <c r="D254" s="34">
        <v>100</v>
      </c>
      <c r="E254" s="38">
        <v>159.44999999999999</v>
      </c>
      <c r="F254" s="39" t="s">
        <v>4</v>
      </c>
      <c r="G254" s="40" t="s">
        <v>32</v>
      </c>
    </row>
    <row r="255" spans="1:7">
      <c r="A255" s="35">
        <v>44694</v>
      </c>
      <c r="B255" s="36">
        <v>0.53382662037037043</v>
      </c>
      <c r="C255" s="37" t="s">
        <v>23</v>
      </c>
      <c r="D255" s="34">
        <v>200</v>
      </c>
      <c r="E255" s="38">
        <v>159.44999999999999</v>
      </c>
      <c r="F255" s="39" t="s">
        <v>4</v>
      </c>
      <c r="G255" s="40" t="s">
        <v>32</v>
      </c>
    </row>
    <row r="256" spans="1:7">
      <c r="A256" s="35">
        <v>44694</v>
      </c>
      <c r="B256" s="36">
        <v>0.53382662037037043</v>
      </c>
      <c r="C256" s="37" t="s">
        <v>23</v>
      </c>
      <c r="D256" s="34">
        <v>100</v>
      </c>
      <c r="E256" s="38">
        <v>159.44999999999999</v>
      </c>
      <c r="F256" s="39" t="s">
        <v>4</v>
      </c>
      <c r="G256" s="40" t="s">
        <v>6</v>
      </c>
    </row>
    <row r="257" spans="1:7">
      <c r="A257" s="35">
        <v>44694</v>
      </c>
      <c r="B257" s="36">
        <v>0.53382662037037043</v>
      </c>
      <c r="C257" s="37" t="s">
        <v>23</v>
      </c>
      <c r="D257" s="34">
        <v>200</v>
      </c>
      <c r="E257" s="38">
        <v>159.44999999999999</v>
      </c>
      <c r="F257" s="39" t="s">
        <v>4</v>
      </c>
      <c r="G257" s="40" t="s">
        <v>6</v>
      </c>
    </row>
    <row r="258" spans="1:7">
      <c r="A258" s="35">
        <v>44694</v>
      </c>
      <c r="B258" s="36">
        <v>0.53382662037037043</v>
      </c>
      <c r="C258" s="37" t="s">
        <v>23</v>
      </c>
      <c r="D258" s="34">
        <v>20</v>
      </c>
      <c r="E258" s="38">
        <v>159.375</v>
      </c>
      <c r="F258" s="39" t="s">
        <v>4</v>
      </c>
      <c r="G258" s="40" t="s">
        <v>25</v>
      </c>
    </row>
    <row r="259" spans="1:7">
      <c r="A259" s="35">
        <v>44694</v>
      </c>
      <c r="B259" s="36">
        <v>0.53382662037037043</v>
      </c>
      <c r="C259" s="37" t="s">
        <v>23</v>
      </c>
      <c r="D259" s="34">
        <v>9</v>
      </c>
      <c r="E259" s="38">
        <v>159.44999999999999</v>
      </c>
      <c r="F259" s="39" t="s">
        <v>4</v>
      </c>
      <c r="G259" s="40" t="s">
        <v>24</v>
      </c>
    </row>
    <row r="260" spans="1:7">
      <c r="A260" s="35">
        <v>44694</v>
      </c>
      <c r="B260" s="36">
        <v>0.53382662037037043</v>
      </c>
      <c r="C260" s="37" t="s">
        <v>23</v>
      </c>
      <c r="D260" s="34">
        <v>16</v>
      </c>
      <c r="E260" s="38">
        <v>159.44</v>
      </c>
      <c r="F260" s="39" t="s">
        <v>4</v>
      </c>
      <c r="G260" s="40" t="s">
        <v>24</v>
      </c>
    </row>
    <row r="261" spans="1:7">
      <c r="A261" s="35">
        <v>44694</v>
      </c>
      <c r="B261" s="36">
        <v>0.53382662037037043</v>
      </c>
      <c r="C261" s="37" t="s">
        <v>23</v>
      </c>
      <c r="D261" s="34">
        <v>20</v>
      </c>
      <c r="E261" s="38">
        <v>159.44</v>
      </c>
      <c r="F261" s="39" t="s">
        <v>4</v>
      </c>
      <c r="G261" s="40" t="s">
        <v>24</v>
      </c>
    </row>
    <row r="262" spans="1:7">
      <c r="A262" s="35">
        <v>44694</v>
      </c>
      <c r="B262" s="36">
        <v>0.53382662037037043</v>
      </c>
      <c r="C262" s="37" t="s">
        <v>23</v>
      </c>
      <c r="D262" s="34">
        <v>20</v>
      </c>
      <c r="E262" s="38">
        <v>159.44</v>
      </c>
      <c r="F262" s="39" t="s">
        <v>4</v>
      </c>
      <c r="G262" s="40" t="s">
        <v>24</v>
      </c>
    </row>
    <row r="263" spans="1:7">
      <c r="A263" s="35">
        <v>44694</v>
      </c>
      <c r="B263" s="36">
        <v>0.53382662037037043</v>
      </c>
      <c r="C263" s="37" t="s">
        <v>23</v>
      </c>
      <c r="D263" s="34">
        <v>50</v>
      </c>
      <c r="E263" s="38">
        <v>159.43</v>
      </c>
      <c r="F263" s="39" t="s">
        <v>4</v>
      </c>
      <c r="G263" s="40" t="s">
        <v>24</v>
      </c>
    </row>
    <row r="264" spans="1:7">
      <c r="A264" s="35">
        <v>44694</v>
      </c>
      <c r="B264" s="36">
        <v>0.53382662037037043</v>
      </c>
      <c r="C264" s="37" t="s">
        <v>23</v>
      </c>
      <c r="D264" s="34">
        <v>100</v>
      </c>
      <c r="E264" s="38">
        <v>159.4</v>
      </c>
      <c r="F264" s="39" t="s">
        <v>4</v>
      </c>
      <c r="G264" s="40" t="s">
        <v>24</v>
      </c>
    </row>
    <row r="265" spans="1:7">
      <c r="A265" s="35">
        <v>44694</v>
      </c>
      <c r="B265" s="36">
        <v>0.53382662037037043</v>
      </c>
      <c r="C265" s="37" t="s">
        <v>23</v>
      </c>
      <c r="D265" s="34">
        <v>100</v>
      </c>
      <c r="E265" s="38">
        <v>159.44</v>
      </c>
      <c r="F265" s="39" t="s">
        <v>4</v>
      </c>
      <c r="G265" s="40" t="s">
        <v>24</v>
      </c>
    </row>
    <row r="266" spans="1:7">
      <c r="A266" s="35">
        <v>44694</v>
      </c>
      <c r="B266" s="36">
        <v>0.53382662037037043</v>
      </c>
      <c r="C266" s="37" t="s">
        <v>23</v>
      </c>
      <c r="D266" s="34">
        <v>100</v>
      </c>
      <c r="E266" s="38">
        <v>159.44</v>
      </c>
      <c r="F266" s="39" t="s">
        <v>4</v>
      </c>
      <c r="G266" s="40" t="s">
        <v>24</v>
      </c>
    </row>
    <row r="267" spans="1:7">
      <c r="A267" s="35">
        <v>44694</v>
      </c>
      <c r="B267" s="36">
        <v>0.53382662037037043</v>
      </c>
      <c r="C267" s="37" t="s">
        <v>23</v>
      </c>
      <c r="D267" s="34">
        <v>100</v>
      </c>
      <c r="E267" s="38">
        <v>159.44</v>
      </c>
      <c r="F267" s="39" t="s">
        <v>4</v>
      </c>
      <c r="G267" s="40" t="s">
        <v>24</v>
      </c>
    </row>
    <row r="268" spans="1:7">
      <c r="A268" s="35">
        <v>44694</v>
      </c>
      <c r="B268" s="36">
        <v>0.53382662037037043</v>
      </c>
      <c r="C268" s="37" t="s">
        <v>23</v>
      </c>
      <c r="D268" s="34">
        <v>100</v>
      </c>
      <c r="E268" s="38">
        <v>159.44999999999999</v>
      </c>
      <c r="F268" s="39" t="s">
        <v>4</v>
      </c>
      <c r="G268" s="40" t="s">
        <v>24</v>
      </c>
    </row>
    <row r="269" spans="1:7">
      <c r="A269" s="35">
        <v>44694</v>
      </c>
      <c r="B269" s="36">
        <v>0.53382662037037043</v>
      </c>
      <c r="C269" s="37" t="s">
        <v>23</v>
      </c>
      <c r="D269" s="34">
        <v>100</v>
      </c>
      <c r="E269" s="38">
        <v>159.44999999999999</v>
      </c>
      <c r="F269" s="39" t="s">
        <v>4</v>
      </c>
      <c r="G269" s="40" t="s">
        <v>24</v>
      </c>
    </row>
    <row r="270" spans="1:7">
      <c r="A270" s="35">
        <v>44694</v>
      </c>
      <c r="B270" s="36">
        <v>0.53382662037037043</v>
      </c>
      <c r="C270" s="37" t="s">
        <v>23</v>
      </c>
      <c r="D270" s="34">
        <v>20</v>
      </c>
      <c r="E270" s="38">
        <v>159.44</v>
      </c>
      <c r="F270" s="39" t="s">
        <v>4</v>
      </c>
      <c r="G270" s="40" t="s">
        <v>24</v>
      </c>
    </row>
    <row r="271" spans="1:7">
      <c r="A271" s="35">
        <v>44694</v>
      </c>
      <c r="B271" s="36">
        <v>0.53382662037037043</v>
      </c>
      <c r="C271" s="37" t="s">
        <v>23</v>
      </c>
      <c r="D271" s="34">
        <v>100</v>
      </c>
      <c r="E271" s="38">
        <v>159.44999999999999</v>
      </c>
      <c r="F271" s="39" t="s">
        <v>4</v>
      </c>
      <c r="G271" s="40" t="s">
        <v>24</v>
      </c>
    </row>
    <row r="272" spans="1:7">
      <c r="A272" s="35">
        <v>44694</v>
      </c>
      <c r="B272" s="36">
        <v>0.53407881944444457</v>
      </c>
      <c r="C272" s="37" t="s">
        <v>23</v>
      </c>
      <c r="D272" s="34">
        <v>100</v>
      </c>
      <c r="E272" s="38">
        <v>159.52000000000001</v>
      </c>
      <c r="F272" s="39" t="s">
        <v>4</v>
      </c>
      <c r="G272" s="40" t="s">
        <v>25</v>
      </c>
    </row>
    <row r="273" spans="1:7">
      <c r="A273" s="35">
        <v>44694</v>
      </c>
      <c r="B273" s="36">
        <v>0.53407881944444457</v>
      </c>
      <c r="C273" s="37" t="s">
        <v>23</v>
      </c>
      <c r="D273" s="34">
        <v>86</v>
      </c>
      <c r="E273" s="38">
        <v>159.54</v>
      </c>
      <c r="F273" s="39" t="s">
        <v>4</v>
      </c>
      <c r="G273" s="40" t="s">
        <v>24</v>
      </c>
    </row>
    <row r="274" spans="1:7">
      <c r="A274" s="35">
        <v>44694</v>
      </c>
      <c r="B274" s="36">
        <v>0.53407881944444457</v>
      </c>
      <c r="C274" s="37" t="s">
        <v>23</v>
      </c>
      <c r="D274" s="34">
        <v>90</v>
      </c>
      <c r="E274" s="38">
        <v>159.51</v>
      </c>
      <c r="F274" s="39" t="s">
        <v>4</v>
      </c>
      <c r="G274" s="40" t="s">
        <v>24</v>
      </c>
    </row>
    <row r="275" spans="1:7">
      <c r="A275" s="35">
        <v>44694</v>
      </c>
      <c r="B275" s="36">
        <v>0.53407881944444457</v>
      </c>
      <c r="C275" s="37" t="s">
        <v>23</v>
      </c>
      <c r="D275" s="34">
        <v>100</v>
      </c>
      <c r="E275" s="38">
        <v>159.52000000000001</v>
      </c>
      <c r="F275" s="39" t="s">
        <v>4</v>
      </c>
      <c r="G275" s="40" t="s">
        <v>24</v>
      </c>
    </row>
    <row r="276" spans="1:7">
      <c r="A276" s="35">
        <v>44694</v>
      </c>
      <c r="B276" s="36">
        <v>0.53407881944444457</v>
      </c>
      <c r="C276" s="37" t="s">
        <v>23</v>
      </c>
      <c r="D276" s="34">
        <v>100</v>
      </c>
      <c r="E276" s="38">
        <v>159.52000000000001</v>
      </c>
      <c r="F276" s="39" t="s">
        <v>4</v>
      </c>
      <c r="G276" s="40" t="s">
        <v>24</v>
      </c>
    </row>
    <row r="277" spans="1:7">
      <c r="A277" s="35">
        <v>44694</v>
      </c>
      <c r="B277" s="36">
        <v>0.53407881944444457</v>
      </c>
      <c r="C277" s="37" t="s">
        <v>23</v>
      </c>
      <c r="D277" s="34">
        <v>100</v>
      </c>
      <c r="E277" s="38">
        <v>159.52000000000001</v>
      </c>
      <c r="F277" s="39" t="s">
        <v>4</v>
      </c>
      <c r="G277" s="40" t="s">
        <v>24</v>
      </c>
    </row>
    <row r="278" spans="1:7">
      <c r="A278" s="35">
        <v>44694</v>
      </c>
      <c r="B278" s="36">
        <v>0.53407881944444457</v>
      </c>
      <c r="C278" s="37" t="s">
        <v>23</v>
      </c>
      <c r="D278" s="34">
        <v>100</v>
      </c>
      <c r="E278" s="38">
        <v>159.52000000000001</v>
      </c>
      <c r="F278" s="39" t="s">
        <v>4</v>
      </c>
      <c r="G278" s="40" t="s">
        <v>24</v>
      </c>
    </row>
    <row r="279" spans="1:7">
      <c r="A279" s="35">
        <v>44694</v>
      </c>
      <c r="B279" s="36">
        <v>0.53407881944444457</v>
      </c>
      <c r="C279" s="37" t="s">
        <v>23</v>
      </c>
      <c r="D279" s="34">
        <v>100</v>
      </c>
      <c r="E279" s="38">
        <v>159.54</v>
      </c>
      <c r="F279" s="39" t="s">
        <v>4</v>
      </c>
      <c r="G279" s="40" t="s">
        <v>24</v>
      </c>
    </row>
    <row r="280" spans="1:7">
      <c r="A280" s="35">
        <v>44694</v>
      </c>
      <c r="B280" s="36">
        <v>0.53407881944444457</v>
      </c>
      <c r="C280" s="37" t="s">
        <v>23</v>
      </c>
      <c r="D280" s="34">
        <v>100</v>
      </c>
      <c r="E280" s="38">
        <v>159.54</v>
      </c>
      <c r="F280" s="39" t="s">
        <v>4</v>
      </c>
      <c r="G280" s="40" t="s">
        <v>24</v>
      </c>
    </row>
    <row r="281" spans="1:7">
      <c r="A281" s="35">
        <v>44694</v>
      </c>
      <c r="B281" s="36">
        <v>0.53407881944444457</v>
      </c>
      <c r="C281" s="37" t="s">
        <v>23</v>
      </c>
      <c r="D281" s="34">
        <v>100</v>
      </c>
      <c r="E281" s="38">
        <v>159.54</v>
      </c>
      <c r="F281" s="39" t="s">
        <v>4</v>
      </c>
      <c r="G281" s="40" t="s">
        <v>24</v>
      </c>
    </row>
    <row r="282" spans="1:7">
      <c r="A282" s="35">
        <v>44694</v>
      </c>
      <c r="B282" s="36">
        <v>0.53407986111111105</v>
      </c>
      <c r="C282" s="37" t="s">
        <v>23</v>
      </c>
      <c r="D282" s="34">
        <v>300</v>
      </c>
      <c r="E282" s="38">
        <v>159.42500000000001</v>
      </c>
      <c r="F282" s="39" t="s">
        <v>4</v>
      </c>
      <c r="G282" s="40" t="s">
        <v>34</v>
      </c>
    </row>
    <row r="283" spans="1:7">
      <c r="A283" s="35">
        <v>44694</v>
      </c>
      <c r="B283" s="36">
        <v>0.53407997685185193</v>
      </c>
      <c r="C283" s="37" t="s">
        <v>23</v>
      </c>
      <c r="D283" s="34">
        <v>100</v>
      </c>
      <c r="E283" s="38">
        <v>159.55000000000001</v>
      </c>
      <c r="F283" s="39" t="s">
        <v>4</v>
      </c>
      <c r="G283" s="40" t="s">
        <v>37</v>
      </c>
    </row>
    <row r="284" spans="1:7">
      <c r="A284" s="35">
        <v>44694</v>
      </c>
      <c r="B284" s="36">
        <v>0.53407997685185193</v>
      </c>
      <c r="C284" s="37" t="s">
        <v>23</v>
      </c>
      <c r="D284" s="34">
        <v>100</v>
      </c>
      <c r="E284" s="38">
        <v>159.55000000000001</v>
      </c>
      <c r="F284" s="39" t="s">
        <v>4</v>
      </c>
      <c r="G284" s="40" t="s">
        <v>37</v>
      </c>
    </row>
    <row r="285" spans="1:7">
      <c r="A285" s="35">
        <v>44694</v>
      </c>
      <c r="B285" s="36">
        <v>0.53407997685185193</v>
      </c>
      <c r="C285" s="37" t="s">
        <v>23</v>
      </c>
      <c r="D285" s="34">
        <v>185</v>
      </c>
      <c r="E285" s="38">
        <v>159.55000000000001</v>
      </c>
      <c r="F285" s="39" t="s">
        <v>4</v>
      </c>
      <c r="G285" s="40" t="s">
        <v>37</v>
      </c>
    </row>
    <row r="286" spans="1:7">
      <c r="A286" s="35">
        <v>44694</v>
      </c>
      <c r="B286" s="36">
        <v>0.53407997685185193</v>
      </c>
      <c r="C286" s="37" t="s">
        <v>23</v>
      </c>
      <c r="D286" s="34">
        <v>185</v>
      </c>
      <c r="E286" s="38">
        <v>159.55000000000001</v>
      </c>
      <c r="F286" s="39" t="s">
        <v>4</v>
      </c>
      <c r="G286" s="40" t="s">
        <v>37</v>
      </c>
    </row>
    <row r="287" spans="1:7">
      <c r="A287" s="35">
        <v>44694</v>
      </c>
      <c r="B287" s="36">
        <v>0.53407997685185193</v>
      </c>
      <c r="C287" s="37" t="s">
        <v>23</v>
      </c>
      <c r="D287" s="34">
        <v>100</v>
      </c>
      <c r="E287" s="38">
        <v>159.52000000000001</v>
      </c>
      <c r="F287" s="39" t="s">
        <v>4</v>
      </c>
      <c r="G287" s="40" t="s">
        <v>34</v>
      </c>
    </row>
    <row r="288" spans="1:7">
      <c r="A288" s="35">
        <v>44694</v>
      </c>
      <c r="B288" s="36">
        <v>0.53407997685185193</v>
      </c>
      <c r="C288" s="37" t="s">
        <v>23</v>
      </c>
      <c r="D288" s="34">
        <v>100</v>
      </c>
      <c r="E288" s="38">
        <v>159.54</v>
      </c>
      <c r="F288" s="39" t="s">
        <v>4</v>
      </c>
      <c r="G288" s="40" t="s">
        <v>34</v>
      </c>
    </row>
    <row r="289" spans="1:7">
      <c r="A289" s="35">
        <v>44694</v>
      </c>
      <c r="B289" s="36">
        <v>0.53407997685185193</v>
      </c>
      <c r="C289" s="37" t="s">
        <v>23</v>
      </c>
      <c r="D289" s="34">
        <v>100</v>
      </c>
      <c r="E289" s="38">
        <v>159.54</v>
      </c>
      <c r="F289" s="39" t="s">
        <v>4</v>
      </c>
      <c r="G289" s="40" t="s">
        <v>34</v>
      </c>
    </row>
    <row r="290" spans="1:7">
      <c r="A290" s="35">
        <v>44694</v>
      </c>
      <c r="B290" s="36">
        <v>0.53407997685185193</v>
      </c>
      <c r="C290" s="37" t="s">
        <v>23</v>
      </c>
      <c r="D290" s="34">
        <v>100</v>
      </c>
      <c r="E290" s="38">
        <v>159.54</v>
      </c>
      <c r="F290" s="39" t="s">
        <v>4</v>
      </c>
      <c r="G290" s="40" t="s">
        <v>34</v>
      </c>
    </row>
    <row r="291" spans="1:7">
      <c r="A291" s="35">
        <v>44694</v>
      </c>
      <c r="B291" s="36">
        <v>0.53426249999999997</v>
      </c>
      <c r="C291" s="37" t="s">
        <v>23</v>
      </c>
      <c r="D291" s="34">
        <v>1</v>
      </c>
      <c r="E291" s="38">
        <v>159.31</v>
      </c>
      <c r="F291" s="39" t="s">
        <v>4</v>
      </c>
      <c r="G291" s="40" t="s">
        <v>5</v>
      </c>
    </row>
    <row r="292" spans="1:7">
      <c r="A292" s="35">
        <v>44694</v>
      </c>
      <c r="B292" s="36">
        <v>0.53426249999999997</v>
      </c>
      <c r="C292" s="37" t="s">
        <v>23</v>
      </c>
      <c r="D292" s="34">
        <v>24</v>
      </c>
      <c r="E292" s="38">
        <v>159.31</v>
      </c>
      <c r="F292" s="39" t="s">
        <v>4</v>
      </c>
      <c r="G292" s="40" t="s">
        <v>5</v>
      </c>
    </row>
    <row r="293" spans="1:7">
      <c r="A293" s="35">
        <v>44694</v>
      </c>
      <c r="B293" s="36">
        <v>0.53426249999999997</v>
      </c>
      <c r="C293" s="37" t="s">
        <v>23</v>
      </c>
      <c r="D293" s="34">
        <v>75</v>
      </c>
      <c r="E293" s="38">
        <v>159.31</v>
      </c>
      <c r="F293" s="39" t="s">
        <v>4</v>
      </c>
      <c r="G293" s="40" t="s">
        <v>5</v>
      </c>
    </row>
    <row r="294" spans="1:7">
      <c r="A294" s="35">
        <v>44694</v>
      </c>
      <c r="B294" s="36">
        <v>0.53426273148148151</v>
      </c>
      <c r="C294" s="37" t="s">
        <v>23</v>
      </c>
      <c r="D294" s="34">
        <v>41</v>
      </c>
      <c r="E294" s="38">
        <v>159.30000000000001</v>
      </c>
      <c r="F294" s="39" t="s">
        <v>4</v>
      </c>
      <c r="G294" s="40" t="s">
        <v>24</v>
      </c>
    </row>
    <row r="295" spans="1:7">
      <c r="A295" s="35">
        <v>44694</v>
      </c>
      <c r="B295" s="36">
        <v>0.53426273148148151</v>
      </c>
      <c r="C295" s="37" t="s">
        <v>23</v>
      </c>
      <c r="D295" s="34">
        <v>100</v>
      </c>
      <c r="E295" s="38">
        <v>159.30000000000001</v>
      </c>
      <c r="F295" s="39" t="s">
        <v>4</v>
      </c>
      <c r="G295" s="40" t="s">
        <v>24</v>
      </c>
    </row>
    <row r="296" spans="1:7">
      <c r="A296" s="35">
        <v>44694</v>
      </c>
      <c r="B296" s="36">
        <v>0.53426273148148151</v>
      </c>
      <c r="C296" s="37" t="s">
        <v>23</v>
      </c>
      <c r="D296" s="34">
        <v>100</v>
      </c>
      <c r="E296" s="38">
        <v>159.30000000000001</v>
      </c>
      <c r="F296" s="39" t="s">
        <v>4</v>
      </c>
      <c r="G296" s="40" t="s">
        <v>24</v>
      </c>
    </row>
    <row r="297" spans="1:7">
      <c r="A297" s="35">
        <v>44694</v>
      </c>
      <c r="B297" s="36">
        <v>0.53426319444444448</v>
      </c>
      <c r="C297" s="37" t="s">
        <v>23</v>
      </c>
      <c r="D297" s="34">
        <v>100</v>
      </c>
      <c r="E297" s="38">
        <v>159.30000000000001</v>
      </c>
      <c r="F297" s="39" t="s">
        <v>4</v>
      </c>
      <c r="G297" s="40" t="s">
        <v>24</v>
      </c>
    </row>
    <row r="298" spans="1:7">
      <c r="A298" s="35">
        <v>44694</v>
      </c>
      <c r="B298" s="36">
        <v>0.53426319444444448</v>
      </c>
      <c r="C298" s="37" t="s">
        <v>23</v>
      </c>
      <c r="D298" s="34">
        <v>100</v>
      </c>
      <c r="E298" s="38">
        <v>159.30000000000001</v>
      </c>
      <c r="F298" s="39" t="s">
        <v>4</v>
      </c>
      <c r="G298" s="40" t="s">
        <v>24</v>
      </c>
    </row>
    <row r="299" spans="1:7">
      <c r="A299" s="35">
        <v>44694</v>
      </c>
      <c r="B299" s="36">
        <v>0.53426481481481491</v>
      </c>
      <c r="C299" s="37" t="s">
        <v>23</v>
      </c>
      <c r="D299" s="34">
        <v>3</v>
      </c>
      <c r="E299" s="38">
        <v>159.30000000000001</v>
      </c>
      <c r="F299" s="39" t="s">
        <v>4</v>
      </c>
      <c r="G299" s="40" t="s">
        <v>24</v>
      </c>
    </row>
    <row r="300" spans="1:7">
      <c r="A300" s="35">
        <v>44694</v>
      </c>
      <c r="B300" s="36">
        <v>0.53426481481481491</v>
      </c>
      <c r="C300" s="37" t="s">
        <v>23</v>
      </c>
      <c r="D300" s="34">
        <v>3</v>
      </c>
      <c r="E300" s="38">
        <v>159.30000000000001</v>
      </c>
      <c r="F300" s="39" t="s">
        <v>4</v>
      </c>
      <c r="G300" s="40" t="s">
        <v>24</v>
      </c>
    </row>
    <row r="301" spans="1:7">
      <c r="A301" s="35">
        <v>44694</v>
      </c>
      <c r="B301" s="36">
        <v>0.53426481481481491</v>
      </c>
      <c r="C301" s="37" t="s">
        <v>23</v>
      </c>
      <c r="D301" s="34">
        <v>2</v>
      </c>
      <c r="E301" s="38">
        <v>159.30000000000001</v>
      </c>
      <c r="F301" s="39" t="s">
        <v>4</v>
      </c>
      <c r="G301" s="40" t="s">
        <v>24</v>
      </c>
    </row>
    <row r="302" spans="1:7">
      <c r="A302" s="35">
        <v>44694</v>
      </c>
      <c r="B302" s="36">
        <v>0.53426493055555557</v>
      </c>
      <c r="C302" s="37" t="s">
        <v>23</v>
      </c>
      <c r="D302" s="34">
        <v>49</v>
      </c>
      <c r="E302" s="38">
        <v>159.30000000000001</v>
      </c>
      <c r="F302" s="39" t="s">
        <v>4</v>
      </c>
      <c r="G302" s="40" t="s">
        <v>25</v>
      </c>
    </row>
    <row r="303" spans="1:7">
      <c r="A303" s="35">
        <v>44694</v>
      </c>
      <c r="B303" s="36">
        <v>0.53426493055555557</v>
      </c>
      <c r="C303" s="37" t="s">
        <v>23</v>
      </c>
      <c r="D303" s="34">
        <v>59</v>
      </c>
      <c r="E303" s="38">
        <v>159.30000000000001</v>
      </c>
      <c r="F303" s="39" t="s">
        <v>4</v>
      </c>
      <c r="G303" s="40" t="s">
        <v>24</v>
      </c>
    </row>
    <row r="304" spans="1:7">
      <c r="A304" s="35">
        <v>44694</v>
      </c>
      <c r="B304" s="36">
        <v>0.53426493055555557</v>
      </c>
      <c r="C304" s="37" t="s">
        <v>23</v>
      </c>
      <c r="D304" s="34">
        <v>92</v>
      </c>
      <c r="E304" s="38">
        <v>159.30000000000001</v>
      </c>
      <c r="F304" s="39" t="s">
        <v>4</v>
      </c>
      <c r="G304" s="40" t="s">
        <v>24</v>
      </c>
    </row>
    <row r="305" spans="1:7">
      <c r="A305" s="35">
        <v>44694</v>
      </c>
      <c r="B305" s="36">
        <v>0.53443993055555561</v>
      </c>
      <c r="C305" s="37" t="s">
        <v>23</v>
      </c>
      <c r="D305" s="34">
        <v>14</v>
      </c>
      <c r="E305" s="38">
        <v>159.29</v>
      </c>
      <c r="F305" s="39" t="s">
        <v>4</v>
      </c>
      <c r="G305" s="40" t="s">
        <v>24</v>
      </c>
    </row>
    <row r="306" spans="1:7">
      <c r="A306" s="35">
        <v>44694</v>
      </c>
      <c r="B306" s="36">
        <v>0.53444004629629638</v>
      </c>
      <c r="C306" s="37" t="s">
        <v>23</v>
      </c>
      <c r="D306" s="34">
        <v>86</v>
      </c>
      <c r="E306" s="38">
        <v>159.29</v>
      </c>
      <c r="F306" s="39" t="s">
        <v>4</v>
      </c>
      <c r="G306" s="40" t="s">
        <v>24</v>
      </c>
    </row>
    <row r="307" spans="1:7">
      <c r="A307" s="35">
        <v>44694</v>
      </c>
      <c r="B307" s="36">
        <v>0.53447314814814817</v>
      </c>
      <c r="C307" s="37" t="s">
        <v>23</v>
      </c>
      <c r="D307" s="34">
        <v>100</v>
      </c>
      <c r="E307" s="38">
        <v>159.29</v>
      </c>
      <c r="F307" s="39" t="s">
        <v>4</v>
      </c>
      <c r="G307" s="40" t="s">
        <v>25</v>
      </c>
    </row>
    <row r="308" spans="1:7">
      <c r="A308" s="35">
        <v>44694</v>
      </c>
      <c r="B308" s="36">
        <v>0.53447314814814817</v>
      </c>
      <c r="C308" s="37" t="s">
        <v>23</v>
      </c>
      <c r="D308" s="34">
        <v>100</v>
      </c>
      <c r="E308" s="38">
        <v>159.29</v>
      </c>
      <c r="F308" s="39" t="s">
        <v>4</v>
      </c>
      <c r="G308" s="40" t="s">
        <v>24</v>
      </c>
    </row>
    <row r="309" spans="1:7">
      <c r="A309" s="35">
        <v>44694</v>
      </c>
      <c r="B309" s="36">
        <v>0.53447314814814817</v>
      </c>
      <c r="C309" s="37" t="s">
        <v>23</v>
      </c>
      <c r="D309" s="34">
        <v>100</v>
      </c>
      <c r="E309" s="38">
        <v>159.29</v>
      </c>
      <c r="F309" s="39" t="s">
        <v>4</v>
      </c>
      <c r="G309" s="40" t="s">
        <v>24</v>
      </c>
    </row>
    <row r="310" spans="1:7">
      <c r="A310" s="35">
        <v>44694</v>
      </c>
      <c r="B310" s="36">
        <v>0.53447662037037036</v>
      </c>
      <c r="C310" s="37" t="s">
        <v>23</v>
      </c>
      <c r="D310" s="34">
        <v>100</v>
      </c>
      <c r="E310" s="38">
        <v>159.28</v>
      </c>
      <c r="F310" s="39" t="s">
        <v>4</v>
      </c>
      <c r="G310" s="40" t="s">
        <v>6</v>
      </c>
    </row>
    <row r="311" spans="1:7">
      <c r="A311" s="35">
        <v>44694</v>
      </c>
      <c r="B311" s="36">
        <v>0.53660486111111116</v>
      </c>
      <c r="C311" s="37" t="s">
        <v>23</v>
      </c>
      <c r="D311" s="34">
        <v>7</v>
      </c>
      <c r="E311" s="38">
        <v>158.75</v>
      </c>
      <c r="F311" s="39" t="s">
        <v>4</v>
      </c>
      <c r="G311" s="40" t="s">
        <v>5</v>
      </c>
    </row>
    <row r="312" spans="1:7">
      <c r="A312" s="35">
        <v>44694</v>
      </c>
      <c r="B312" s="36">
        <v>0.53660486111111116</v>
      </c>
      <c r="C312" s="37" t="s">
        <v>23</v>
      </c>
      <c r="D312" s="34">
        <v>93</v>
      </c>
      <c r="E312" s="38">
        <v>158.75</v>
      </c>
      <c r="F312" s="39" t="s">
        <v>4</v>
      </c>
      <c r="G312" s="40" t="s">
        <v>5</v>
      </c>
    </row>
    <row r="313" spans="1:7">
      <c r="A313" s="35">
        <v>44694</v>
      </c>
      <c r="B313" s="36">
        <v>0.53660486111111116</v>
      </c>
      <c r="C313" s="37" t="s">
        <v>23</v>
      </c>
      <c r="D313" s="34">
        <v>3</v>
      </c>
      <c r="E313" s="38">
        <v>158.74</v>
      </c>
      <c r="F313" s="39" t="s">
        <v>4</v>
      </c>
      <c r="G313" s="40" t="s">
        <v>24</v>
      </c>
    </row>
    <row r="314" spans="1:7">
      <c r="A314" s="35">
        <v>44694</v>
      </c>
      <c r="B314" s="36">
        <v>0.53660486111111116</v>
      </c>
      <c r="C314" s="37" t="s">
        <v>23</v>
      </c>
      <c r="D314" s="34">
        <v>10</v>
      </c>
      <c r="E314" s="38">
        <v>158.74</v>
      </c>
      <c r="F314" s="39" t="s">
        <v>4</v>
      </c>
      <c r="G314" s="40" t="s">
        <v>24</v>
      </c>
    </row>
    <row r="315" spans="1:7">
      <c r="A315" s="35">
        <v>44694</v>
      </c>
      <c r="B315" s="36">
        <v>0.53660486111111116</v>
      </c>
      <c r="C315" s="37" t="s">
        <v>23</v>
      </c>
      <c r="D315" s="34">
        <v>10</v>
      </c>
      <c r="E315" s="38">
        <v>158.74</v>
      </c>
      <c r="F315" s="39" t="s">
        <v>4</v>
      </c>
      <c r="G315" s="40" t="s">
        <v>24</v>
      </c>
    </row>
    <row r="316" spans="1:7">
      <c r="A316" s="35">
        <v>44694</v>
      </c>
      <c r="B316" s="36">
        <v>0.53660486111111116</v>
      </c>
      <c r="C316" s="37" t="s">
        <v>23</v>
      </c>
      <c r="D316" s="34">
        <v>12</v>
      </c>
      <c r="E316" s="38">
        <v>158.74</v>
      </c>
      <c r="F316" s="39" t="s">
        <v>4</v>
      </c>
      <c r="G316" s="40" t="s">
        <v>24</v>
      </c>
    </row>
    <row r="317" spans="1:7">
      <c r="A317" s="35">
        <v>44694</v>
      </c>
      <c r="B317" s="36">
        <v>0.53660486111111116</v>
      </c>
      <c r="C317" s="37" t="s">
        <v>23</v>
      </c>
      <c r="D317" s="34">
        <v>23</v>
      </c>
      <c r="E317" s="38">
        <v>158.74</v>
      </c>
      <c r="F317" s="39" t="s">
        <v>4</v>
      </c>
      <c r="G317" s="40" t="s">
        <v>24</v>
      </c>
    </row>
    <row r="318" spans="1:7">
      <c r="A318" s="35">
        <v>44694</v>
      </c>
      <c r="B318" s="36">
        <v>0.53660486111111116</v>
      </c>
      <c r="C318" s="37" t="s">
        <v>23</v>
      </c>
      <c r="D318" s="34">
        <v>42</v>
      </c>
      <c r="E318" s="38">
        <v>158.74</v>
      </c>
      <c r="F318" s="39" t="s">
        <v>4</v>
      </c>
      <c r="G318" s="40" t="s">
        <v>24</v>
      </c>
    </row>
    <row r="319" spans="1:7">
      <c r="A319" s="35">
        <v>44694</v>
      </c>
      <c r="B319" s="36">
        <v>0.5381462962962964</v>
      </c>
      <c r="C319" s="37" t="s">
        <v>23</v>
      </c>
      <c r="D319" s="34">
        <v>100</v>
      </c>
      <c r="E319" s="38">
        <v>159.35</v>
      </c>
      <c r="F319" s="39" t="s">
        <v>4</v>
      </c>
      <c r="G319" s="40" t="s">
        <v>7</v>
      </c>
    </row>
    <row r="320" spans="1:7">
      <c r="A320" s="35">
        <v>44694</v>
      </c>
      <c r="B320" s="36">
        <v>0.53829513888888891</v>
      </c>
      <c r="C320" s="37" t="s">
        <v>23</v>
      </c>
      <c r="D320" s="34">
        <v>41</v>
      </c>
      <c r="E320" s="38">
        <v>159.24</v>
      </c>
      <c r="F320" s="39" t="s">
        <v>4</v>
      </c>
      <c r="G320" s="40" t="s">
        <v>5</v>
      </c>
    </row>
    <row r="321" spans="1:7">
      <c r="A321" s="35">
        <v>44694</v>
      </c>
      <c r="B321" s="36">
        <v>0.53829513888888891</v>
      </c>
      <c r="C321" s="37" t="s">
        <v>23</v>
      </c>
      <c r="D321" s="34">
        <v>59</v>
      </c>
      <c r="E321" s="38">
        <v>159.24</v>
      </c>
      <c r="F321" s="39" t="s">
        <v>4</v>
      </c>
      <c r="G321" s="40" t="s">
        <v>5</v>
      </c>
    </row>
    <row r="322" spans="1:7">
      <c r="A322" s="35">
        <v>44694</v>
      </c>
      <c r="B322" s="36">
        <v>0.53829513888888891</v>
      </c>
      <c r="C322" s="37" t="s">
        <v>23</v>
      </c>
      <c r="D322" s="34">
        <v>100</v>
      </c>
      <c r="E322" s="38">
        <v>159.24</v>
      </c>
      <c r="F322" s="39" t="s">
        <v>4</v>
      </c>
      <c r="G322" s="40" t="s">
        <v>5</v>
      </c>
    </row>
    <row r="323" spans="1:7">
      <c r="A323" s="35">
        <v>44694</v>
      </c>
      <c r="B323" s="36">
        <v>0.54583981481481492</v>
      </c>
      <c r="C323" s="37" t="s">
        <v>23</v>
      </c>
      <c r="D323" s="34">
        <v>10</v>
      </c>
      <c r="E323" s="38">
        <v>159.6</v>
      </c>
      <c r="F323" s="39" t="s">
        <v>4</v>
      </c>
      <c r="G323" s="40" t="s">
        <v>7</v>
      </c>
    </row>
    <row r="324" spans="1:7">
      <c r="A324" s="35">
        <v>44694</v>
      </c>
      <c r="B324" s="36">
        <v>0.54583981481481492</v>
      </c>
      <c r="C324" s="37" t="s">
        <v>23</v>
      </c>
      <c r="D324" s="34">
        <v>40</v>
      </c>
      <c r="E324" s="38">
        <v>159.6</v>
      </c>
      <c r="F324" s="39" t="s">
        <v>4</v>
      </c>
      <c r="G324" s="40" t="s">
        <v>7</v>
      </c>
    </row>
    <row r="325" spans="1:7">
      <c r="A325" s="35">
        <v>44694</v>
      </c>
      <c r="B325" s="36">
        <v>0.54583981481481492</v>
      </c>
      <c r="C325" s="37" t="s">
        <v>23</v>
      </c>
      <c r="D325" s="34">
        <v>50</v>
      </c>
      <c r="E325" s="38">
        <v>159.6</v>
      </c>
      <c r="F325" s="39" t="s">
        <v>4</v>
      </c>
      <c r="G325" s="40" t="s">
        <v>7</v>
      </c>
    </row>
    <row r="326" spans="1:7">
      <c r="A326" s="35">
        <v>44694</v>
      </c>
      <c r="B326" s="36">
        <v>0.54583981481481492</v>
      </c>
      <c r="C326" s="37" t="s">
        <v>23</v>
      </c>
      <c r="D326" s="34">
        <v>100</v>
      </c>
      <c r="E326" s="38">
        <v>159.6</v>
      </c>
      <c r="F326" s="39" t="s">
        <v>4</v>
      </c>
      <c r="G326" s="40" t="s">
        <v>7</v>
      </c>
    </row>
    <row r="327" spans="1:7">
      <c r="A327" s="35">
        <v>44694</v>
      </c>
      <c r="B327" s="36">
        <v>0.54583981481481492</v>
      </c>
      <c r="C327" s="37" t="s">
        <v>23</v>
      </c>
      <c r="D327" s="34">
        <v>100</v>
      </c>
      <c r="E327" s="38">
        <v>159.59</v>
      </c>
      <c r="F327" s="39" t="s">
        <v>4</v>
      </c>
      <c r="G327" s="40" t="s">
        <v>24</v>
      </c>
    </row>
    <row r="328" spans="1:7">
      <c r="A328" s="35">
        <v>44694</v>
      </c>
      <c r="B328" s="36">
        <v>0.54583981481481492</v>
      </c>
      <c r="C328" s="37" t="s">
        <v>23</v>
      </c>
      <c r="D328" s="34">
        <v>100</v>
      </c>
      <c r="E328" s="38">
        <v>159.59</v>
      </c>
      <c r="F328" s="39" t="s">
        <v>4</v>
      </c>
      <c r="G328" s="40" t="s">
        <v>24</v>
      </c>
    </row>
    <row r="329" spans="1:7">
      <c r="A329" s="35">
        <v>44694</v>
      </c>
      <c r="B329" s="36">
        <v>0.54648634259259266</v>
      </c>
      <c r="C329" s="37" t="s">
        <v>23</v>
      </c>
      <c r="D329" s="34">
        <v>21</v>
      </c>
      <c r="E329" s="38">
        <v>159.53</v>
      </c>
      <c r="F329" s="39" t="s">
        <v>4</v>
      </c>
      <c r="G329" s="40" t="s">
        <v>5</v>
      </c>
    </row>
    <row r="330" spans="1:7">
      <c r="A330" s="35">
        <v>44694</v>
      </c>
      <c r="B330" s="36">
        <v>0.54648634259259266</v>
      </c>
      <c r="C330" s="37" t="s">
        <v>23</v>
      </c>
      <c r="D330" s="34">
        <v>79</v>
      </c>
      <c r="E330" s="38">
        <v>159.53</v>
      </c>
      <c r="F330" s="39" t="s">
        <v>4</v>
      </c>
      <c r="G330" s="40" t="s">
        <v>5</v>
      </c>
    </row>
    <row r="331" spans="1:7">
      <c r="A331" s="35">
        <v>44694</v>
      </c>
      <c r="B331" s="36">
        <v>0.54657106481481488</v>
      </c>
      <c r="C331" s="37" t="s">
        <v>23</v>
      </c>
      <c r="D331" s="34">
        <v>4</v>
      </c>
      <c r="E331" s="38">
        <v>159.51</v>
      </c>
      <c r="F331" s="39" t="s">
        <v>4</v>
      </c>
      <c r="G331" s="40" t="s">
        <v>24</v>
      </c>
    </row>
    <row r="332" spans="1:7">
      <c r="A332" s="35">
        <v>44694</v>
      </c>
      <c r="B332" s="36">
        <v>0.54657106481481488</v>
      </c>
      <c r="C332" s="37" t="s">
        <v>23</v>
      </c>
      <c r="D332" s="34">
        <v>18</v>
      </c>
      <c r="E332" s="38">
        <v>159.51</v>
      </c>
      <c r="F332" s="39" t="s">
        <v>4</v>
      </c>
      <c r="G332" s="40" t="s">
        <v>24</v>
      </c>
    </row>
    <row r="333" spans="1:7">
      <c r="A333" s="35">
        <v>44694</v>
      </c>
      <c r="B333" s="36">
        <v>0.54657106481481488</v>
      </c>
      <c r="C333" s="37" t="s">
        <v>23</v>
      </c>
      <c r="D333" s="34">
        <v>82</v>
      </c>
      <c r="E333" s="38">
        <v>159.51</v>
      </c>
      <c r="F333" s="39" t="s">
        <v>4</v>
      </c>
      <c r="G333" s="40" t="s">
        <v>24</v>
      </c>
    </row>
    <row r="334" spans="1:7">
      <c r="A334" s="35">
        <v>44694</v>
      </c>
      <c r="B334" s="36">
        <v>0.54657106481481488</v>
      </c>
      <c r="C334" s="37" t="s">
        <v>23</v>
      </c>
      <c r="D334" s="34">
        <v>4</v>
      </c>
      <c r="E334" s="38">
        <v>159.51</v>
      </c>
      <c r="F334" s="39" t="s">
        <v>4</v>
      </c>
      <c r="G334" s="40" t="s">
        <v>24</v>
      </c>
    </row>
    <row r="335" spans="1:7">
      <c r="A335" s="35">
        <v>44694</v>
      </c>
      <c r="B335" s="36">
        <v>0.54657106481481488</v>
      </c>
      <c r="C335" s="37" t="s">
        <v>23</v>
      </c>
      <c r="D335" s="34">
        <v>4</v>
      </c>
      <c r="E335" s="38">
        <v>159.51</v>
      </c>
      <c r="F335" s="39" t="s">
        <v>4</v>
      </c>
      <c r="G335" s="40" t="s">
        <v>24</v>
      </c>
    </row>
    <row r="336" spans="1:7">
      <c r="A336" s="35">
        <v>44694</v>
      </c>
      <c r="B336" s="36">
        <v>0.54657106481481488</v>
      </c>
      <c r="C336" s="37" t="s">
        <v>23</v>
      </c>
      <c r="D336" s="34">
        <v>21</v>
      </c>
      <c r="E336" s="38">
        <v>159.51</v>
      </c>
      <c r="F336" s="39" t="s">
        <v>4</v>
      </c>
      <c r="G336" s="40" t="s">
        <v>24</v>
      </c>
    </row>
    <row r="337" spans="1:7">
      <c r="A337" s="35">
        <v>44694</v>
      </c>
      <c r="B337" s="36">
        <v>0.54657106481481488</v>
      </c>
      <c r="C337" s="37" t="s">
        <v>23</v>
      </c>
      <c r="D337" s="34">
        <v>75</v>
      </c>
      <c r="E337" s="38">
        <v>159.51</v>
      </c>
      <c r="F337" s="39" t="s">
        <v>4</v>
      </c>
      <c r="G337" s="40" t="s">
        <v>24</v>
      </c>
    </row>
    <row r="338" spans="1:7">
      <c r="A338" s="35">
        <v>44694</v>
      </c>
      <c r="B338" s="36">
        <v>0.54657106481481488</v>
      </c>
      <c r="C338" s="37" t="s">
        <v>23</v>
      </c>
      <c r="D338" s="34">
        <v>96</v>
      </c>
      <c r="E338" s="38">
        <v>159.51</v>
      </c>
      <c r="F338" s="39" t="s">
        <v>4</v>
      </c>
      <c r="G338" s="40" t="s">
        <v>24</v>
      </c>
    </row>
    <row r="339" spans="1:7">
      <c r="A339" s="35">
        <v>44694</v>
      </c>
      <c r="B339" s="36">
        <v>0.54657106481481488</v>
      </c>
      <c r="C339" s="37" t="s">
        <v>23</v>
      </c>
      <c r="D339" s="34">
        <v>196</v>
      </c>
      <c r="E339" s="38">
        <v>159.51</v>
      </c>
      <c r="F339" s="39" t="s">
        <v>4</v>
      </c>
      <c r="G339" s="40" t="s">
        <v>24</v>
      </c>
    </row>
    <row r="340" spans="1:7">
      <c r="A340" s="35">
        <v>44694</v>
      </c>
      <c r="B340" s="36">
        <v>0.54913194444444446</v>
      </c>
      <c r="C340" s="37" t="s">
        <v>23</v>
      </c>
      <c r="D340" s="34">
        <v>100</v>
      </c>
      <c r="E340" s="38">
        <v>159.6</v>
      </c>
      <c r="F340" s="39" t="s">
        <v>4</v>
      </c>
      <c r="G340" s="40" t="s">
        <v>5</v>
      </c>
    </row>
    <row r="341" spans="1:7">
      <c r="A341" s="35">
        <v>44694</v>
      </c>
      <c r="B341" s="36">
        <v>0.54913194444444446</v>
      </c>
      <c r="C341" s="37" t="s">
        <v>23</v>
      </c>
      <c r="D341" s="34">
        <v>100</v>
      </c>
      <c r="E341" s="38">
        <v>159.6</v>
      </c>
      <c r="F341" s="39" t="s">
        <v>4</v>
      </c>
      <c r="G341" s="40" t="s">
        <v>5</v>
      </c>
    </row>
    <row r="342" spans="1:7">
      <c r="A342" s="35">
        <v>44694</v>
      </c>
      <c r="B342" s="36">
        <v>0.54913194444444446</v>
      </c>
      <c r="C342" s="37" t="s">
        <v>23</v>
      </c>
      <c r="D342" s="34">
        <v>100</v>
      </c>
      <c r="E342" s="38">
        <v>159.59</v>
      </c>
      <c r="F342" s="39" t="s">
        <v>4</v>
      </c>
      <c r="G342" s="40" t="s">
        <v>8</v>
      </c>
    </row>
    <row r="343" spans="1:7">
      <c r="A343" s="35">
        <v>44694</v>
      </c>
      <c r="B343" s="36">
        <v>0.55605810185185189</v>
      </c>
      <c r="C343" s="37" t="s">
        <v>23</v>
      </c>
      <c r="D343" s="34">
        <v>100</v>
      </c>
      <c r="E343" s="38">
        <v>159.6</v>
      </c>
      <c r="F343" s="39" t="s">
        <v>4</v>
      </c>
      <c r="G343" s="40" t="s">
        <v>24</v>
      </c>
    </row>
    <row r="344" spans="1:7">
      <c r="A344" s="35">
        <v>44694</v>
      </c>
      <c r="B344" s="36">
        <v>0.55605810185185189</v>
      </c>
      <c r="C344" s="37" t="s">
        <v>23</v>
      </c>
      <c r="D344" s="34">
        <v>4</v>
      </c>
      <c r="E344" s="38">
        <v>159.6</v>
      </c>
      <c r="F344" s="39" t="s">
        <v>4</v>
      </c>
      <c r="G344" s="40" t="s">
        <v>24</v>
      </c>
    </row>
    <row r="345" spans="1:7">
      <c r="A345" s="35">
        <v>44694</v>
      </c>
      <c r="B345" s="36">
        <v>0.55605810185185189</v>
      </c>
      <c r="C345" s="37" t="s">
        <v>23</v>
      </c>
      <c r="D345" s="34">
        <v>96</v>
      </c>
      <c r="E345" s="38">
        <v>159.6</v>
      </c>
      <c r="F345" s="39" t="s">
        <v>4</v>
      </c>
      <c r="G345" s="40" t="s">
        <v>24</v>
      </c>
    </row>
    <row r="346" spans="1:7">
      <c r="A346" s="35">
        <v>44694</v>
      </c>
      <c r="B346" s="36">
        <v>0.55605810185185189</v>
      </c>
      <c r="C346" s="37" t="s">
        <v>23</v>
      </c>
      <c r="D346" s="34">
        <v>100</v>
      </c>
      <c r="E346" s="38">
        <v>159.6</v>
      </c>
      <c r="F346" s="39" t="s">
        <v>4</v>
      </c>
      <c r="G346" s="40" t="s">
        <v>24</v>
      </c>
    </row>
    <row r="347" spans="1:7">
      <c r="A347" s="35">
        <v>44694</v>
      </c>
      <c r="B347" s="36">
        <v>0.55607384259259263</v>
      </c>
      <c r="C347" s="37" t="s">
        <v>23</v>
      </c>
      <c r="D347" s="34">
        <v>16</v>
      </c>
      <c r="E347" s="38">
        <v>159.6</v>
      </c>
      <c r="F347" s="39" t="s">
        <v>4</v>
      </c>
      <c r="G347" s="40" t="s">
        <v>24</v>
      </c>
    </row>
    <row r="348" spans="1:7">
      <c r="A348" s="35">
        <v>44694</v>
      </c>
      <c r="B348" s="36">
        <v>0.55607986111111118</v>
      </c>
      <c r="C348" s="37" t="s">
        <v>23</v>
      </c>
      <c r="D348" s="34">
        <v>2</v>
      </c>
      <c r="E348" s="38">
        <v>159.6</v>
      </c>
      <c r="F348" s="39" t="s">
        <v>4</v>
      </c>
      <c r="G348" s="40" t="s">
        <v>24</v>
      </c>
    </row>
    <row r="349" spans="1:7">
      <c r="A349" s="35">
        <v>44694</v>
      </c>
      <c r="B349" s="36">
        <v>0.55607997685185184</v>
      </c>
      <c r="C349" s="37" t="s">
        <v>23</v>
      </c>
      <c r="D349" s="34">
        <v>10</v>
      </c>
      <c r="E349" s="38">
        <v>159.6</v>
      </c>
      <c r="F349" s="39" t="s">
        <v>4</v>
      </c>
      <c r="G349" s="40" t="s">
        <v>24</v>
      </c>
    </row>
    <row r="350" spans="1:7">
      <c r="A350" s="35">
        <v>44694</v>
      </c>
      <c r="B350" s="36">
        <v>0.55607997685185184</v>
      </c>
      <c r="C350" s="37" t="s">
        <v>23</v>
      </c>
      <c r="D350" s="34">
        <v>2</v>
      </c>
      <c r="E350" s="38">
        <v>159.6</v>
      </c>
      <c r="F350" s="39" t="s">
        <v>4</v>
      </c>
      <c r="G350" s="40" t="s">
        <v>24</v>
      </c>
    </row>
    <row r="351" spans="1:7">
      <c r="A351" s="35">
        <v>44694</v>
      </c>
      <c r="B351" s="36">
        <v>0.55608113425925931</v>
      </c>
      <c r="C351" s="37" t="s">
        <v>23</v>
      </c>
      <c r="D351" s="34">
        <v>30</v>
      </c>
      <c r="E351" s="38">
        <v>159.6</v>
      </c>
      <c r="F351" s="39" t="s">
        <v>4</v>
      </c>
      <c r="G351" s="40" t="s">
        <v>25</v>
      </c>
    </row>
    <row r="352" spans="1:7">
      <c r="A352" s="35">
        <v>44694</v>
      </c>
      <c r="B352" s="36">
        <v>0.55608113425925931</v>
      </c>
      <c r="C352" s="37" t="s">
        <v>23</v>
      </c>
      <c r="D352" s="34">
        <v>70</v>
      </c>
      <c r="E352" s="38">
        <v>159.6</v>
      </c>
      <c r="F352" s="39" t="s">
        <v>4</v>
      </c>
      <c r="G352" s="40" t="s">
        <v>24</v>
      </c>
    </row>
    <row r="353" spans="1:7">
      <c r="A353" s="35">
        <v>44694</v>
      </c>
      <c r="B353" s="36">
        <v>0.55610960648148156</v>
      </c>
      <c r="C353" s="37" t="s">
        <v>23</v>
      </c>
      <c r="D353" s="34">
        <v>70</v>
      </c>
      <c r="E353" s="38">
        <v>159.6</v>
      </c>
      <c r="F353" s="39" t="s">
        <v>4</v>
      </c>
      <c r="G353" s="40" t="s">
        <v>24</v>
      </c>
    </row>
    <row r="354" spans="1:7">
      <c r="A354" s="35">
        <v>44694</v>
      </c>
      <c r="B354" s="36">
        <v>0.55610960648148156</v>
      </c>
      <c r="C354" s="37" t="s">
        <v>23</v>
      </c>
      <c r="D354" s="34">
        <v>100</v>
      </c>
      <c r="E354" s="38">
        <v>159.59</v>
      </c>
      <c r="F354" s="39" t="s">
        <v>4</v>
      </c>
      <c r="G354" s="40" t="s">
        <v>24</v>
      </c>
    </row>
    <row r="355" spans="1:7">
      <c r="A355" s="35">
        <v>44694</v>
      </c>
      <c r="B355" s="36">
        <v>0.55611886574074076</v>
      </c>
      <c r="C355" s="37" t="s">
        <v>23</v>
      </c>
      <c r="D355" s="34">
        <v>100</v>
      </c>
      <c r="E355" s="38">
        <v>159.59</v>
      </c>
      <c r="F355" s="39" t="s">
        <v>4</v>
      </c>
      <c r="G355" s="40" t="s">
        <v>24</v>
      </c>
    </row>
    <row r="356" spans="1:7">
      <c r="A356" s="35">
        <v>44694</v>
      </c>
      <c r="B356" s="36">
        <v>0.55615243055555552</v>
      </c>
      <c r="C356" s="37" t="s">
        <v>23</v>
      </c>
      <c r="D356" s="34">
        <v>16</v>
      </c>
      <c r="E356" s="38">
        <v>159.58000000000001</v>
      </c>
      <c r="F356" s="39" t="s">
        <v>4</v>
      </c>
      <c r="G356" s="40" t="s">
        <v>24</v>
      </c>
    </row>
    <row r="357" spans="1:7">
      <c r="A357" s="35">
        <v>44694</v>
      </c>
      <c r="B357" s="36">
        <v>0.55615243055555552</v>
      </c>
      <c r="C357" s="37" t="s">
        <v>23</v>
      </c>
      <c r="D357" s="34">
        <v>84</v>
      </c>
      <c r="E357" s="38">
        <v>159.58000000000001</v>
      </c>
      <c r="F357" s="39" t="s">
        <v>4</v>
      </c>
      <c r="G357" s="40" t="s">
        <v>24</v>
      </c>
    </row>
    <row r="358" spans="1:7">
      <c r="A358" s="35">
        <v>44694</v>
      </c>
      <c r="B358" s="36">
        <v>0.55636747685185195</v>
      </c>
      <c r="C358" s="37" t="s">
        <v>23</v>
      </c>
      <c r="D358" s="34">
        <v>100</v>
      </c>
      <c r="E358" s="38">
        <v>159.44999999999999</v>
      </c>
      <c r="F358" s="39" t="s">
        <v>4</v>
      </c>
      <c r="G358" s="40" t="s">
        <v>6</v>
      </c>
    </row>
    <row r="359" spans="1:7">
      <c r="A359" s="35">
        <v>44694</v>
      </c>
      <c r="B359" s="36">
        <v>0.55636747685185195</v>
      </c>
      <c r="C359" s="37" t="s">
        <v>23</v>
      </c>
      <c r="D359" s="34">
        <v>100</v>
      </c>
      <c r="E359" s="38">
        <v>159.44999999999999</v>
      </c>
      <c r="F359" s="39" t="s">
        <v>4</v>
      </c>
      <c r="G359" s="40" t="s">
        <v>6</v>
      </c>
    </row>
    <row r="360" spans="1:7">
      <c r="A360" s="35">
        <v>44694</v>
      </c>
      <c r="B360" s="36">
        <v>0.55722094907407405</v>
      </c>
      <c r="C360" s="37" t="s">
        <v>23</v>
      </c>
      <c r="D360" s="34">
        <v>17</v>
      </c>
      <c r="E360" s="38">
        <v>159.35</v>
      </c>
      <c r="F360" s="39" t="s">
        <v>4</v>
      </c>
      <c r="G360" s="40" t="s">
        <v>24</v>
      </c>
    </row>
    <row r="361" spans="1:7">
      <c r="A361" s="35">
        <v>44694</v>
      </c>
      <c r="B361" s="36">
        <v>0.55724826388888893</v>
      </c>
      <c r="C361" s="37" t="s">
        <v>23</v>
      </c>
      <c r="D361" s="34">
        <v>83</v>
      </c>
      <c r="E361" s="38">
        <v>159.35</v>
      </c>
      <c r="F361" s="39" t="s">
        <v>4</v>
      </c>
      <c r="G361" s="40" t="s">
        <v>24</v>
      </c>
    </row>
    <row r="362" spans="1:7">
      <c r="A362" s="35">
        <v>44694</v>
      </c>
      <c r="B362" s="36">
        <v>0.55863252314814815</v>
      </c>
      <c r="C362" s="37" t="s">
        <v>23</v>
      </c>
      <c r="D362" s="34">
        <v>17</v>
      </c>
      <c r="E362" s="38">
        <v>158.91</v>
      </c>
      <c r="F362" s="39" t="s">
        <v>4</v>
      </c>
      <c r="G362" s="40" t="s">
        <v>6</v>
      </c>
    </row>
    <row r="363" spans="1:7">
      <c r="A363" s="35">
        <v>44694</v>
      </c>
      <c r="B363" s="36">
        <v>0.55863252314814815</v>
      </c>
      <c r="C363" s="37" t="s">
        <v>23</v>
      </c>
      <c r="D363" s="34">
        <v>83</v>
      </c>
      <c r="E363" s="38">
        <v>158.91</v>
      </c>
      <c r="F363" s="39" t="s">
        <v>4</v>
      </c>
      <c r="G363" s="40" t="s">
        <v>6</v>
      </c>
    </row>
    <row r="364" spans="1:7">
      <c r="A364" s="35">
        <v>44694</v>
      </c>
      <c r="B364" s="36">
        <v>0.56104178240740743</v>
      </c>
      <c r="C364" s="37" t="s">
        <v>23</v>
      </c>
      <c r="D364" s="34">
        <v>100</v>
      </c>
      <c r="E364" s="38">
        <v>159.08000000000001</v>
      </c>
      <c r="F364" s="39" t="s">
        <v>4</v>
      </c>
      <c r="G364" s="40" t="s">
        <v>24</v>
      </c>
    </row>
    <row r="365" spans="1:7">
      <c r="A365" s="35">
        <v>44694</v>
      </c>
      <c r="B365" s="36">
        <v>0.56110868055555563</v>
      </c>
      <c r="C365" s="37" t="s">
        <v>23</v>
      </c>
      <c r="D365" s="34">
        <v>100</v>
      </c>
      <c r="E365" s="38">
        <v>159.03</v>
      </c>
      <c r="F365" s="39" t="s">
        <v>4</v>
      </c>
      <c r="G365" s="40" t="s">
        <v>24</v>
      </c>
    </row>
    <row r="366" spans="1:7">
      <c r="A366" s="35">
        <v>44694</v>
      </c>
      <c r="B366" s="36">
        <v>0.56212754629629635</v>
      </c>
      <c r="C366" s="37" t="s">
        <v>23</v>
      </c>
      <c r="D366" s="34">
        <v>42</v>
      </c>
      <c r="E366" s="38">
        <v>158.81</v>
      </c>
      <c r="F366" s="39" t="s">
        <v>4</v>
      </c>
      <c r="G366" s="40" t="s">
        <v>24</v>
      </c>
    </row>
    <row r="367" spans="1:7">
      <c r="A367" s="35">
        <v>44694</v>
      </c>
      <c r="B367" s="36">
        <v>0.56212754629629635</v>
      </c>
      <c r="C367" s="37" t="s">
        <v>23</v>
      </c>
      <c r="D367" s="34">
        <v>58</v>
      </c>
      <c r="E367" s="38">
        <v>158.81</v>
      </c>
      <c r="F367" s="39" t="s">
        <v>4</v>
      </c>
      <c r="G367" s="40" t="s">
        <v>24</v>
      </c>
    </row>
    <row r="368" spans="1:7">
      <c r="A368" s="35">
        <v>44694</v>
      </c>
      <c r="B368" s="36">
        <v>0.56345543981481483</v>
      </c>
      <c r="C368" s="37" t="s">
        <v>23</v>
      </c>
      <c r="D368" s="34">
        <v>100</v>
      </c>
      <c r="E368" s="38">
        <v>158.79</v>
      </c>
      <c r="F368" s="39" t="s">
        <v>4</v>
      </c>
      <c r="G368" s="40" t="s">
        <v>5</v>
      </c>
    </row>
    <row r="369" spans="1:7">
      <c r="A369" s="35">
        <v>44694</v>
      </c>
      <c r="B369" s="36">
        <v>0.56385601851851852</v>
      </c>
      <c r="C369" s="37" t="s">
        <v>23</v>
      </c>
      <c r="D369" s="34">
        <v>100</v>
      </c>
      <c r="E369" s="38">
        <v>158.77000000000001</v>
      </c>
      <c r="F369" s="39" t="s">
        <v>4</v>
      </c>
      <c r="G369" s="40" t="s">
        <v>24</v>
      </c>
    </row>
    <row r="370" spans="1:7">
      <c r="A370" s="35">
        <v>44694</v>
      </c>
      <c r="B370" s="36">
        <v>0.56385601851851852</v>
      </c>
      <c r="C370" s="37" t="s">
        <v>23</v>
      </c>
      <c r="D370" s="34">
        <v>100</v>
      </c>
      <c r="E370" s="38">
        <v>158.75</v>
      </c>
      <c r="F370" s="39" t="s">
        <v>4</v>
      </c>
      <c r="G370" s="40" t="s">
        <v>24</v>
      </c>
    </row>
    <row r="371" spans="1:7">
      <c r="A371" s="35">
        <v>44694</v>
      </c>
      <c r="B371" s="36">
        <v>0.56385601851851852</v>
      </c>
      <c r="C371" s="37" t="s">
        <v>23</v>
      </c>
      <c r="D371" s="34">
        <v>100</v>
      </c>
      <c r="E371" s="38">
        <v>158.75</v>
      </c>
      <c r="F371" s="39" t="s">
        <v>4</v>
      </c>
      <c r="G371" s="40" t="s">
        <v>24</v>
      </c>
    </row>
    <row r="372" spans="1:7">
      <c r="A372" s="35">
        <v>44694</v>
      </c>
      <c r="B372" s="36">
        <v>0.56548715277777784</v>
      </c>
      <c r="C372" s="37" t="s">
        <v>23</v>
      </c>
      <c r="D372" s="34">
        <v>3</v>
      </c>
      <c r="E372" s="38">
        <v>159.22</v>
      </c>
      <c r="F372" s="39" t="s">
        <v>4</v>
      </c>
      <c r="G372" s="40" t="s">
        <v>24</v>
      </c>
    </row>
    <row r="373" spans="1:7">
      <c r="A373" s="35">
        <v>44694</v>
      </c>
      <c r="B373" s="36">
        <v>0.56548715277777784</v>
      </c>
      <c r="C373" s="37" t="s">
        <v>23</v>
      </c>
      <c r="D373" s="34">
        <v>20</v>
      </c>
      <c r="E373" s="38">
        <v>159.22</v>
      </c>
      <c r="F373" s="39" t="s">
        <v>4</v>
      </c>
      <c r="G373" s="40" t="s">
        <v>24</v>
      </c>
    </row>
    <row r="374" spans="1:7">
      <c r="A374" s="35">
        <v>44694</v>
      </c>
      <c r="B374" s="36">
        <v>0.56548715277777784</v>
      </c>
      <c r="C374" s="37" t="s">
        <v>23</v>
      </c>
      <c r="D374" s="34">
        <v>32</v>
      </c>
      <c r="E374" s="38">
        <v>159.22</v>
      </c>
      <c r="F374" s="39" t="s">
        <v>4</v>
      </c>
      <c r="G374" s="40" t="s">
        <v>24</v>
      </c>
    </row>
    <row r="375" spans="1:7">
      <c r="A375" s="35">
        <v>44694</v>
      </c>
      <c r="B375" s="36">
        <v>0.56548715277777784</v>
      </c>
      <c r="C375" s="37" t="s">
        <v>23</v>
      </c>
      <c r="D375" s="34">
        <v>45</v>
      </c>
      <c r="E375" s="38">
        <v>159.22</v>
      </c>
      <c r="F375" s="39" t="s">
        <v>4</v>
      </c>
      <c r="G375" s="40" t="s">
        <v>24</v>
      </c>
    </row>
    <row r="376" spans="1:7">
      <c r="A376" s="35">
        <v>44694</v>
      </c>
      <c r="B376" s="36">
        <v>0.56554456018518529</v>
      </c>
      <c r="C376" s="37" t="s">
        <v>23</v>
      </c>
      <c r="D376" s="34">
        <v>100</v>
      </c>
      <c r="E376" s="38">
        <v>159.15</v>
      </c>
      <c r="F376" s="39" t="s">
        <v>4</v>
      </c>
      <c r="G376" s="40" t="s">
        <v>24</v>
      </c>
    </row>
    <row r="377" spans="1:7">
      <c r="A377" s="35">
        <v>44694</v>
      </c>
      <c r="B377" s="36">
        <v>0.5657765046296297</v>
      </c>
      <c r="C377" s="37" t="s">
        <v>23</v>
      </c>
      <c r="D377" s="34">
        <v>100</v>
      </c>
      <c r="E377" s="38">
        <v>159.03</v>
      </c>
      <c r="F377" s="39" t="s">
        <v>4</v>
      </c>
      <c r="G377" s="40" t="s">
        <v>28</v>
      </c>
    </row>
    <row r="378" spans="1:7">
      <c r="A378" s="35">
        <v>44694</v>
      </c>
      <c r="B378" s="36">
        <v>0.5688706018518519</v>
      </c>
      <c r="C378" s="37" t="s">
        <v>23</v>
      </c>
      <c r="D378" s="34">
        <v>20</v>
      </c>
      <c r="E378" s="38">
        <v>158.53</v>
      </c>
      <c r="F378" s="39" t="s">
        <v>4</v>
      </c>
      <c r="G378" s="40" t="s">
        <v>8</v>
      </c>
    </row>
    <row r="379" spans="1:7">
      <c r="A379" s="35">
        <v>44694</v>
      </c>
      <c r="B379" s="36">
        <v>0.56891539351851861</v>
      </c>
      <c r="C379" s="37" t="s">
        <v>23</v>
      </c>
      <c r="D379" s="34">
        <v>34</v>
      </c>
      <c r="E379" s="38">
        <v>158.53</v>
      </c>
      <c r="F379" s="39" t="s">
        <v>4</v>
      </c>
      <c r="G379" s="40" t="s">
        <v>8</v>
      </c>
    </row>
    <row r="380" spans="1:7">
      <c r="A380" s="35">
        <v>44694</v>
      </c>
      <c r="B380" s="36">
        <v>0.56891539351851861</v>
      </c>
      <c r="C380" s="37" t="s">
        <v>23</v>
      </c>
      <c r="D380" s="34">
        <v>46</v>
      </c>
      <c r="E380" s="38">
        <v>158.53</v>
      </c>
      <c r="F380" s="39" t="s">
        <v>4</v>
      </c>
      <c r="G380" s="40" t="s">
        <v>8</v>
      </c>
    </row>
    <row r="381" spans="1:7">
      <c r="A381" s="35">
        <v>44694</v>
      </c>
      <c r="B381" s="36">
        <v>0.56891539351851861</v>
      </c>
      <c r="C381" s="37" t="s">
        <v>23</v>
      </c>
      <c r="D381" s="34">
        <v>100</v>
      </c>
      <c r="E381" s="38">
        <v>158.53</v>
      </c>
      <c r="F381" s="39" t="s">
        <v>4</v>
      </c>
      <c r="G381" s="40" t="s">
        <v>8</v>
      </c>
    </row>
    <row r="382" spans="1:7">
      <c r="A382" s="35">
        <v>44694</v>
      </c>
      <c r="B382" s="36">
        <v>0.56957685185185181</v>
      </c>
      <c r="C382" s="37" t="s">
        <v>23</v>
      </c>
      <c r="D382" s="34">
        <v>10</v>
      </c>
      <c r="E382" s="38">
        <v>158.28</v>
      </c>
      <c r="F382" s="39" t="s">
        <v>4</v>
      </c>
      <c r="G382" s="40" t="s">
        <v>5</v>
      </c>
    </row>
    <row r="383" spans="1:7">
      <c r="A383" s="35">
        <v>44694</v>
      </c>
      <c r="B383" s="36">
        <v>0.56957685185185181</v>
      </c>
      <c r="C383" s="37" t="s">
        <v>23</v>
      </c>
      <c r="D383" s="34">
        <v>12</v>
      </c>
      <c r="E383" s="38">
        <v>158.28</v>
      </c>
      <c r="F383" s="39" t="s">
        <v>4</v>
      </c>
      <c r="G383" s="40" t="s">
        <v>5</v>
      </c>
    </row>
    <row r="384" spans="1:7">
      <c r="A384" s="35">
        <v>44694</v>
      </c>
      <c r="B384" s="36">
        <v>0.56958043981481488</v>
      </c>
      <c r="C384" s="37" t="s">
        <v>23</v>
      </c>
      <c r="D384" s="34">
        <v>5</v>
      </c>
      <c r="E384" s="38">
        <v>158.28</v>
      </c>
      <c r="F384" s="39" t="s">
        <v>4</v>
      </c>
      <c r="G384" s="40" t="s">
        <v>5</v>
      </c>
    </row>
    <row r="385" spans="1:7">
      <c r="A385" s="35">
        <v>44694</v>
      </c>
      <c r="B385" s="36">
        <v>0.56958043981481488</v>
      </c>
      <c r="C385" s="37" t="s">
        <v>23</v>
      </c>
      <c r="D385" s="34">
        <v>73</v>
      </c>
      <c r="E385" s="38">
        <v>158.28</v>
      </c>
      <c r="F385" s="39" t="s">
        <v>4</v>
      </c>
      <c r="G385" s="40" t="s">
        <v>5</v>
      </c>
    </row>
    <row r="386" spans="1:7">
      <c r="A386" s="35">
        <v>44694</v>
      </c>
      <c r="B386" s="36">
        <v>0.57245023148148144</v>
      </c>
      <c r="C386" s="37" t="s">
        <v>23</v>
      </c>
      <c r="D386" s="34">
        <v>6</v>
      </c>
      <c r="E386" s="38">
        <v>159.08000000000001</v>
      </c>
      <c r="F386" s="39" t="s">
        <v>4</v>
      </c>
      <c r="G386" s="40" t="s">
        <v>24</v>
      </c>
    </row>
    <row r="387" spans="1:7">
      <c r="A387" s="35">
        <v>44694</v>
      </c>
      <c r="B387" s="36">
        <v>0.57245023148148144</v>
      </c>
      <c r="C387" s="37" t="s">
        <v>23</v>
      </c>
      <c r="D387" s="34">
        <v>94</v>
      </c>
      <c r="E387" s="38">
        <v>159.08000000000001</v>
      </c>
      <c r="F387" s="39" t="s">
        <v>4</v>
      </c>
      <c r="G387" s="40" t="s">
        <v>24</v>
      </c>
    </row>
    <row r="388" spans="1:7">
      <c r="A388" s="35">
        <v>44694</v>
      </c>
      <c r="B388" s="36">
        <v>0.57245046296296298</v>
      </c>
      <c r="C388" s="37" t="s">
        <v>23</v>
      </c>
      <c r="D388" s="34">
        <v>100</v>
      </c>
      <c r="E388" s="38">
        <v>159</v>
      </c>
      <c r="F388" s="39" t="s">
        <v>4</v>
      </c>
      <c r="G388" s="40" t="s">
        <v>24</v>
      </c>
    </row>
    <row r="389" spans="1:7">
      <c r="A389" s="35">
        <v>44694</v>
      </c>
      <c r="B389" s="36">
        <v>0.57349594907407409</v>
      </c>
      <c r="C389" s="37" t="s">
        <v>23</v>
      </c>
      <c r="D389" s="34">
        <v>25</v>
      </c>
      <c r="E389" s="38">
        <v>158.82</v>
      </c>
      <c r="F389" s="39" t="s">
        <v>4</v>
      </c>
      <c r="G389" s="40" t="s">
        <v>24</v>
      </c>
    </row>
    <row r="390" spans="1:7">
      <c r="A390" s="35">
        <v>44694</v>
      </c>
      <c r="B390" s="36">
        <v>0.57349594907407409</v>
      </c>
      <c r="C390" s="37" t="s">
        <v>23</v>
      </c>
      <c r="D390" s="34">
        <v>75</v>
      </c>
      <c r="E390" s="38">
        <v>158.82</v>
      </c>
      <c r="F390" s="39" t="s">
        <v>4</v>
      </c>
      <c r="G390" s="40" t="s">
        <v>24</v>
      </c>
    </row>
    <row r="391" spans="1:7">
      <c r="A391" s="35">
        <v>44694</v>
      </c>
      <c r="B391" s="36">
        <v>0.57349594907407409</v>
      </c>
      <c r="C391" s="37" t="s">
        <v>23</v>
      </c>
      <c r="D391" s="34">
        <v>100</v>
      </c>
      <c r="E391" s="38">
        <v>158.83000000000001</v>
      </c>
      <c r="F391" s="39" t="s">
        <v>4</v>
      </c>
      <c r="G391" s="40" t="s">
        <v>24</v>
      </c>
    </row>
    <row r="392" spans="1:7">
      <c r="A392" s="35">
        <v>44694</v>
      </c>
      <c r="B392" s="36">
        <v>0.57349594907407409</v>
      </c>
      <c r="C392" s="37" t="s">
        <v>23</v>
      </c>
      <c r="D392" s="34">
        <v>100</v>
      </c>
      <c r="E392" s="38">
        <v>158.83000000000001</v>
      </c>
      <c r="F392" s="39" t="s">
        <v>4</v>
      </c>
      <c r="G392" s="40" t="s">
        <v>24</v>
      </c>
    </row>
    <row r="393" spans="1:7">
      <c r="A393" s="35">
        <v>44694</v>
      </c>
      <c r="B393" s="36">
        <v>0.57412581018518516</v>
      </c>
      <c r="C393" s="37" t="s">
        <v>23</v>
      </c>
      <c r="D393" s="34">
        <v>100</v>
      </c>
      <c r="E393" s="38">
        <v>158.91</v>
      </c>
      <c r="F393" s="39" t="s">
        <v>4</v>
      </c>
      <c r="G393" s="40" t="s">
        <v>5</v>
      </c>
    </row>
    <row r="394" spans="1:7">
      <c r="A394" s="35">
        <v>44694</v>
      </c>
      <c r="B394" s="36">
        <v>0.57412592592592593</v>
      </c>
      <c r="C394" s="37" t="s">
        <v>23</v>
      </c>
      <c r="D394" s="34">
        <v>2</v>
      </c>
      <c r="E394" s="38">
        <v>158.78</v>
      </c>
      <c r="F394" s="39" t="s">
        <v>4</v>
      </c>
      <c r="G394" s="40" t="s">
        <v>24</v>
      </c>
    </row>
    <row r="395" spans="1:7">
      <c r="A395" s="35">
        <v>44694</v>
      </c>
      <c r="B395" s="36">
        <v>0.57622928240740734</v>
      </c>
      <c r="C395" s="37" t="s">
        <v>23</v>
      </c>
      <c r="D395" s="34">
        <v>100</v>
      </c>
      <c r="E395" s="38">
        <v>158.96</v>
      </c>
      <c r="F395" s="39" t="s">
        <v>4</v>
      </c>
      <c r="G395" s="40" t="s">
        <v>24</v>
      </c>
    </row>
    <row r="396" spans="1:7">
      <c r="A396" s="35">
        <v>44694</v>
      </c>
      <c r="B396" s="36">
        <v>0.57622928240740734</v>
      </c>
      <c r="C396" s="37" t="s">
        <v>23</v>
      </c>
      <c r="D396" s="34">
        <v>100</v>
      </c>
      <c r="E396" s="38">
        <v>158.96</v>
      </c>
      <c r="F396" s="39" t="s">
        <v>4</v>
      </c>
      <c r="G396" s="40" t="s">
        <v>24</v>
      </c>
    </row>
    <row r="397" spans="1:7">
      <c r="A397" s="35">
        <v>44694</v>
      </c>
      <c r="B397" s="36">
        <v>0.57644571759259255</v>
      </c>
      <c r="C397" s="37" t="s">
        <v>23</v>
      </c>
      <c r="D397" s="34">
        <v>1</v>
      </c>
      <c r="E397" s="38">
        <v>158.93</v>
      </c>
      <c r="F397" s="39" t="s">
        <v>4</v>
      </c>
      <c r="G397" s="40" t="s">
        <v>24</v>
      </c>
    </row>
    <row r="398" spans="1:7">
      <c r="A398" s="35">
        <v>44694</v>
      </c>
      <c r="B398" s="36">
        <v>0.57644571759259255</v>
      </c>
      <c r="C398" s="37" t="s">
        <v>23</v>
      </c>
      <c r="D398" s="34">
        <v>82</v>
      </c>
      <c r="E398" s="38">
        <v>158.93</v>
      </c>
      <c r="F398" s="39" t="s">
        <v>4</v>
      </c>
      <c r="G398" s="40" t="s">
        <v>24</v>
      </c>
    </row>
    <row r="399" spans="1:7">
      <c r="A399" s="35">
        <v>44694</v>
      </c>
      <c r="B399" s="36">
        <v>0.57644571759259255</v>
      </c>
      <c r="C399" s="37" t="s">
        <v>23</v>
      </c>
      <c r="D399" s="34">
        <v>17</v>
      </c>
      <c r="E399" s="38">
        <v>158.93</v>
      </c>
      <c r="F399" s="39" t="s">
        <v>4</v>
      </c>
      <c r="G399" s="40" t="s">
        <v>24</v>
      </c>
    </row>
    <row r="400" spans="1:7">
      <c r="A400" s="35">
        <v>44694</v>
      </c>
      <c r="B400" s="36">
        <v>0.57649675925925936</v>
      </c>
      <c r="C400" s="37" t="s">
        <v>23</v>
      </c>
      <c r="D400" s="34">
        <v>22</v>
      </c>
      <c r="E400" s="38">
        <v>158.81</v>
      </c>
      <c r="F400" s="39" t="s">
        <v>4</v>
      </c>
      <c r="G400" s="40" t="s">
        <v>5</v>
      </c>
    </row>
    <row r="401" spans="1:7">
      <c r="A401" s="35">
        <v>44694</v>
      </c>
      <c r="B401" s="36">
        <v>0.57649675925925936</v>
      </c>
      <c r="C401" s="37" t="s">
        <v>23</v>
      </c>
      <c r="D401" s="34">
        <v>78</v>
      </c>
      <c r="E401" s="38">
        <v>158.81</v>
      </c>
      <c r="F401" s="39" t="s">
        <v>4</v>
      </c>
      <c r="G401" s="40" t="s">
        <v>5</v>
      </c>
    </row>
    <row r="402" spans="1:7">
      <c r="A402" s="35">
        <v>44694</v>
      </c>
      <c r="B402" s="36">
        <v>0.57649675925925936</v>
      </c>
      <c r="C402" s="37" t="s">
        <v>23</v>
      </c>
      <c r="D402" s="34">
        <v>2</v>
      </c>
      <c r="E402" s="38">
        <v>158.78</v>
      </c>
      <c r="F402" s="39" t="s">
        <v>4</v>
      </c>
      <c r="G402" s="40" t="s">
        <v>24</v>
      </c>
    </row>
    <row r="403" spans="1:7">
      <c r="A403" s="35">
        <v>44694</v>
      </c>
      <c r="B403" s="36">
        <v>0.57649675925925936</v>
      </c>
      <c r="C403" s="37" t="s">
        <v>23</v>
      </c>
      <c r="D403" s="34">
        <v>98</v>
      </c>
      <c r="E403" s="38">
        <v>158.78</v>
      </c>
      <c r="F403" s="39" t="s">
        <v>4</v>
      </c>
      <c r="G403" s="40" t="s">
        <v>24</v>
      </c>
    </row>
    <row r="404" spans="1:7">
      <c r="A404" s="35">
        <v>44694</v>
      </c>
      <c r="B404" s="36">
        <v>0.57649675925925936</v>
      </c>
      <c r="C404" s="37" t="s">
        <v>23</v>
      </c>
      <c r="D404" s="34">
        <v>98</v>
      </c>
      <c r="E404" s="38">
        <v>158.78</v>
      </c>
      <c r="F404" s="39" t="s">
        <v>4</v>
      </c>
      <c r="G404" s="40" t="s">
        <v>24</v>
      </c>
    </row>
    <row r="405" spans="1:7">
      <c r="A405" s="35">
        <v>44694</v>
      </c>
      <c r="B405" s="36">
        <v>0.57649675925925936</v>
      </c>
      <c r="C405" s="37" t="s">
        <v>23</v>
      </c>
      <c r="D405" s="34">
        <v>100</v>
      </c>
      <c r="E405" s="38">
        <v>158.78</v>
      </c>
      <c r="F405" s="39" t="s">
        <v>4</v>
      </c>
      <c r="G405" s="40" t="s">
        <v>24</v>
      </c>
    </row>
    <row r="406" spans="1:7">
      <c r="A406" s="35">
        <v>44694</v>
      </c>
      <c r="B406" s="36">
        <v>0.57768784722222222</v>
      </c>
      <c r="C406" s="37" t="s">
        <v>23</v>
      </c>
      <c r="D406" s="34">
        <v>27</v>
      </c>
      <c r="E406" s="38">
        <v>158.66999999999999</v>
      </c>
      <c r="F406" s="39" t="s">
        <v>4</v>
      </c>
      <c r="G406" s="40" t="s">
        <v>24</v>
      </c>
    </row>
    <row r="407" spans="1:7">
      <c r="A407" s="35">
        <v>44694</v>
      </c>
      <c r="B407" s="36">
        <v>0.57768784722222222</v>
      </c>
      <c r="C407" s="37" t="s">
        <v>23</v>
      </c>
      <c r="D407" s="34">
        <v>42</v>
      </c>
      <c r="E407" s="38">
        <v>158.66999999999999</v>
      </c>
      <c r="F407" s="39" t="s">
        <v>4</v>
      </c>
      <c r="G407" s="40" t="s">
        <v>24</v>
      </c>
    </row>
    <row r="408" spans="1:7">
      <c r="A408" s="35">
        <v>44694</v>
      </c>
      <c r="B408" s="36">
        <v>0.57768784722222222</v>
      </c>
      <c r="C408" s="37" t="s">
        <v>23</v>
      </c>
      <c r="D408" s="34">
        <v>73</v>
      </c>
      <c r="E408" s="38">
        <v>158.66999999999999</v>
      </c>
      <c r="F408" s="39" t="s">
        <v>4</v>
      </c>
      <c r="G408" s="40" t="s">
        <v>24</v>
      </c>
    </row>
    <row r="409" spans="1:7">
      <c r="A409" s="35">
        <v>44694</v>
      </c>
      <c r="B409" s="36">
        <v>0.57768784722222222</v>
      </c>
      <c r="C409" s="37" t="s">
        <v>23</v>
      </c>
      <c r="D409" s="34">
        <v>73</v>
      </c>
      <c r="E409" s="38">
        <v>158.66999999999999</v>
      </c>
      <c r="F409" s="39" t="s">
        <v>4</v>
      </c>
      <c r="G409" s="40" t="s">
        <v>24</v>
      </c>
    </row>
    <row r="410" spans="1:7">
      <c r="A410" s="35">
        <v>44694</v>
      </c>
      <c r="B410" s="36">
        <v>0.57768784722222222</v>
      </c>
      <c r="C410" s="37" t="s">
        <v>23</v>
      </c>
      <c r="D410" s="34">
        <v>85</v>
      </c>
      <c r="E410" s="38">
        <v>158.66999999999999</v>
      </c>
      <c r="F410" s="39" t="s">
        <v>4</v>
      </c>
      <c r="G410" s="40" t="s">
        <v>24</v>
      </c>
    </row>
    <row r="411" spans="1:7">
      <c r="A411" s="35">
        <v>44694</v>
      </c>
      <c r="B411" s="36">
        <v>0.58000277777777787</v>
      </c>
      <c r="C411" s="37" t="s">
        <v>23</v>
      </c>
      <c r="D411" s="34">
        <v>8</v>
      </c>
      <c r="E411" s="38">
        <v>158.18</v>
      </c>
      <c r="F411" s="39" t="s">
        <v>4</v>
      </c>
      <c r="G411" s="40" t="s">
        <v>24</v>
      </c>
    </row>
    <row r="412" spans="1:7">
      <c r="A412" s="35">
        <v>44694</v>
      </c>
      <c r="B412" s="36">
        <v>0.58000277777777787</v>
      </c>
      <c r="C412" s="37" t="s">
        <v>23</v>
      </c>
      <c r="D412" s="34">
        <v>8</v>
      </c>
      <c r="E412" s="38">
        <v>158.18</v>
      </c>
      <c r="F412" s="39" t="s">
        <v>4</v>
      </c>
      <c r="G412" s="40" t="s">
        <v>24</v>
      </c>
    </row>
    <row r="413" spans="1:7">
      <c r="A413" s="35">
        <v>44694</v>
      </c>
      <c r="B413" s="36">
        <v>0.58000277777777787</v>
      </c>
      <c r="C413" s="37" t="s">
        <v>23</v>
      </c>
      <c r="D413" s="34">
        <v>8</v>
      </c>
      <c r="E413" s="38">
        <v>158.18</v>
      </c>
      <c r="F413" s="39" t="s">
        <v>4</v>
      </c>
      <c r="G413" s="40" t="s">
        <v>24</v>
      </c>
    </row>
    <row r="414" spans="1:7">
      <c r="A414" s="35">
        <v>44694</v>
      </c>
      <c r="B414" s="36">
        <v>0.58000277777777787</v>
      </c>
      <c r="C414" s="37" t="s">
        <v>23</v>
      </c>
      <c r="D414" s="34">
        <v>6</v>
      </c>
      <c r="E414" s="38">
        <v>158.18</v>
      </c>
      <c r="F414" s="39" t="s">
        <v>4</v>
      </c>
      <c r="G414" s="40" t="s">
        <v>24</v>
      </c>
    </row>
    <row r="415" spans="1:7">
      <c r="A415" s="35">
        <v>44694</v>
      </c>
      <c r="B415" s="36">
        <v>0.58000277777777787</v>
      </c>
      <c r="C415" s="37" t="s">
        <v>23</v>
      </c>
      <c r="D415" s="34">
        <v>70</v>
      </c>
      <c r="E415" s="38">
        <v>158.18</v>
      </c>
      <c r="F415" s="39" t="s">
        <v>4</v>
      </c>
      <c r="G415" s="40" t="s">
        <v>24</v>
      </c>
    </row>
    <row r="416" spans="1:7">
      <c r="A416" s="35">
        <v>44694</v>
      </c>
      <c r="B416" s="36">
        <v>0.58000277777777787</v>
      </c>
      <c r="C416" s="37" t="s">
        <v>23</v>
      </c>
      <c r="D416" s="34">
        <v>100</v>
      </c>
      <c r="E416" s="38">
        <v>158.18</v>
      </c>
      <c r="F416" s="39" t="s">
        <v>4</v>
      </c>
      <c r="G416" s="40" t="s">
        <v>24</v>
      </c>
    </row>
    <row r="417" spans="1:7">
      <c r="A417" s="35">
        <v>44694</v>
      </c>
      <c r="B417" s="36">
        <v>0.58004745370370381</v>
      </c>
      <c r="C417" s="37" t="s">
        <v>23</v>
      </c>
      <c r="D417" s="34">
        <v>9</v>
      </c>
      <c r="E417" s="38">
        <v>158.12</v>
      </c>
      <c r="F417" s="39" t="s">
        <v>4</v>
      </c>
      <c r="G417" s="40" t="s">
        <v>5</v>
      </c>
    </row>
    <row r="418" spans="1:7">
      <c r="A418" s="35">
        <v>44694</v>
      </c>
      <c r="B418" s="36">
        <v>0.58004745370370381</v>
      </c>
      <c r="C418" s="37" t="s">
        <v>23</v>
      </c>
      <c r="D418" s="34">
        <v>91</v>
      </c>
      <c r="E418" s="38">
        <v>158.12</v>
      </c>
      <c r="F418" s="39" t="s">
        <v>4</v>
      </c>
      <c r="G418" s="40" t="s">
        <v>5</v>
      </c>
    </row>
    <row r="419" spans="1:7">
      <c r="A419" s="35">
        <v>44694</v>
      </c>
      <c r="B419" s="36">
        <v>0.58110520833333346</v>
      </c>
      <c r="C419" s="37" t="s">
        <v>23</v>
      </c>
      <c r="D419" s="34">
        <v>100</v>
      </c>
      <c r="E419" s="38">
        <v>157.88</v>
      </c>
      <c r="F419" s="39" t="s">
        <v>4</v>
      </c>
      <c r="G419" s="40" t="s">
        <v>5</v>
      </c>
    </row>
    <row r="420" spans="1:7">
      <c r="A420" s="35">
        <v>44694</v>
      </c>
      <c r="B420" s="36">
        <v>0.58110520833333346</v>
      </c>
      <c r="C420" s="37" t="s">
        <v>23</v>
      </c>
      <c r="D420" s="34">
        <v>100</v>
      </c>
      <c r="E420" s="38">
        <v>157.88</v>
      </c>
      <c r="F420" s="39" t="s">
        <v>4</v>
      </c>
      <c r="G420" s="40" t="s">
        <v>5</v>
      </c>
    </row>
    <row r="421" spans="1:7">
      <c r="A421" s="35">
        <v>44694</v>
      </c>
      <c r="B421" s="36">
        <v>0.58110520833333346</v>
      </c>
      <c r="C421" s="37" t="s">
        <v>23</v>
      </c>
      <c r="D421" s="34">
        <v>100</v>
      </c>
      <c r="E421" s="38">
        <v>157.85</v>
      </c>
      <c r="F421" s="39" t="s">
        <v>4</v>
      </c>
      <c r="G421" s="40" t="s">
        <v>24</v>
      </c>
    </row>
    <row r="422" spans="1:7">
      <c r="A422" s="35">
        <v>44694</v>
      </c>
      <c r="B422" s="36">
        <v>0.58180856481481491</v>
      </c>
      <c r="C422" s="37" t="s">
        <v>23</v>
      </c>
      <c r="D422" s="34">
        <v>100</v>
      </c>
      <c r="E422" s="38">
        <v>157.82</v>
      </c>
      <c r="F422" s="39" t="s">
        <v>4</v>
      </c>
      <c r="G422" s="40" t="s">
        <v>5</v>
      </c>
    </row>
    <row r="423" spans="1:7">
      <c r="A423" s="35">
        <v>44694</v>
      </c>
      <c r="B423" s="36">
        <v>0.58270277777777779</v>
      </c>
      <c r="C423" s="37" t="s">
        <v>23</v>
      </c>
      <c r="D423" s="34">
        <v>100</v>
      </c>
      <c r="E423" s="38">
        <v>158.01</v>
      </c>
      <c r="F423" s="39" t="s">
        <v>4</v>
      </c>
      <c r="G423" s="40" t="s">
        <v>24</v>
      </c>
    </row>
    <row r="424" spans="1:7">
      <c r="A424" s="35">
        <v>44694</v>
      </c>
      <c r="B424" s="36">
        <v>0.58270277777777779</v>
      </c>
      <c r="C424" s="37" t="s">
        <v>23</v>
      </c>
      <c r="D424" s="34">
        <v>200</v>
      </c>
      <c r="E424" s="38">
        <v>158.01</v>
      </c>
      <c r="F424" s="39" t="s">
        <v>4</v>
      </c>
      <c r="G424" s="40" t="s">
        <v>24</v>
      </c>
    </row>
    <row r="425" spans="1:7">
      <c r="A425" s="35">
        <v>44694</v>
      </c>
      <c r="B425" s="36">
        <v>0.582716550925926</v>
      </c>
      <c r="C425" s="37" t="s">
        <v>23</v>
      </c>
      <c r="D425" s="34">
        <v>100</v>
      </c>
      <c r="E425" s="38">
        <v>158</v>
      </c>
      <c r="F425" s="39" t="s">
        <v>4</v>
      </c>
      <c r="G425" s="40" t="s">
        <v>24</v>
      </c>
    </row>
    <row r="426" spans="1:7">
      <c r="A426" s="35">
        <v>44694</v>
      </c>
      <c r="B426" s="36">
        <v>0.58434768518518521</v>
      </c>
      <c r="C426" s="37" t="s">
        <v>23</v>
      </c>
      <c r="D426" s="34">
        <v>2</v>
      </c>
      <c r="E426" s="38">
        <v>157.38999999999999</v>
      </c>
      <c r="F426" s="39" t="s">
        <v>4</v>
      </c>
      <c r="G426" s="40" t="s">
        <v>7</v>
      </c>
    </row>
    <row r="427" spans="1:7">
      <c r="A427" s="35">
        <v>44694</v>
      </c>
      <c r="B427" s="36">
        <v>0.58434768518518521</v>
      </c>
      <c r="C427" s="37" t="s">
        <v>23</v>
      </c>
      <c r="D427" s="34">
        <v>98</v>
      </c>
      <c r="E427" s="38">
        <v>157.38999999999999</v>
      </c>
      <c r="F427" s="39" t="s">
        <v>4</v>
      </c>
      <c r="G427" s="40" t="s">
        <v>7</v>
      </c>
    </row>
    <row r="428" spans="1:7">
      <c r="A428" s="35">
        <v>44694</v>
      </c>
      <c r="B428" s="36">
        <v>0.58560601851851857</v>
      </c>
      <c r="C428" s="37" t="s">
        <v>23</v>
      </c>
      <c r="D428" s="34">
        <v>100</v>
      </c>
      <c r="E428" s="38">
        <v>157.19999999999999</v>
      </c>
      <c r="F428" s="39" t="s">
        <v>4</v>
      </c>
      <c r="G428" s="40" t="s">
        <v>24</v>
      </c>
    </row>
    <row r="429" spans="1:7">
      <c r="A429" s="35">
        <v>44694</v>
      </c>
      <c r="B429" s="36">
        <v>0.5860019675925926</v>
      </c>
      <c r="C429" s="37" t="s">
        <v>23</v>
      </c>
      <c r="D429" s="34">
        <v>100</v>
      </c>
      <c r="E429" s="38">
        <v>157.15</v>
      </c>
      <c r="F429" s="39" t="s">
        <v>4</v>
      </c>
      <c r="G429" s="40" t="s">
        <v>24</v>
      </c>
    </row>
    <row r="430" spans="1:7">
      <c r="A430" s="35">
        <v>44694</v>
      </c>
      <c r="B430" s="36">
        <v>0.58651898148148152</v>
      </c>
      <c r="C430" s="37" t="s">
        <v>23</v>
      </c>
      <c r="D430" s="34">
        <v>100</v>
      </c>
      <c r="E430" s="38">
        <v>156.88</v>
      </c>
      <c r="F430" s="39" t="s">
        <v>4</v>
      </c>
      <c r="G430" s="40" t="s">
        <v>8</v>
      </c>
    </row>
    <row r="431" spans="1:7">
      <c r="A431" s="35">
        <v>44694</v>
      </c>
      <c r="B431" s="36">
        <v>0.58827673611111109</v>
      </c>
      <c r="C431" s="37" t="s">
        <v>23</v>
      </c>
      <c r="D431" s="34">
        <v>9</v>
      </c>
      <c r="E431" s="38">
        <v>157.19999999999999</v>
      </c>
      <c r="F431" s="39" t="s">
        <v>4</v>
      </c>
      <c r="G431" s="40" t="s">
        <v>24</v>
      </c>
    </row>
    <row r="432" spans="1:7">
      <c r="A432" s="35">
        <v>44694</v>
      </c>
      <c r="B432" s="36">
        <v>0.58827673611111109</v>
      </c>
      <c r="C432" s="37" t="s">
        <v>23</v>
      </c>
      <c r="D432" s="34">
        <v>10</v>
      </c>
      <c r="E432" s="38">
        <v>157.19999999999999</v>
      </c>
      <c r="F432" s="39" t="s">
        <v>4</v>
      </c>
      <c r="G432" s="40" t="s">
        <v>24</v>
      </c>
    </row>
    <row r="433" spans="1:7">
      <c r="A433" s="35">
        <v>44694</v>
      </c>
      <c r="B433" s="36">
        <v>0.58827673611111109</v>
      </c>
      <c r="C433" s="37" t="s">
        <v>23</v>
      </c>
      <c r="D433" s="34">
        <v>91</v>
      </c>
      <c r="E433" s="38">
        <v>157.19999999999999</v>
      </c>
      <c r="F433" s="39" t="s">
        <v>4</v>
      </c>
      <c r="G433" s="40" t="s">
        <v>24</v>
      </c>
    </row>
    <row r="434" spans="1:7">
      <c r="A434" s="35">
        <v>44694</v>
      </c>
      <c r="B434" s="36">
        <v>0.58827673611111109</v>
      </c>
      <c r="C434" s="37" t="s">
        <v>23</v>
      </c>
      <c r="D434" s="34">
        <v>100</v>
      </c>
      <c r="E434" s="38">
        <v>157.19999999999999</v>
      </c>
      <c r="F434" s="39" t="s">
        <v>4</v>
      </c>
      <c r="G434" s="40" t="s">
        <v>24</v>
      </c>
    </row>
    <row r="435" spans="1:7">
      <c r="A435" s="35">
        <v>44694</v>
      </c>
      <c r="B435" s="36">
        <v>0.58827673611111109</v>
      </c>
      <c r="C435" s="37" t="s">
        <v>23</v>
      </c>
      <c r="D435" s="34">
        <v>90</v>
      </c>
      <c r="E435" s="38">
        <v>157.19999999999999</v>
      </c>
      <c r="F435" s="39" t="s">
        <v>4</v>
      </c>
      <c r="G435" s="40" t="s">
        <v>24</v>
      </c>
    </row>
    <row r="436" spans="1:7">
      <c r="A436" s="35">
        <v>44694</v>
      </c>
      <c r="B436" s="36">
        <v>0.58884317129629637</v>
      </c>
      <c r="C436" s="37" t="s">
        <v>23</v>
      </c>
      <c r="D436" s="34">
        <v>100</v>
      </c>
      <c r="E436" s="38">
        <v>157.13999999999999</v>
      </c>
      <c r="F436" s="39" t="s">
        <v>4</v>
      </c>
      <c r="G436" s="40" t="s">
        <v>24</v>
      </c>
    </row>
    <row r="437" spans="1:7">
      <c r="A437" s="35">
        <v>44694</v>
      </c>
      <c r="B437" s="36">
        <v>0.58885324074074075</v>
      </c>
      <c r="C437" s="37" t="s">
        <v>23</v>
      </c>
      <c r="D437" s="34">
        <v>100</v>
      </c>
      <c r="E437" s="38">
        <v>157.06</v>
      </c>
      <c r="F437" s="39" t="s">
        <v>4</v>
      </c>
      <c r="G437" s="40" t="s">
        <v>24</v>
      </c>
    </row>
    <row r="438" spans="1:7">
      <c r="A438" s="35">
        <v>44694</v>
      </c>
      <c r="B438" s="36">
        <v>0.58885324074074075</v>
      </c>
      <c r="C438" s="37" t="s">
        <v>23</v>
      </c>
      <c r="D438" s="34">
        <v>100</v>
      </c>
      <c r="E438" s="38">
        <v>157.06</v>
      </c>
      <c r="F438" s="39" t="s">
        <v>4</v>
      </c>
      <c r="G438" s="40" t="s">
        <v>24</v>
      </c>
    </row>
    <row r="439" spans="1:7">
      <c r="A439" s="35">
        <v>44694</v>
      </c>
      <c r="B439" s="36">
        <v>0.58899490740740745</v>
      </c>
      <c r="C439" s="37" t="s">
        <v>23</v>
      </c>
      <c r="D439" s="34">
        <v>1</v>
      </c>
      <c r="E439" s="38">
        <v>157.06</v>
      </c>
      <c r="F439" s="39" t="s">
        <v>4</v>
      </c>
      <c r="G439" s="40" t="s">
        <v>25</v>
      </c>
    </row>
    <row r="440" spans="1:7">
      <c r="A440" s="35">
        <v>44694</v>
      </c>
      <c r="B440" s="36">
        <v>0.58899490740740745</v>
      </c>
      <c r="C440" s="37" t="s">
        <v>23</v>
      </c>
      <c r="D440" s="34">
        <v>20</v>
      </c>
      <c r="E440" s="38">
        <v>157.06</v>
      </c>
      <c r="F440" s="39" t="s">
        <v>4</v>
      </c>
      <c r="G440" s="40" t="s">
        <v>25</v>
      </c>
    </row>
    <row r="441" spans="1:7">
      <c r="A441" s="35">
        <v>44694</v>
      </c>
      <c r="B441" s="36">
        <v>0.58899490740740745</v>
      </c>
      <c r="C441" s="37" t="s">
        <v>23</v>
      </c>
      <c r="D441" s="34">
        <v>40</v>
      </c>
      <c r="E441" s="38">
        <v>157.06</v>
      </c>
      <c r="F441" s="39" t="s">
        <v>4</v>
      </c>
      <c r="G441" s="40" t="s">
        <v>25</v>
      </c>
    </row>
    <row r="442" spans="1:7">
      <c r="A442" s="35">
        <v>44694</v>
      </c>
      <c r="B442" s="36">
        <v>0.58899490740740745</v>
      </c>
      <c r="C442" s="37" t="s">
        <v>23</v>
      </c>
      <c r="D442" s="34">
        <v>1</v>
      </c>
      <c r="E442" s="38">
        <v>157.06</v>
      </c>
      <c r="F442" s="39" t="s">
        <v>4</v>
      </c>
      <c r="G442" s="40" t="s">
        <v>24</v>
      </c>
    </row>
    <row r="443" spans="1:7">
      <c r="A443" s="35">
        <v>44694</v>
      </c>
      <c r="B443" s="36">
        <v>0.58899490740740745</v>
      </c>
      <c r="C443" s="37" t="s">
        <v>23</v>
      </c>
      <c r="D443" s="34">
        <v>6</v>
      </c>
      <c r="E443" s="38">
        <v>157.06</v>
      </c>
      <c r="F443" s="39" t="s">
        <v>4</v>
      </c>
      <c r="G443" s="40" t="s">
        <v>24</v>
      </c>
    </row>
    <row r="444" spans="1:7">
      <c r="A444" s="35">
        <v>44694</v>
      </c>
      <c r="B444" s="36">
        <v>0.58899490740740745</v>
      </c>
      <c r="C444" s="37" t="s">
        <v>23</v>
      </c>
      <c r="D444" s="34">
        <v>93</v>
      </c>
      <c r="E444" s="38">
        <v>157.06</v>
      </c>
      <c r="F444" s="39" t="s">
        <v>4</v>
      </c>
      <c r="G444" s="40" t="s">
        <v>24</v>
      </c>
    </row>
    <row r="445" spans="1:7">
      <c r="A445" s="35">
        <v>44694</v>
      </c>
      <c r="B445" s="36">
        <v>0.58899490740740745</v>
      </c>
      <c r="C445" s="37" t="s">
        <v>23</v>
      </c>
      <c r="D445" s="34">
        <v>39</v>
      </c>
      <c r="E445" s="38">
        <v>157.06</v>
      </c>
      <c r="F445" s="39" t="s">
        <v>4</v>
      </c>
      <c r="G445" s="40" t="s">
        <v>24</v>
      </c>
    </row>
    <row r="446" spans="1:7">
      <c r="A446" s="35">
        <v>44694</v>
      </c>
      <c r="B446" s="36">
        <v>0.59265266203703715</v>
      </c>
      <c r="C446" s="37" t="s">
        <v>23</v>
      </c>
      <c r="D446" s="34">
        <v>100</v>
      </c>
      <c r="E446" s="38">
        <v>157.65</v>
      </c>
      <c r="F446" s="39" t="s">
        <v>4</v>
      </c>
      <c r="G446" s="40" t="s">
        <v>24</v>
      </c>
    </row>
    <row r="447" spans="1:7">
      <c r="A447" s="35">
        <v>44694</v>
      </c>
      <c r="B447" s="36">
        <v>0.59266631944444448</v>
      </c>
      <c r="C447" s="37" t="s">
        <v>23</v>
      </c>
      <c r="D447" s="34">
        <v>100</v>
      </c>
      <c r="E447" s="38">
        <v>157.61000000000001</v>
      </c>
      <c r="F447" s="39" t="s">
        <v>4</v>
      </c>
      <c r="G447" s="40" t="s">
        <v>8</v>
      </c>
    </row>
    <row r="448" spans="1:7">
      <c r="A448" s="35">
        <v>44694</v>
      </c>
      <c r="B448" s="36">
        <v>0.59266631944444448</v>
      </c>
      <c r="C448" s="37" t="s">
        <v>23</v>
      </c>
      <c r="D448" s="34">
        <v>100</v>
      </c>
      <c r="E448" s="38">
        <v>157.62</v>
      </c>
      <c r="F448" s="39" t="s">
        <v>4</v>
      </c>
      <c r="G448" s="40" t="s">
        <v>24</v>
      </c>
    </row>
    <row r="449" spans="1:7">
      <c r="A449" s="35">
        <v>44694</v>
      </c>
      <c r="B449" s="36">
        <v>0.59266655092592602</v>
      </c>
      <c r="C449" s="37" t="s">
        <v>23</v>
      </c>
      <c r="D449" s="34">
        <v>42</v>
      </c>
      <c r="E449" s="38">
        <v>157.57</v>
      </c>
      <c r="F449" s="39" t="s">
        <v>4</v>
      </c>
      <c r="G449" s="40" t="s">
        <v>24</v>
      </c>
    </row>
    <row r="450" spans="1:7">
      <c r="A450" s="35">
        <v>44694</v>
      </c>
      <c r="B450" s="36">
        <v>0.59266655092592602</v>
      </c>
      <c r="C450" s="37" t="s">
        <v>23</v>
      </c>
      <c r="D450" s="34">
        <v>58</v>
      </c>
      <c r="E450" s="38">
        <v>157.57</v>
      </c>
      <c r="F450" s="39" t="s">
        <v>4</v>
      </c>
      <c r="G450" s="40" t="s">
        <v>24</v>
      </c>
    </row>
    <row r="451" spans="1:7">
      <c r="A451" s="35">
        <v>44694</v>
      </c>
      <c r="B451" s="36">
        <v>0.59266655092592602</v>
      </c>
      <c r="C451" s="37" t="s">
        <v>23</v>
      </c>
      <c r="D451" s="34">
        <v>100</v>
      </c>
      <c r="E451" s="38">
        <v>157.57</v>
      </c>
      <c r="F451" s="39" t="s">
        <v>4</v>
      </c>
      <c r="G451" s="40" t="s">
        <v>24</v>
      </c>
    </row>
    <row r="452" spans="1:7">
      <c r="A452" s="35">
        <v>44694</v>
      </c>
      <c r="B452" s="36">
        <v>0.59266770833333338</v>
      </c>
      <c r="C452" s="37" t="s">
        <v>23</v>
      </c>
      <c r="D452" s="34">
        <v>100</v>
      </c>
      <c r="E452" s="38">
        <v>157.53</v>
      </c>
      <c r="F452" s="39" t="s">
        <v>4</v>
      </c>
      <c r="G452" s="40" t="s">
        <v>24</v>
      </c>
    </row>
    <row r="453" spans="1:7">
      <c r="A453" s="35">
        <v>44694</v>
      </c>
      <c r="B453" s="36">
        <v>0.59274803240740748</v>
      </c>
      <c r="C453" s="37" t="s">
        <v>23</v>
      </c>
      <c r="D453" s="34">
        <v>1</v>
      </c>
      <c r="E453" s="38">
        <v>157.53</v>
      </c>
      <c r="F453" s="39" t="s">
        <v>4</v>
      </c>
      <c r="G453" s="40" t="s">
        <v>24</v>
      </c>
    </row>
    <row r="454" spans="1:7">
      <c r="A454" s="35">
        <v>44694</v>
      </c>
      <c r="B454" s="36">
        <v>0.59274803240740748</v>
      </c>
      <c r="C454" s="37" t="s">
        <v>23</v>
      </c>
      <c r="D454" s="34">
        <v>7</v>
      </c>
      <c r="E454" s="38">
        <v>157.53</v>
      </c>
      <c r="F454" s="39" t="s">
        <v>4</v>
      </c>
      <c r="G454" s="40" t="s">
        <v>24</v>
      </c>
    </row>
    <row r="455" spans="1:7">
      <c r="A455" s="35">
        <v>44694</v>
      </c>
      <c r="B455" s="36">
        <v>0.59274803240740748</v>
      </c>
      <c r="C455" s="37" t="s">
        <v>23</v>
      </c>
      <c r="D455" s="34">
        <v>92</v>
      </c>
      <c r="E455" s="38">
        <v>157.53</v>
      </c>
      <c r="F455" s="39" t="s">
        <v>4</v>
      </c>
      <c r="G455" s="40" t="s">
        <v>24</v>
      </c>
    </row>
    <row r="456" spans="1:7">
      <c r="A456" s="35">
        <v>44694</v>
      </c>
      <c r="B456" s="36">
        <v>0.59283553240740738</v>
      </c>
      <c r="C456" s="37" t="s">
        <v>23</v>
      </c>
      <c r="D456" s="34">
        <v>100</v>
      </c>
      <c r="E456" s="38">
        <v>157.41999999999999</v>
      </c>
      <c r="F456" s="39" t="s">
        <v>4</v>
      </c>
      <c r="G456" s="40" t="s">
        <v>6</v>
      </c>
    </row>
    <row r="457" spans="1:7">
      <c r="A457" s="35">
        <v>44694</v>
      </c>
      <c r="B457" s="36">
        <v>0.59283553240740738</v>
      </c>
      <c r="C457" s="37" t="s">
        <v>23</v>
      </c>
      <c r="D457" s="34">
        <v>18</v>
      </c>
      <c r="E457" s="38">
        <v>157.47999999999999</v>
      </c>
      <c r="F457" s="39" t="s">
        <v>4</v>
      </c>
      <c r="G457" s="40" t="s">
        <v>24</v>
      </c>
    </row>
    <row r="458" spans="1:7">
      <c r="A458" s="35">
        <v>44694</v>
      </c>
      <c r="B458" s="36">
        <v>0.59283553240740738</v>
      </c>
      <c r="C458" s="37" t="s">
        <v>23</v>
      </c>
      <c r="D458" s="34">
        <v>40</v>
      </c>
      <c r="E458" s="38">
        <v>157.47999999999999</v>
      </c>
      <c r="F458" s="39" t="s">
        <v>4</v>
      </c>
      <c r="G458" s="40" t="s">
        <v>24</v>
      </c>
    </row>
    <row r="459" spans="1:7">
      <c r="A459" s="35">
        <v>44694</v>
      </c>
      <c r="B459" s="36">
        <v>0.59283553240740738</v>
      </c>
      <c r="C459" s="37" t="s">
        <v>23</v>
      </c>
      <c r="D459" s="34">
        <v>42</v>
      </c>
      <c r="E459" s="38">
        <v>157.47999999999999</v>
      </c>
      <c r="F459" s="39" t="s">
        <v>4</v>
      </c>
      <c r="G459" s="40" t="s">
        <v>24</v>
      </c>
    </row>
    <row r="460" spans="1:7">
      <c r="A460" s="35">
        <v>44694</v>
      </c>
      <c r="B460" s="36">
        <v>0.59283553240740738</v>
      </c>
      <c r="C460" s="37" t="s">
        <v>23</v>
      </c>
      <c r="D460" s="34">
        <v>3</v>
      </c>
      <c r="E460" s="38">
        <v>157.44999999999999</v>
      </c>
      <c r="F460" s="39" t="s">
        <v>4</v>
      </c>
      <c r="G460" s="40" t="s">
        <v>24</v>
      </c>
    </row>
    <row r="461" spans="1:7">
      <c r="A461" s="35">
        <v>44694</v>
      </c>
      <c r="B461" s="36">
        <v>0.59283553240740738</v>
      </c>
      <c r="C461" s="37" t="s">
        <v>23</v>
      </c>
      <c r="D461" s="34">
        <v>17</v>
      </c>
      <c r="E461" s="38">
        <v>157.44999999999999</v>
      </c>
      <c r="F461" s="39" t="s">
        <v>4</v>
      </c>
      <c r="G461" s="40" t="s">
        <v>24</v>
      </c>
    </row>
    <row r="462" spans="1:7">
      <c r="A462" s="35">
        <v>44694</v>
      </c>
      <c r="B462" s="36">
        <v>0.59283553240740738</v>
      </c>
      <c r="C462" s="37" t="s">
        <v>23</v>
      </c>
      <c r="D462" s="34">
        <v>80</v>
      </c>
      <c r="E462" s="38">
        <v>157.44999999999999</v>
      </c>
      <c r="F462" s="39" t="s">
        <v>4</v>
      </c>
      <c r="G462" s="40" t="s">
        <v>24</v>
      </c>
    </row>
    <row r="463" spans="1:7">
      <c r="A463" s="35">
        <v>44694</v>
      </c>
      <c r="B463" s="36">
        <v>0.59316446759259267</v>
      </c>
      <c r="C463" s="37" t="s">
        <v>23</v>
      </c>
      <c r="D463" s="34">
        <v>100</v>
      </c>
      <c r="E463" s="38">
        <v>157.36000000000001</v>
      </c>
      <c r="F463" s="39" t="s">
        <v>4</v>
      </c>
      <c r="G463" s="40" t="s">
        <v>24</v>
      </c>
    </row>
    <row r="464" spans="1:7">
      <c r="A464" s="35">
        <v>44694</v>
      </c>
      <c r="B464" s="36">
        <v>0.59562708333333336</v>
      </c>
      <c r="C464" s="37" t="s">
        <v>23</v>
      </c>
      <c r="D464" s="34">
        <v>36</v>
      </c>
      <c r="E464" s="38">
        <v>157.43</v>
      </c>
      <c r="F464" s="39" t="s">
        <v>4</v>
      </c>
      <c r="G464" s="40" t="s">
        <v>25</v>
      </c>
    </row>
    <row r="465" spans="1:7">
      <c r="A465" s="35">
        <v>44694</v>
      </c>
      <c r="B465" s="36">
        <v>0.59562708333333336</v>
      </c>
      <c r="C465" s="37" t="s">
        <v>23</v>
      </c>
      <c r="D465" s="34">
        <v>64</v>
      </c>
      <c r="E465" s="38">
        <v>157.43</v>
      </c>
      <c r="F465" s="39" t="s">
        <v>4</v>
      </c>
      <c r="G465" s="40" t="s">
        <v>25</v>
      </c>
    </row>
    <row r="466" spans="1:7">
      <c r="A466" s="35">
        <v>44694</v>
      </c>
      <c r="B466" s="36">
        <v>0.59562708333333336</v>
      </c>
      <c r="C466" s="37" t="s">
        <v>23</v>
      </c>
      <c r="D466" s="34">
        <v>2</v>
      </c>
      <c r="E466" s="38">
        <v>157.43</v>
      </c>
      <c r="F466" s="39" t="s">
        <v>4</v>
      </c>
      <c r="G466" s="40" t="s">
        <v>24</v>
      </c>
    </row>
    <row r="467" spans="1:7">
      <c r="A467" s="35">
        <v>44694</v>
      </c>
      <c r="B467" s="36">
        <v>0.59562708333333336</v>
      </c>
      <c r="C467" s="37" t="s">
        <v>23</v>
      </c>
      <c r="D467" s="34">
        <v>6</v>
      </c>
      <c r="E467" s="38">
        <v>157.43</v>
      </c>
      <c r="F467" s="39" t="s">
        <v>4</v>
      </c>
      <c r="G467" s="40" t="s">
        <v>24</v>
      </c>
    </row>
    <row r="468" spans="1:7">
      <c r="A468" s="35">
        <v>44694</v>
      </c>
      <c r="B468" s="36">
        <v>0.59562708333333336</v>
      </c>
      <c r="C468" s="37" t="s">
        <v>23</v>
      </c>
      <c r="D468" s="34">
        <v>40</v>
      </c>
      <c r="E468" s="38">
        <v>157.43</v>
      </c>
      <c r="F468" s="39" t="s">
        <v>4</v>
      </c>
      <c r="G468" s="40" t="s">
        <v>24</v>
      </c>
    </row>
    <row r="469" spans="1:7">
      <c r="A469" s="35">
        <v>44694</v>
      </c>
      <c r="B469" s="36">
        <v>0.59562708333333336</v>
      </c>
      <c r="C469" s="37" t="s">
        <v>23</v>
      </c>
      <c r="D469" s="34">
        <v>40</v>
      </c>
      <c r="E469" s="38">
        <v>157.43</v>
      </c>
      <c r="F469" s="39" t="s">
        <v>4</v>
      </c>
      <c r="G469" s="40" t="s">
        <v>24</v>
      </c>
    </row>
    <row r="470" spans="1:7">
      <c r="A470" s="35">
        <v>44694</v>
      </c>
      <c r="B470" s="36">
        <v>0.59562708333333336</v>
      </c>
      <c r="C470" s="37" t="s">
        <v>23</v>
      </c>
      <c r="D470" s="34">
        <v>54</v>
      </c>
      <c r="E470" s="38">
        <v>157.43</v>
      </c>
      <c r="F470" s="39" t="s">
        <v>4</v>
      </c>
      <c r="G470" s="40" t="s">
        <v>24</v>
      </c>
    </row>
    <row r="471" spans="1:7">
      <c r="A471" s="35">
        <v>44694</v>
      </c>
      <c r="B471" s="36">
        <v>0.59562708333333336</v>
      </c>
      <c r="C471" s="37" t="s">
        <v>23</v>
      </c>
      <c r="D471" s="34">
        <v>58</v>
      </c>
      <c r="E471" s="38">
        <v>157.43</v>
      </c>
      <c r="F471" s="39" t="s">
        <v>4</v>
      </c>
      <c r="G471" s="40" t="s">
        <v>24</v>
      </c>
    </row>
    <row r="472" spans="1:7">
      <c r="A472" s="35">
        <v>44694</v>
      </c>
      <c r="B472" s="36">
        <v>0.59649363425925928</v>
      </c>
      <c r="C472" s="37" t="s">
        <v>23</v>
      </c>
      <c r="D472" s="34">
        <v>100</v>
      </c>
      <c r="E472" s="38">
        <v>157.34</v>
      </c>
      <c r="F472" s="39" t="s">
        <v>4</v>
      </c>
      <c r="G472" s="40" t="s">
        <v>24</v>
      </c>
    </row>
    <row r="473" spans="1:7">
      <c r="A473" s="35">
        <v>44694</v>
      </c>
      <c r="B473" s="36">
        <v>0.59773252314814829</v>
      </c>
      <c r="C473" s="37" t="s">
        <v>23</v>
      </c>
      <c r="D473" s="34">
        <v>100</v>
      </c>
      <c r="E473" s="38">
        <v>157.22999999999999</v>
      </c>
      <c r="F473" s="39" t="s">
        <v>4</v>
      </c>
      <c r="G473" s="40" t="s">
        <v>24</v>
      </c>
    </row>
    <row r="474" spans="1:7">
      <c r="A474" s="35">
        <v>44694</v>
      </c>
      <c r="B474" s="36">
        <v>0.59937696759259262</v>
      </c>
      <c r="C474" s="37" t="s">
        <v>23</v>
      </c>
      <c r="D474" s="34">
        <v>25</v>
      </c>
      <c r="E474" s="38">
        <v>157.15</v>
      </c>
      <c r="F474" s="39" t="s">
        <v>4</v>
      </c>
      <c r="G474" s="40" t="s">
        <v>24</v>
      </c>
    </row>
    <row r="475" spans="1:7">
      <c r="A475" s="35">
        <v>44694</v>
      </c>
      <c r="B475" s="36">
        <v>0.59937696759259262</v>
      </c>
      <c r="C475" s="37" t="s">
        <v>23</v>
      </c>
      <c r="D475" s="34">
        <v>75</v>
      </c>
      <c r="E475" s="38">
        <v>157.15</v>
      </c>
      <c r="F475" s="39" t="s">
        <v>4</v>
      </c>
      <c r="G475" s="40" t="s">
        <v>24</v>
      </c>
    </row>
    <row r="476" spans="1:7">
      <c r="A476" s="35">
        <v>44694</v>
      </c>
      <c r="B476" s="36">
        <v>0.59937696759259262</v>
      </c>
      <c r="C476" s="37" t="s">
        <v>23</v>
      </c>
      <c r="D476" s="34">
        <v>100</v>
      </c>
      <c r="E476" s="38">
        <v>157.15</v>
      </c>
      <c r="F476" s="39" t="s">
        <v>4</v>
      </c>
      <c r="G476" s="40" t="s">
        <v>24</v>
      </c>
    </row>
    <row r="477" spans="1:7">
      <c r="A477" s="35">
        <v>44694</v>
      </c>
      <c r="B477" s="36">
        <v>0.59950081018518531</v>
      </c>
      <c r="C477" s="37" t="s">
        <v>23</v>
      </c>
      <c r="D477" s="34">
        <v>20</v>
      </c>
      <c r="E477" s="38">
        <v>157.06</v>
      </c>
      <c r="F477" s="39" t="s">
        <v>4</v>
      </c>
      <c r="G477" s="40" t="s">
        <v>24</v>
      </c>
    </row>
    <row r="478" spans="1:7">
      <c r="A478" s="35">
        <v>44694</v>
      </c>
      <c r="B478" s="36">
        <v>0.59950081018518531</v>
      </c>
      <c r="C478" s="37" t="s">
        <v>23</v>
      </c>
      <c r="D478" s="34">
        <v>20</v>
      </c>
      <c r="E478" s="38">
        <v>157.06</v>
      </c>
      <c r="F478" s="39" t="s">
        <v>4</v>
      </c>
      <c r="G478" s="40" t="s">
        <v>24</v>
      </c>
    </row>
    <row r="479" spans="1:7">
      <c r="A479" s="35">
        <v>44694</v>
      </c>
      <c r="B479" s="36">
        <v>0.59950081018518531</v>
      </c>
      <c r="C479" s="37" t="s">
        <v>23</v>
      </c>
      <c r="D479" s="34">
        <v>60</v>
      </c>
      <c r="E479" s="38">
        <v>157.06</v>
      </c>
      <c r="F479" s="39" t="s">
        <v>4</v>
      </c>
      <c r="G479" s="40" t="s">
        <v>24</v>
      </c>
    </row>
    <row r="480" spans="1:7">
      <c r="A480" s="35">
        <v>44694</v>
      </c>
      <c r="B480" s="36">
        <v>0.59954490740740751</v>
      </c>
      <c r="C480" s="37" t="s">
        <v>23</v>
      </c>
      <c r="D480" s="34">
        <v>38</v>
      </c>
      <c r="E480" s="38">
        <v>156.93</v>
      </c>
      <c r="F480" s="39" t="s">
        <v>4</v>
      </c>
      <c r="G480" s="40" t="s">
        <v>24</v>
      </c>
    </row>
    <row r="481" spans="1:7">
      <c r="A481" s="35">
        <v>44694</v>
      </c>
      <c r="B481" s="36">
        <v>0.59954490740740751</v>
      </c>
      <c r="C481" s="37" t="s">
        <v>23</v>
      </c>
      <c r="D481" s="34">
        <v>62</v>
      </c>
      <c r="E481" s="38">
        <v>156.93</v>
      </c>
      <c r="F481" s="39" t="s">
        <v>4</v>
      </c>
      <c r="G481" s="40" t="s">
        <v>24</v>
      </c>
    </row>
    <row r="482" spans="1:7">
      <c r="A482" s="35">
        <v>44694</v>
      </c>
      <c r="B482" s="36">
        <v>0.60121365740740751</v>
      </c>
      <c r="C482" s="37" t="s">
        <v>23</v>
      </c>
      <c r="D482" s="34">
        <v>1</v>
      </c>
      <c r="E482" s="38">
        <v>156.80000000000001</v>
      </c>
      <c r="F482" s="39" t="s">
        <v>4</v>
      </c>
      <c r="G482" s="40" t="s">
        <v>24</v>
      </c>
    </row>
    <row r="483" spans="1:7">
      <c r="A483" s="35">
        <v>44694</v>
      </c>
      <c r="B483" s="36">
        <v>0.60121365740740751</v>
      </c>
      <c r="C483" s="37" t="s">
        <v>23</v>
      </c>
      <c r="D483" s="34">
        <v>99</v>
      </c>
      <c r="E483" s="38">
        <v>156.80000000000001</v>
      </c>
      <c r="F483" s="39" t="s">
        <v>4</v>
      </c>
      <c r="G483" s="40" t="s">
        <v>24</v>
      </c>
    </row>
    <row r="484" spans="1:7">
      <c r="A484" s="35">
        <v>44694</v>
      </c>
      <c r="B484" s="36">
        <v>0.6013894675925926</v>
      </c>
      <c r="C484" s="37" t="s">
        <v>23</v>
      </c>
      <c r="D484" s="34">
        <v>4</v>
      </c>
      <c r="E484" s="38">
        <v>156.80000000000001</v>
      </c>
      <c r="F484" s="39" t="s">
        <v>4</v>
      </c>
      <c r="G484" s="40" t="s">
        <v>24</v>
      </c>
    </row>
    <row r="485" spans="1:7">
      <c r="A485" s="35">
        <v>44694</v>
      </c>
      <c r="B485" s="36">
        <v>0.6013894675925926</v>
      </c>
      <c r="C485" s="37" t="s">
        <v>23</v>
      </c>
      <c r="D485" s="34">
        <v>25</v>
      </c>
      <c r="E485" s="38">
        <v>156.80000000000001</v>
      </c>
      <c r="F485" s="39" t="s">
        <v>4</v>
      </c>
      <c r="G485" s="40" t="s">
        <v>24</v>
      </c>
    </row>
    <row r="486" spans="1:7">
      <c r="A486" s="35">
        <v>44694</v>
      </c>
      <c r="B486" s="36">
        <v>0.6013894675925926</v>
      </c>
      <c r="C486" s="37" t="s">
        <v>23</v>
      </c>
      <c r="D486" s="34">
        <v>71</v>
      </c>
      <c r="E486" s="38">
        <v>156.80000000000001</v>
      </c>
      <c r="F486" s="39" t="s">
        <v>4</v>
      </c>
      <c r="G486" s="40" t="s">
        <v>24</v>
      </c>
    </row>
    <row r="487" spans="1:7">
      <c r="A487" s="35">
        <v>44694</v>
      </c>
      <c r="B487" s="36">
        <v>0.60173750000000004</v>
      </c>
      <c r="C487" s="37" t="s">
        <v>23</v>
      </c>
      <c r="D487" s="34">
        <v>41</v>
      </c>
      <c r="E487" s="38">
        <v>156.82</v>
      </c>
      <c r="F487" s="39" t="s">
        <v>4</v>
      </c>
      <c r="G487" s="40" t="s">
        <v>6</v>
      </c>
    </row>
    <row r="488" spans="1:7">
      <c r="A488" s="35">
        <v>44694</v>
      </c>
      <c r="B488" s="36">
        <v>0.60173750000000004</v>
      </c>
      <c r="C488" s="37" t="s">
        <v>23</v>
      </c>
      <c r="D488" s="34">
        <v>59</v>
      </c>
      <c r="E488" s="38">
        <v>156.82</v>
      </c>
      <c r="F488" s="39" t="s">
        <v>4</v>
      </c>
      <c r="G488" s="40" t="s">
        <v>6</v>
      </c>
    </row>
    <row r="489" spans="1:7">
      <c r="A489" s="35">
        <v>44694</v>
      </c>
      <c r="B489" s="36">
        <v>0.60196180555555556</v>
      </c>
      <c r="C489" s="37" t="s">
        <v>23</v>
      </c>
      <c r="D489" s="34">
        <v>8</v>
      </c>
      <c r="E489" s="38">
        <v>156.71</v>
      </c>
      <c r="F489" s="39" t="s">
        <v>4</v>
      </c>
      <c r="G489" s="40" t="s">
        <v>24</v>
      </c>
    </row>
    <row r="490" spans="1:7">
      <c r="A490" s="35">
        <v>44694</v>
      </c>
      <c r="B490" s="36">
        <v>0.60196180555555556</v>
      </c>
      <c r="C490" s="37" t="s">
        <v>23</v>
      </c>
      <c r="D490" s="34">
        <v>16</v>
      </c>
      <c r="E490" s="38">
        <v>156.71</v>
      </c>
      <c r="F490" s="39" t="s">
        <v>4</v>
      </c>
      <c r="G490" s="40" t="s">
        <v>24</v>
      </c>
    </row>
    <row r="491" spans="1:7">
      <c r="A491" s="35">
        <v>44694</v>
      </c>
      <c r="B491" s="36">
        <v>0.60196180555555556</v>
      </c>
      <c r="C491" s="37" t="s">
        <v>23</v>
      </c>
      <c r="D491" s="34">
        <v>16</v>
      </c>
      <c r="E491" s="38">
        <v>156.71</v>
      </c>
      <c r="F491" s="39" t="s">
        <v>4</v>
      </c>
      <c r="G491" s="40" t="s">
        <v>24</v>
      </c>
    </row>
    <row r="492" spans="1:7">
      <c r="A492" s="35">
        <v>44694</v>
      </c>
      <c r="B492" s="36">
        <v>0.60196180555555556</v>
      </c>
      <c r="C492" s="37" t="s">
        <v>23</v>
      </c>
      <c r="D492" s="34">
        <v>20</v>
      </c>
      <c r="E492" s="38">
        <v>156.71</v>
      </c>
      <c r="F492" s="39" t="s">
        <v>4</v>
      </c>
      <c r="G492" s="40" t="s">
        <v>24</v>
      </c>
    </row>
    <row r="493" spans="1:7">
      <c r="A493" s="35">
        <v>44694</v>
      </c>
      <c r="B493" s="36">
        <v>0.60196180555555556</v>
      </c>
      <c r="C493" s="37" t="s">
        <v>23</v>
      </c>
      <c r="D493" s="34">
        <v>40</v>
      </c>
      <c r="E493" s="38">
        <v>156.71</v>
      </c>
      <c r="F493" s="39" t="s">
        <v>4</v>
      </c>
      <c r="G493" s="40" t="s">
        <v>24</v>
      </c>
    </row>
    <row r="494" spans="1:7">
      <c r="A494" s="35">
        <v>44694</v>
      </c>
      <c r="B494" s="36">
        <v>0.60360601851851858</v>
      </c>
      <c r="C494" s="37" t="s">
        <v>23</v>
      </c>
      <c r="D494" s="34">
        <v>40</v>
      </c>
      <c r="E494" s="38">
        <v>156.96</v>
      </c>
      <c r="F494" s="39" t="s">
        <v>4</v>
      </c>
      <c r="G494" s="40" t="s">
        <v>5</v>
      </c>
    </row>
    <row r="495" spans="1:7">
      <c r="A495" s="35">
        <v>44694</v>
      </c>
      <c r="B495" s="36">
        <v>0.60360636574074078</v>
      </c>
      <c r="C495" s="37" t="s">
        <v>23</v>
      </c>
      <c r="D495" s="34">
        <v>6</v>
      </c>
      <c r="E495" s="38">
        <v>156.96</v>
      </c>
      <c r="F495" s="39" t="s">
        <v>4</v>
      </c>
      <c r="G495" s="40" t="s">
        <v>5</v>
      </c>
    </row>
    <row r="496" spans="1:7">
      <c r="A496" s="35">
        <v>44694</v>
      </c>
      <c r="B496" s="36">
        <v>0.60360636574074078</v>
      </c>
      <c r="C496" s="37" t="s">
        <v>23</v>
      </c>
      <c r="D496" s="34">
        <v>54</v>
      </c>
      <c r="E496" s="38">
        <v>156.96</v>
      </c>
      <c r="F496" s="39" t="s">
        <v>4</v>
      </c>
      <c r="G496" s="40" t="s">
        <v>5</v>
      </c>
    </row>
    <row r="497" spans="1:7">
      <c r="A497" s="35">
        <v>44694</v>
      </c>
      <c r="B497" s="36">
        <v>0.6056262731481481</v>
      </c>
      <c r="C497" s="37" t="s">
        <v>23</v>
      </c>
      <c r="D497" s="34">
        <v>13</v>
      </c>
      <c r="E497" s="38">
        <v>157.55000000000001</v>
      </c>
      <c r="F497" s="39" t="s">
        <v>4</v>
      </c>
      <c r="G497" s="40" t="s">
        <v>5</v>
      </c>
    </row>
    <row r="498" spans="1:7">
      <c r="A498" s="35">
        <v>44694</v>
      </c>
      <c r="B498" s="36">
        <v>0.60562638888888898</v>
      </c>
      <c r="C498" s="37" t="s">
        <v>23</v>
      </c>
      <c r="D498" s="34">
        <v>87</v>
      </c>
      <c r="E498" s="38">
        <v>157.55000000000001</v>
      </c>
      <c r="F498" s="39" t="s">
        <v>4</v>
      </c>
      <c r="G498" s="40" t="s">
        <v>5</v>
      </c>
    </row>
    <row r="499" spans="1:7">
      <c r="A499" s="35">
        <v>44694</v>
      </c>
      <c r="B499" s="36">
        <v>0.60562638888888898</v>
      </c>
      <c r="C499" s="37" t="s">
        <v>23</v>
      </c>
      <c r="D499" s="34">
        <v>100</v>
      </c>
      <c r="E499" s="38">
        <v>157.55000000000001</v>
      </c>
      <c r="F499" s="39" t="s">
        <v>4</v>
      </c>
      <c r="G499" s="40" t="s">
        <v>5</v>
      </c>
    </row>
    <row r="500" spans="1:7">
      <c r="A500" s="35">
        <v>44694</v>
      </c>
      <c r="B500" s="36">
        <v>0.60579594907407408</v>
      </c>
      <c r="C500" s="37" t="s">
        <v>23</v>
      </c>
      <c r="D500" s="34">
        <v>100</v>
      </c>
      <c r="E500" s="38">
        <v>157.54</v>
      </c>
      <c r="F500" s="39" t="s">
        <v>4</v>
      </c>
      <c r="G500" s="40" t="s">
        <v>5</v>
      </c>
    </row>
    <row r="501" spans="1:7">
      <c r="A501" s="35">
        <v>44694</v>
      </c>
      <c r="B501" s="36">
        <v>0.60582118055555556</v>
      </c>
      <c r="C501" s="37" t="s">
        <v>23</v>
      </c>
      <c r="D501" s="34">
        <v>100</v>
      </c>
      <c r="E501" s="38">
        <v>157.49</v>
      </c>
      <c r="F501" s="39" t="s">
        <v>4</v>
      </c>
      <c r="G501" s="40" t="s">
        <v>24</v>
      </c>
    </row>
    <row r="502" spans="1:7">
      <c r="A502" s="35">
        <v>44694</v>
      </c>
      <c r="B502" s="36">
        <v>0.60582118055555556</v>
      </c>
      <c r="C502" s="37" t="s">
        <v>23</v>
      </c>
      <c r="D502" s="34">
        <v>100</v>
      </c>
      <c r="E502" s="38">
        <v>157.49</v>
      </c>
      <c r="F502" s="39" t="s">
        <v>4</v>
      </c>
      <c r="G502" s="40" t="s">
        <v>24</v>
      </c>
    </row>
    <row r="503" spans="1:7">
      <c r="A503" s="35">
        <v>44694</v>
      </c>
      <c r="B503" s="36">
        <v>0.60607673611111124</v>
      </c>
      <c r="C503" s="37" t="s">
        <v>23</v>
      </c>
      <c r="D503" s="34">
        <v>100</v>
      </c>
      <c r="E503" s="38">
        <v>157.49</v>
      </c>
      <c r="F503" s="39" t="s">
        <v>4</v>
      </c>
      <c r="G503" s="40" t="s">
        <v>24</v>
      </c>
    </row>
    <row r="504" spans="1:7">
      <c r="A504" s="35">
        <v>44694</v>
      </c>
      <c r="B504" s="36">
        <v>0.6074053240740741</v>
      </c>
      <c r="C504" s="37" t="s">
        <v>23</v>
      </c>
      <c r="D504" s="34">
        <v>100</v>
      </c>
      <c r="E504" s="38">
        <v>157.63</v>
      </c>
      <c r="F504" s="39" t="s">
        <v>4</v>
      </c>
      <c r="G504" s="40" t="s">
        <v>7</v>
      </c>
    </row>
    <row r="505" spans="1:7">
      <c r="A505" s="35">
        <v>44694</v>
      </c>
      <c r="B505" s="36">
        <v>0.60743298611111118</v>
      </c>
      <c r="C505" s="37" t="s">
        <v>23</v>
      </c>
      <c r="D505" s="34">
        <v>100</v>
      </c>
      <c r="E505" s="38">
        <v>157.57</v>
      </c>
      <c r="F505" s="39" t="s">
        <v>4</v>
      </c>
      <c r="G505" s="40" t="s">
        <v>24</v>
      </c>
    </row>
    <row r="506" spans="1:7">
      <c r="A506" s="35">
        <v>44694</v>
      </c>
      <c r="B506" s="36">
        <v>0.60785162037037033</v>
      </c>
      <c r="C506" s="37" t="s">
        <v>23</v>
      </c>
      <c r="D506" s="34">
        <v>100</v>
      </c>
      <c r="E506" s="38">
        <v>157.52000000000001</v>
      </c>
      <c r="F506" s="39" t="s">
        <v>4</v>
      </c>
      <c r="G506" s="40" t="s">
        <v>24</v>
      </c>
    </row>
    <row r="507" spans="1:7">
      <c r="A507" s="35">
        <v>44694</v>
      </c>
      <c r="B507" s="36">
        <v>0.60796990740740742</v>
      </c>
      <c r="C507" s="37" t="s">
        <v>23</v>
      </c>
      <c r="D507" s="34">
        <v>23</v>
      </c>
      <c r="E507" s="38">
        <v>157.25</v>
      </c>
      <c r="F507" s="39" t="s">
        <v>4</v>
      </c>
      <c r="G507" s="40" t="s">
        <v>24</v>
      </c>
    </row>
    <row r="508" spans="1:7">
      <c r="A508" s="35">
        <v>44694</v>
      </c>
      <c r="B508" s="36">
        <v>0.60797002314814819</v>
      </c>
      <c r="C508" s="37" t="s">
        <v>23</v>
      </c>
      <c r="D508" s="34">
        <v>77</v>
      </c>
      <c r="E508" s="38">
        <v>157.25</v>
      </c>
      <c r="F508" s="39" t="s">
        <v>4</v>
      </c>
      <c r="G508" s="40" t="s">
        <v>24</v>
      </c>
    </row>
    <row r="509" spans="1:7">
      <c r="A509" s="35">
        <v>44694</v>
      </c>
      <c r="B509" s="36">
        <v>0.6101596064814816</v>
      </c>
      <c r="C509" s="37" t="s">
        <v>23</v>
      </c>
      <c r="D509" s="34">
        <v>66</v>
      </c>
      <c r="E509" s="38">
        <v>157.35</v>
      </c>
      <c r="F509" s="39" t="s">
        <v>4</v>
      </c>
      <c r="G509" s="40" t="s">
        <v>24</v>
      </c>
    </row>
    <row r="510" spans="1:7">
      <c r="A510" s="35">
        <v>44694</v>
      </c>
      <c r="B510" s="36">
        <v>0.6101596064814816</v>
      </c>
      <c r="C510" s="37" t="s">
        <v>23</v>
      </c>
      <c r="D510" s="34">
        <v>100</v>
      </c>
      <c r="E510" s="38">
        <v>157.35</v>
      </c>
      <c r="F510" s="39" t="s">
        <v>4</v>
      </c>
      <c r="G510" s="40" t="s">
        <v>24</v>
      </c>
    </row>
    <row r="511" spans="1:7">
      <c r="A511" s="35">
        <v>44694</v>
      </c>
      <c r="B511" s="36">
        <v>0.61016631944444455</v>
      </c>
      <c r="C511" s="37" t="s">
        <v>23</v>
      </c>
      <c r="D511" s="34">
        <v>34</v>
      </c>
      <c r="E511" s="38">
        <v>157.35</v>
      </c>
      <c r="F511" s="39" t="s">
        <v>4</v>
      </c>
      <c r="G511" s="40" t="s">
        <v>24</v>
      </c>
    </row>
    <row r="512" spans="1:7">
      <c r="A512" s="35">
        <v>44694</v>
      </c>
      <c r="B512" s="36">
        <v>0.61130694444444456</v>
      </c>
      <c r="C512" s="37" t="s">
        <v>23</v>
      </c>
      <c r="D512" s="34">
        <v>20</v>
      </c>
      <c r="E512" s="38">
        <v>157.47999999999999</v>
      </c>
      <c r="F512" s="39" t="s">
        <v>4</v>
      </c>
      <c r="G512" s="40" t="s">
        <v>24</v>
      </c>
    </row>
    <row r="513" spans="1:7">
      <c r="A513" s="35">
        <v>44694</v>
      </c>
      <c r="B513" s="36">
        <v>0.61130694444444456</v>
      </c>
      <c r="C513" s="37" t="s">
        <v>23</v>
      </c>
      <c r="D513" s="34">
        <v>22</v>
      </c>
      <c r="E513" s="38">
        <v>157.47999999999999</v>
      </c>
      <c r="F513" s="39" t="s">
        <v>4</v>
      </c>
      <c r="G513" s="40" t="s">
        <v>24</v>
      </c>
    </row>
    <row r="514" spans="1:7">
      <c r="A514" s="35">
        <v>44694</v>
      </c>
      <c r="B514" s="36">
        <v>0.61130694444444456</v>
      </c>
      <c r="C514" s="37" t="s">
        <v>23</v>
      </c>
      <c r="D514" s="34">
        <v>8</v>
      </c>
      <c r="E514" s="38">
        <v>157.47999999999999</v>
      </c>
      <c r="F514" s="39" t="s">
        <v>4</v>
      </c>
      <c r="G514" s="40" t="s">
        <v>24</v>
      </c>
    </row>
    <row r="515" spans="1:7">
      <c r="A515" s="35">
        <v>44694</v>
      </c>
      <c r="B515" s="36">
        <v>0.61130694444444456</v>
      </c>
      <c r="C515" s="37" t="s">
        <v>23</v>
      </c>
      <c r="D515" s="34">
        <v>8</v>
      </c>
      <c r="E515" s="38">
        <v>157.47999999999999</v>
      </c>
      <c r="F515" s="39" t="s">
        <v>4</v>
      </c>
      <c r="G515" s="40" t="s">
        <v>24</v>
      </c>
    </row>
    <row r="516" spans="1:7">
      <c r="A516" s="35">
        <v>44694</v>
      </c>
      <c r="B516" s="36">
        <v>0.61130694444444456</v>
      </c>
      <c r="C516" s="37" t="s">
        <v>23</v>
      </c>
      <c r="D516" s="34">
        <v>42</v>
      </c>
      <c r="E516" s="38">
        <v>157.47999999999999</v>
      </c>
      <c r="F516" s="39" t="s">
        <v>4</v>
      </c>
      <c r="G516" s="40" t="s">
        <v>24</v>
      </c>
    </row>
    <row r="517" spans="1:7">
      <c r="A517" s="35">
        <v>44694</v>
      </c>
      <c r="B517" s="36">
        <v>0.61203888888888902</v>
      </c>
      <c r="C517" s="37" t="s">
        <v>23</v>
      </c>
      <c r="D517" s="34">
        <v>5</v>
      </c>
      <c r="E517" s="38">
        <v>158.02000000000001</v>
      </c>
      <c r="F517" s="39" t="s">
        <v>4</v>
      </c>
      <c r="G517" s="40" t="s">
        <v>24</v>
      </c>
    </row>
    <row r="518" spans="1:7">
      <c r="A518" s="35">
        <v>44694</v>
      </c>
      <c r="B518" s="36">
        <v>0.61203888888888902</v>
      </c>
      <c r="C518" s="37" t="s">
        <v>23</v>
      </c>
      <c r="D518" s="34">
        <v>8</v>
      </c>
      <c r="E518" s="38">
        <v>158.02000000000001</v>
      </c>
      <c r="F518" s="39" t="s">
        <v>4</v>
      </c>
      <c r="G518" s="40" t="s">
        <v>24</v>
      </c>
    </row>
    <row r="519" spans="1:7">
      <c r="A519" s="35">
        <v>44694</v>
      </c>
      <c r="B519" s="36">
        <v>0.61203888888888902</v>
      </c>
      <c r="C519" s="37" t="s">
        <v>23</v>
      </c>
      <c r="D519" s="34">
        <v>60</v>
      </c>
      <c r="E519" s="38">
        <v>158.02000000000001</v>
      </c>
      <c r="F519" s="39" t="s">
        <v>4</v>
      </c>
      <c r="G519" s="40" t="s">
        <v>24</v>
      </c>
    </row>
    <row r="520" spans="1:7">
      <c r="A520" s="35">
        <v>44694</v>
      </c>
      <c r="B520" s="36">
        <v>0.61203888888888902</v>
      </c>
      <c r="C520" s="37" t="s">
        <v>23</v>
      </c>
      <c r="D520" s="34">
        <v>100</v>
      </c>
      <c r="E520" s="38">
        <v>158.02000000000001</v>
      </c>
      <c r="F520" s="39" t="s">
        <v>4</v>
      </c>
      <c r="G520" s="40" t="s">
        <v>24</v>
      </c>
    </row>
    <row r="521" spans="1:7">
      <c r="A521" s="35">
        <v>44694</v>
      </c>
      <c r="B521" s="36">
        <v>0.61203888888888902</v>
      </c>
      <c r="C521" s="37" t="s">
        <v>23</v>
      </c>
      <c r="D521" s="34">
        <v>27</v>
      </c>
      <c r="E521" s="38">
        <v>158.02000000000001</v>
      </c>
      <c r="F521" s="39" t="s">
        <v>4</v>
      </c>
      <c r="G521" s="40" t="s">
        <v>24</v>
      </c>
    </row>
    <row r="522" spans="1:7">
      <c r="A522" s="35">
        <v>44694</v>
      </c>
      <c r="B522" s="36">
        <v>0.61203888888888902</v>
      </c>
      <c r="C522" s="37" t="s">
        <v>23</v>
      </c>
      <c r="D522" s="34">
        <v>3</v>
      </c>
      <c r="E522" s="38">
        <v>158.01</v>
      </c>
      <c r="F522" s="39" t="s">
        <v>4</v>
      </c>
      <c r="G522" s="40" t="s">
        <v>24</v>
      </c>
    </row>
    <row r="523" spans="1:7">
      <c r="A523" s="35">
        <v>44694</v>
      </c>
      <c r="B523" s="36">
        <v>0.61203888888888902</v>
      </c>
      <c r="C523" s="37" t="s">
        <v>23</v>
      </c>
      <c r="D523" s="34">
        <v>3</v>
      </c>
      <c r="E523" s="38">
        <v>158.01</v>
      </c>
      <c r="F523" s="39" t="s">
        <v>4</v>
      </c>
      <c r="G523" s="40" t="s">
        <v>24</v>
      </c>
    </row>
    <row r="524" spans="1:7">
      <c r="A524" s="35">
        <v>44694</v>
      </c>
      <c r="B524" s="36">
        <v>0.61203888888888902</v>
      </c>
      <c r="C524" s="37" t="s">
        <v>23</v>
      </c>
      <c r="D524" s="34">
        <v>2</v>
      </c>
      <c r="E524" s="38">
        <v>158.01</v>
      </c>
      <c r="F524" s="39" t="s">
        <v>4</v>
      </c>
      <c r="G524" s="40" t="s">
        <v>24</v>
      </c>
    </row>
    <row r="525" spans="1:7">
      <c r="A525" s="35">
        <v>44694</v>
      </c>
      <c r="B525" s="36">
        <v>0.61203888888888902</v>
      </c>
      <c r="C525" s="37" t="s">
        <v>23</v>
      </c>
      <c r="D525" s="34">
        <v>2</v>
      </c>
      <c r="E525" s="38">
        <v>158.01</v>
      </c>
      <c r="F525" s="39" t="s">
        <v>4</v>
      </c>
      <c r="G525" s="40" t="s">
        <v>24</v>
      </c>
    </row>
    <row r="526" spans="1:7">
      <c r="A526" s="35">
        <v>44694</v>
      </c>
      <c r="B526" s="36">
        <v>0.61203888888888902</v>
      </c>
      <c r="C526" s="37" t="s">
        <v>23</v>
      </c>
      <c r="D526" s="34">
        <v>13</v>
      </c>
      <c r="E526" s="38">
        <v>158.01</v>
      </c>
      <c r="F526" s="39" t="s">
        <v>4</v>
      </c>
      <c r="G526" s="40" t="s">
        <v>24</v>
      </c>
    </row>
    <row r="527" spans="1:7">
      <c r="A527" s="35">
        <v>44694</v>
      </c>
      <c r="B527" s="36">
        <v>0.61203900462962968</v>
      </c>
      <c r="C527" s="37" t="s">
        <v>23</v>
      </c>
      <c r="D527" s="34">
        <v>77</v>
      </c>
      <c r="E527" s="38">
        <v>158.01</v>
      </c>
      <c r="F527" s="39" t="s">
        <v>4</v>
      </c>
      <c r="G527" s="40" t="s">
        <v>24</v>
      </c>
    </row>
    <row r="528" spans="1:7">
      <c r="A528" s="35">
        <v>44694</v>
      </c>
      <c r="B528" s="36">
        <v>0.61424849537037041</v>
      </c>
      <c r="C528" s="37" t="s">
        <v>23</v>
      </c>
      <c r="D528" s="34">
        <v>18</v>
      </c>
      <c r="E528" s="38">
        <v>158.44999999999999</v>
      </c>
      <c r="F528" s="39" t="s">
        <v>4</v>
      </c>
      <c r="G528" s="40" t="s">
        <v>6</v>
      </c>
    </row>
    <row r="529" spans="1:7">
      <c r="A529" s="35">
        <v>44694</v>
      </c>
      <c r="B529" s="36">
        <v>0.61424849537037041</v>
      </c>
      <c r="C529" s="37" t="s">
        <v>23</v>
      </c>
      <c r="D529" s="34">
        <v>20</v>
      </c>
      <c r="E529" s="38">
        <v>158.44999999999999</v>
      </c>
      <c r="F529" s="39" t="s">
        <v>4</v>
      </c>
      <c r="G529" s="40" t="s">
        <v>6</v>
      </c>
    </row>
    <row r="530" spans="1:7">
      <c r="A530" s="35">
        <v>44694</v>
      </c>
      <c r="B530" s="36">
        <v>0.61424849537037041</v>
      </c>
      <c r="C530" s="37" t="s">
        <v>23</v>
      </c>
      <c r="D530" s="34">
        <v>62</v>
      </c>
      <c r="E530" s="38">
        <v>158.44999999999999</v>
      </c>
      <c r="F530" s="39" t="s">
        <v>4</v>
      </c>
      <c r="G530" s="40" t="s">
        <v>6</v>
      </c>
    </row>
    <row r="531" spans="1:7">
      <c r="A531" s="35">
        <v>44694</v>
      </c>
      <c r="B531" s="36">
        <v>0.61438449074074075</v>
      </c>
      <c r="C531" s="37" t="s">
        <v>23</v>
      </c>
      <c r="D531" s="34">
        <v>100</v>
      </c>
      <c r="E531" s="38">
        <v>158.26</v>
      </c>
      <c r="F531" s="39" t="s">
        <v>4</v>
      </c>
      <c r="G531" s="40" t="s">
        <v>24</v>
      </c>
    </row>
    <row r="532" spans="1:7">
      <c r="A532" s="35">
        <v>44694</v>
      </c>
      <c r="B532" s="36">
        <v>0.61506516203703709</v>
      </c>
      <c r="C532" s="37" t="s">
        <v>23</v>
      </c>
      <c r="D532" s="34">
        <v>2</v>
      </c>
      <c r="E532" s="38">
        <v>158.21</v>
      </c>
      <c r="F532" s="39" t="s">
        <v>4</v>
      </c>
      <c r="G532" s="40" t="s">
        <v>24</v>
      </c>
    </row>
    <row r="533" spans="1:7">
      <c r="A533" s="35">
        <v>44694</v>
      </c>
      <c r="B533" s="36">
        <v>0.61506516203703709</v>
      </c>
      <c r="C533" s="37" t="s">
        <v>23</v>
      </c>
      <c r="D533" s="34">
        <v>3</v>
      </c>
      <c r="E533" s="38">
        <v>158.21</v>
      </c>
      <c r="F533" s="39" t="s">
        <v>4</v>
      </c>
      <c r="G533" s="40" t="s">
        <v>24</v>
      </c>
    </row>
    <row r="534" spans="1:7">
      <c r="A534" s="35">
        <v>44694</v>
      </c>
      <c r="B534" s="36">
        <v>0.61506516203703709</v>
      </c>
      <c r="C534" s="37" t="s">
        <v>23</v>
      </c>
      <c r="D534" s="34">
        <v>10</v>
      </c>
      <c r="E534" s="38">
        <v>158.21</v>
      </c>
      <c r="F534" s="39" t="s">
        <v>4</v>
      </c>
      <c r="G534" s="40" t="s">
        <v>24</v>
      </c>
    </row>
    <row r="535" spans="1:7">
      <c r="A535" s="35">
        <v>44694</v>
      </c>
      <c r="B535" s="36">
        <v>0.61506516203703709</v>
      </c>
      <c r="C535" s="37" t="s">
        <v>23</v>
      </c>
      <c r="D535" s="34">
        <v>13</v>
      </c>
      <c r="E535" s="38">
        <v>158.21</v>
      </c>
      <c r="F535" s="39" t="s">
        <v>4</v>
      </c>
      <c r="G535" s="40" t="s">
        <v>24</v>
      </c>
    </row>
    <row r="536" spans="1:7">
      <c r="A536" s="35">
        <v>44694</v>
      </c>
      <c r="B536" s="36">
        <v>0.61506516203703709</v>
      </c>
      <c r="C536" s="37" t="s">
        <v>23</v>
      </c>
      <c r="D536" s="34">
        <v>20</v>
      </c>
      <c r="E536" s="38">
        <v>158.21</v>
      </c>
      <c r="F536" s="39" t="s">
        <v>4</v>
      </c>
      <c r="G536" s="40" t="s">
        <v>24</v>
      </c>
    </row>
    <row r="537" spans="1:7">
      <c r="A537" s="35">
        <v>44694</v>
      </c>
      <c r="B537" s="36">
        <v>0.61506516203703709</v>
      </c>
      <c r="C537" s="37" t="s">
        <v>23</v>
      </c>
      <c r="D537" s="34">
        <v>65</v>
      </c>
      <c r="E537" s="38">
        <v>158.21</v>
      </c>
      <c r="F537" s="39" t="s">
        <v>4</v>
      </c>
      <c r="G537" s="40" t="s">
        <v>24</v>
      </c>
    </row>
    <row r="538" spans="1:7">
      <c r="A538" s="35">
        <v>44694</v>
      </c>
      <c r="B538" s="36">
        <v>0.61506516203703709</v>
      </c>
      <c r="C538" s="37" t="s">
        <v>23</v>
      </c>
      <c r="D538" s="34">
        <v>87</v>
      </c>
      <c r="E538" s="38">
        <v>158.21</v>
      </c>
      <c r="F538" s="39" t="s">
        <v>4</v>
      </c>
      <c r="G538" s="40" t="s">
        <v>24</v>
      </c>
    </row>
    <row r="539" spans="1:7">
      <c r="A539" s="35">
        <v>44694</v>
      </c>
      <c r="B539" s="36">
        <v>0.61513425925925924</v>
      </c>
      <c r="C539" s="37" t="s">
        <v>23</v>
      </c>
      <c r="D539" s="34">
        <v>100</v>
      </c>
      <c r="E539" s="38">
        <v>157.87</v>
      </c>
      <c r="F539" s="39" t="s">
        <v>4</v>
      </c>
      <c r="G539" s="40" t="s">
        <v>24</v>
      </c>
    </row>
    <row r="540" spans="1:7">
      <c r="A540" s="35">
        <v>44694</v>
      </c>
      <c r="B540" s="36">
        <v>0.61534733796296304</v>
      </c>
      <c r="C540" s="37" t="s">
        <v>23</v>
      </c>
      <c r="D540" s="34">
        <v>8</v>
      </c>
      <c r="E540" s="38">
        <v>157.85</v>
      </c>
      <c r="F540" s="39" t="s">
        <v>4</v>
      </c>
      <c r="G540" s="40" t="s">
        <v>24</v>
      </c>
    </row>
    <row r="541" spans="1:7">
      <c r="A541" s="35">
        <v>44694</v>
      </c>
      <c r="B541" s="36">
        <v>0.61534733796296304</v>
      </c>
      <c r="C541" s="37" t="s">
        <v>23</v>
      </c>
      <c r="D541" s="34">
        <v>16</v>
      </c>
      <c r="E541" s="38">
        <v>157.85</v>
      </c>
      <c r="F541" s="39" t="s">
        <v>4</v>
      </c>
      <c r="G541" s="40" t="s">
        <v>24</v>
      </c>
    </row>
    <row r="542" spans="1:7">
      <c r="A542" s="35">
        <v>44694</v>
      </c>
      <c r="B542" s="36">
        <v>0.61534733796296304</v>
      </c>
      <c r="C542" s="37" t="s">
        <v>23</v>
      </c>
      <c r="D542" s="34">
        <v>16</v>
      </c>
      <c r="E542" s="38">
        <v>157.85</v>
      </c>
      <c r="F542" s="39" t="s">
        <v>4</v>
      </c>
      <c r="G542" s="40" t="s">
        <v>24</v>
      </c>
    </row>
    <row r="543" spans="1:7">
      <c r="A543" s="35">
        <v>44694</v>
      </c>
      <c r="B543" s="36">
        <v>0.61534733796296304</v>
      </c>
      <c r="C543" s="37" t="s">
        <v>23</v>
      </c>
      <c r="D543" s="34">
        <v>60</v>
      </c>
      <c r="E543" s="38">
        <v>157.85</v>
      </c>
      <c r="F543" s="39" t="s">
        <v>4</v>
      </c>
      <c r="G543" s="40" t="s">
        <v>24</v>
      </c>
    </row>
    <row r="544" spans="1:7">
      <c r="A544" s="35">
        <v>44694</v>
      </c>
      <c r="B544" s="36">
        <v>0.61674224537037048</v>
      </c>
      <c r="C544" s="37" t="s">
        <v>23</v>
      </c>
      <c r="D544" s="34">
        <v>100</v>
      </c>
      <c r="E544" s="38">
        <v>157.69999999999999</v>
      </c>
      <c r="F544" s="39" t="s">
        <v>4</v>
      </c>
      <c r="G544" s="40" t="s">
        <v>24</v>
      </c>
    </row>
    <row r="545" spans="1:7">
      <c r="A545" s="35">
        <v>44694</v>
      </c>
      <c r="B545" s="36">
        <v>0.6168417824074075</v>
      </c>
      <c r="C545" s="37" t="s">
        <v>23</v>
      </c>
      <c r="D545" s="34">
        <v>11</v>
      </c>
      <c r="E545" s="38">
        <v>157.69999999999999</v>
      </c>
      <c r="F545" s="39" t="s">
        <v>4</v>
      </c>
      <c r="G545" s="40" t="s">
        <v>24</v>
      </c>
    </row>
    <row r="546" spans="1:7">
      <c r="A546" s="35">
        <v>44694</v>
      </c>
      <c r="B546" s="36">
        <v>0.6168417824074075</v>
      </c>
      <c r="C546" s="37" t="s">
        <v>23</v>
      </c>
      <c r="D546" s="34">
        <v>12</v>
      </c>
      <c r="E546" s="38">
        <v>157.69999999999999</v>
      </c>
      <c r="F546" s="39" t="s">
        <v>4</v>
      </c>
      <c r="G546" s="40" t="s">
        <v>24</v>
      </c>
    </row>
    <row r="547" spans="1:7">
      <c r="A547" s="35">
        <v>44694</v>
      </c>
      <c r="B547" s="36">
        <v>0.6168417824074075</v>
      </c>
      <c r="C547" s="37" t="s">
        <v>23</v>
      </c>
      <c r="D547" s="34">
        <v>35</v>
      </c>
      <c r="E547" s="38">
        <v>157.69999999999999</v>
      </c>
      <c r="F547" s="39" t="s">
        <v>4</v>
      </c>
      <c r="G547" s="40" t="s">
        <v>24</v>
      </c>
    </row>
    <row r="548" spans="1:7">
      <c r="A548" s="35">
        <v>44694</v>
      </c>
      <c r="B548" s="36">
        <v>0.6168417824074075</v>
      </c>
      <c r="C548" s="37" t="s">
        <v>23</v>
      </c>
      <c r="D548" s="34">
        <v>42</v>
      </c>
      <c r="E548" s="38">
        <v>157.69999999999999</v>
      </c>
      <c r="F548" s="39" t="s">
        <v>4</v>
      </c>
      <c r="G548" s="40" t="s">
        <v>24</v>
      </c>
    </row>
    <row r="549" spans="1:7">
      <c r="A549" s="35">
        <v>44694</v>
      </c>
      <c r="B549" s="36">
        <v>0.620494675925926</v>
      </c>
      <c r="C549" s="37" t="s">
        <v>23</v>
      </c>
      <c r="D549" s="34">
        <v>99</v>
      </c>
      <c r="E549" s="38">
        <v>158.38</v>
      </c>
      <c r="F549" s="39" t="s">
        <v>4</v>
      </c>
      <c r="G549" s="40" t="s">
        <v>5</v>
      </c>
    </row>
    <row r="550" spans="1:7">
      <c r="A550" s="35">
        <v>44694</v>
      </c>
      <c r="B550" s="36">
        <v>0.620494675925926</v>
      </c>
      <c r="C550" s="37" t="s">
        <v>23</v>
      </c>
      <c r="D550" s="34">
        <v>100</v>
      </c>
      <c r="E550" s="38">
        <v>158.38</v>
      </c>
      <c r="F550" s="39" t="s">
        <v>4</v>
      </c>
      <c r="G550" s="40" t="s">
        <v>5</v>
      </c>
    </row>
    <row r="551" spans="1:7">
      <c r="A551" s="35">
        <v>44694</v>
      </c>
      <c r="B551" s="36">
        <v>0.620494675925926</v>
      </c>
      <c r="C551" s="37" t="s">
        <v>23</v>
      </c>
      <c r="D551" s="34">
        <v>100</v>
      </c>
      <c r="E551" s="38">
        <v>158.4</v>
      </c>
      <c r="F551" s="39" t="s">
        <v>4</v>
      </c>
      <c r="G551" s="40" t="s">
        <v>8</v>
      </c>
    </row>
    <row r="552" spans="1:7">
      <c r="A552" s="35">
        <v>44694</v>
      </c>
      <c r="B552" s="36">
        <v>0.62049583333333336</v>
      </c>
      <c r="C552" s="37" t="s">
        <v>23</v>
      </c>
      <c r="D552" s="34">
        <v>1</v>
      </c>
      <c r="E552" s="38">
        <v>158.38</v>
      </c>
      <c r="F552" s="39" t="s">
        <v>4</v>
      </c>
      <c r="G552" s="40" t="s">
        <v>5</v>
      </c>
    </row>
    <row r="553" spans="1:7">
      <c r="A553" s="35">
        <v>44694</v>
      </c>
      <c r="B553" s="36">
        <v>0.62049583333333336</v>
      </c>
      <c r="C553" s="37" t="s">
        <v>23</v>
      </c>
      <c r="D553" s="34">
        <v>100</v>
      </c>
      <c r="E553" s="38">
        <v>158.36000000000001</v>
      </c>
      <c r="F553" s="39" t="s">
        <v>4</v>
      </c>
      <c r="G553" s="40" t="s">
        <v>24</v>
      </c>
    </row>
    <row r="554" spans="1:7">
      <c r="A554" s="35">
        <v>44694</v>
      </c>
      <c r="B554" s="36">
        <v>0.62049583333333336</v>
      </c>
      <c r="C554" s="37" t="s">
        <v>23</v>
      </c>
      <c r="D554" s="34">
        <v>100</v>
      </c>
      <c r="E554" s="38">
        <v>158.34</v>
      </c>
      <c r="F554" s="39" t="s">
        <v>4</v>
      </c>
      <c r="G554" s="40" t="s">
        <v>24</v>
      </c>
    </row>
    <row r="555" spans="1:7">
      <c r="A555" s="35">
        <v>44694</v>
      </c>
      <c r="B555" s="36">
        <v>0.62049583333333336</v>
      </c>
      <c r="C555" s="37" t="s">
        <v>23</v>
      </c>
      <c r="D555" s="34">
        <v>100</v>
      </c>
      <c r="E555" s="38">
        <v>158.34</v>
      </c>
      <c r="F555" s="39" t="s">
        <v>4</v>
      </c>
      <c r="G555" s="40" t="s">
        <v>24</v>
      </c>
    </row>
    <row r="556" spans="1:7">
      <c r="A556" s="35">
        <v>44694</v>
      </c>
      <c r="B556" s="36">
        <v>0.62166574074074077</v>
      </c>
      <c r="C556" s="37" t="s">
        <v>23</v>
      </c>
      <c r="D556" s="34">
        <v>100</v>
      </c>
      <c r="E556" s="38">
        <v>158.47999999999999</v>
      </c>
      <c r="F556" s="39" t="s">
        <v>4</v>
      </c>
      <c r="G556" s="40" t="s">
        <v>24</v>
      </c>
    </row>
    <row r="557" spans="1:7">
      <c r="A557" s="35">
        <v>44694</v>
      </c>
      <c r="B557" s="36">
        <v>0.62166574074074077</v>
      </c>
      <c r="C557" s="37" t="s">
        <v>23</v>
      </c>
      <c r="D557" s="34">
        <v>100</v>
      </c>
      <c r="E557" s="38">
        <v>158.47999999999999</v>
      </c>
      <c r="F557" s="39" t="s">
        <v>4</v>
      </c>
      <c r="G557" s="40" t="s">
        <v>24</v>
      </c>
    </row>
    <row r="558" spans="1:7">
      <c r="A558" s="35">
        <v>44694</v>
      </c>
      <c r="B558" s="36">
        <v>0.62252268518518528</v>
      </c>
      <c r="C558" s="37" t="s">
        <v>23</v>
      </c>
      <c r="D558" s="34">
        <v>42</v>
      </c>
      <c r="E558" s="38">
        <v>158.41999999999999</v>
      </c>
      <c r="F558" s="39" t="s">
        <v>4</v>
      </c>
      <c r="G558" s="40" t="s">
        <v>24</v>
      </c>
    </row>
    <row r="559" spans="1:7">
      <c r="A559" s="35">
        <v>44694</v>
      </c>
      <c r="B559" s="36">
        <v>0.62252268518518528</v>
      </c>
      <c r="C559" s="37" t="s">
        <v>23</v>
      </c>
      <c r="D559" s="34">
        <v>58</v>
      </c>
      <c r="E559" s="38">
        <v>158.41999999999999</v>
      </c>
      <c r="F559" s="39" t="s">
        <v>4</v>
      </c>
      <c r="G559" s="40" t="s">
        <v>24</v>
      </c>
    </row>
    <row r="560" spans="1:7">
      <c r="A560" s="35">
        <v>44694</v>
      </c>
      <c r="B560" s="36">
        <v>0.62296851851851853</v>
      </c>
      <c r="C560" s="37" t="s">
        <v>23</v>
      </c>
      <c r="D560" s="34">
        <v>42</v>
      </c>
      <c r="E560" s="38">
        <v>158.36000000000001</v>
      </c>
      <c r="F560" s="39" t="s">
        <v>4</v>
      </c>
      <c r="G560" s="40" t="s">
        <v>25</v>
      </c>
    </row>
    <row r="561" spans="1:7">
      <c r="A561" s="35">
        <v>44694</v>
      </c>
      <c r="B561" s="36">
        <v>0.62296851851851853</v>
      </c>
      <c r="C561" s="37" t="s">
        <v>23</v>
      </c>
      <c r="D561" s="34">
        <v>42</v>
      </c>
      <c r="E561" s="38">
        <v>158.36000000000001</v>
      </c>
      <c r="F561" s="39" t="s">
        <v>4</v>
      </c>
      <c r="G561" s="40" t="s">
        <v>25</v>
      </c>
    </row>
    <row r="562" spans="1:7">
      <c r="A562" s="35">
        <v>44694</v>
      </c>
      <c r="B562" s="36">
        <v>0.62296851851851853</v>
      </c>
      <c r="C562" s="37" t="s">
        <v>23</v>
      </c>
      <c r="D562" s="34">
        <v>58</v>
      </c>
      <c r="E562" s="38">
        <v>158.36000000000001</v>
      </c>
      <c r="F562" s="39" t="s">
        <v>4</v>
      </c>
      <c r="G562" s="40" t="s">
        <v>25</v>
      </c>
    </row>
    <row r="563" spans="1:7">
      <c r="A563" s="35">
        <v>44694</v>
      </c>
      <c r="B563" s="36">
        <v>0.62296851851851853</v>
      </c>
      <c r="C563" s="37" t="s">
        <v>23</v>
      </c>
      <c r="D563" s="34">
        <v>49</v>
      </c>
      <c r="E563" s="38">
        <v>158.41</v>
      </c>
      <c r="F563" s="39" t="s">
        <v>4</v>
      </c>
      <c r="G563" s="40" t="s">
        <v>24</v>
      </c>
    </row>
    <row r="564" spans="1:7">
      <c r="A564" s="35">
        <v>44694</v>
      </c>
      <c r="B564" s="36">
        <v>0.62296851851851853</v>
      </c>
      <c r="C564" s="37" t="s">
        <v>23</v>
      </c>
      <c r="D564" s="34">
        <v>51</v>
      </c>
      <c r="E564" s="38">
        <v>158.41</v>
      </c>
      <c r="F564" s="39" t="s">
        <v>4</v>
      </c>
      <c r="G564" s="40" t="s">
        <v>24</v>
      </c>
    </row>
    <row r="565" spans="1:7">
      <c r="A565" s="35">
        <v>44694</v>
      </c>
      <c r="B565" s="36">
        <v>0.62296851851851853</v>
      </c>
      <c r="C565" s="37" t="s">
        <v>23</v>
      </c>
      <c r="D565" s="34">
        <v>20</v>
      </c>
      <c r="E565" s="38">
        <v>158.36000000000001</v>
      </c>
      <c r="F565" s="39" t="s">
        <v>4</v>
      </c>
      <c r="G565" s="40" t="s">
        <v>24</v>
      </c>
    </row>
    <row r="566" spans="1:7">
      <c r="A566" s="35">
        <v>44694</v>
      </c>
      <c r="B566" s="36">
        <v>0.62296851851851853</v>
      </c>
      <c r="C566" s="37" t="s">
        <v>23</v>
      </c>
      <c r="D566" s="34">
        <v>38</v>
      </c>
      <c r="E566" s="38">
        <v>158.36000000000001</v>
      </c>
      <c r="F566" s="39" t="s">
        <v>4</v>
      </c>
      <c r="G566" s="40" t="s">
        <v>24</v>
      </c>
    </row>
    <row r="567" spans="1:7">
      <c r="A567" s="35">
        <v>44694</v>
      </c>
      <c r="B567" s="36">
        <v>0.62296851851851853</v>
      </c>
      <c r="C567" s="37" t="s">
        <v>23</v>
      </c>
      <c r="D567" s="34">
        <v>38</v>
      </c>
      <c r="E567" s="38">
        <v>158.36000000000001</v>
      </c>
      <c r="F567" s="39" t="s">
        <v>4</v>
      </c>
      <c r="G567" s="40" t="s">
        <v>24</v>
      </c>
    </row>
    <row r="568" spans="1:7">
      <c r="A568" s="35">
        <v>44694</v>
      </c>
      <c r="B568" s="36">
        <v>0.62296851851851853</v>
      </c>
      <c r="C568" s="37" t="s">
        <v>23</v>
      </c>
      <c r="D568" s="34">
        <v>42</v>
      </c>
      <c r="E568" s="38">
        <v>158.36000000000001</v>
      </c>
      <c r="F568" s="39" t="s">
        <v>4</v>
      </c>
      <c r="G568" s="40" t="s">
        <v>24</v>
      </c>
    </row>
    <row r="569" spans="1:7">
      <c r="A569" s="35">
        <v>44694</v>
      </c>
      <c r="B569" s="36">
        <v>0.62296851851851853</v>
      </c>
      <c r="C569" s="37" t="s">
        <v>23</v>
      </c>
      <c r="D569" s="34">
        <v>62</v>
      </c>
      <c r="E569" s="38">
        <v>158.36000000000001</v>
      </c>
      <c r="F569" s="39" t="s">
        <v>4</v>
      </c>
      <c r="G569" s="40" t="s">
        <v>24</v>
      </c>
    </row>
    <row r="570" spans="1:7">
      <c r="A570" s="35">
        <v>44694</v>
      </c>
      <c r="B570" s="36">
        <v>0.62296851851851853</v>
      </c>
      <c r="C570" s="37" t="s">
        <v>23</v>
      </c>
      <c r="D570" s="34">
        <v>58</v>
      </c>
      <c r="E570" s="38">
        <v>158.36000000000001</v>
      </c>
      <c r="F570" s="39" t="s">
        <v>4</v>
      </c>
      <c r="G570" s="40" t="s">
        <v>24</v>
      </c>
    </row>
    <row r="571" spans="1:7">
      <c r="A571" s="35">
        <v>44694</v>
      </c>
      <c r="B571" s="36">
        <v>0.622969675925926</v>
      </c>
      <c r="C571" s="37" t="s">
        <v>23</v>
      </c>
      <c r="D571" s="34">
        <v>100</v>
      </c>
      <c r="E571" s="38">
        <v>158.25</v>
      </c>
      <c r="F571" s="39" t="s">
        <v>4</v>
      </c>
      <c r="G571" s="40" t="s">
        <v>5</v>
      </c>
    </row>
    <row r="572" spans="1:7">
      <c r="A572" s="35">
        <v>44694</v>
      </c>
      <c r="B572" s="36">
        <v>0.62417025462962961</v>
      </c>
      <c r="C572" s="37" t="s">
        <v>23</v>
      </c>
      <c r="D572" s="34">
        <v>1</v>
      </c>
      <c r="E572" s="38">
        <v>158.38</v>
      </c>
      <c r="F572" s="39" t="s">
        <v>4</v>
      </c>
      <c r="G572" s="40" t="s">
        <v>5</v>
      </c>
    </row>
    <row r="573" spans="1:7">
      <c r="A573" s="35">
        <v>44694</v>
      </c>
      <c r="B573" s="36">
        <v>0.62417025462962961</v>
      </c>
      <c r="C573" s="37" t="s">
        <v>23</v>
      </c>
      <c r="D573" s="34">
        <v>99</v>
      </c>
      <c r="E573" s="38">
        <v>158.38</v>
      </c>
      <c r="F573" s="39" t="s">
        <v>4</v>
      </c>
      <c r="G573" s="40" t="s">
        <v>5</v>
      </c>
    </row>
    <row r="574" spans="1:7">
      <c r="A574" s="35">
        <v>44694</v>
      </c>
      <c r="B574" s="36">
        <v>0.62463379629629623</v>
      </c>
      <c r="C574" s="37" t="s">
        <v>23</v>
      </c>
      <c r="D574" s="34">
        <v>100</v>
      </c>
      <c r="E574" s="38">
        <v>158.27000000000001</v>
      </c>
      <c r="F574" s="39" t="s">
        <v>4</v>
      </c>
      <c r="G574" s="40" t="s">
        <v>24</v>
      </c>
    </row>
    <row r="575" spans="1:7">
      <c r="A575" s="35">
        <v>44694</v>
      </c>
      <c r="B575" s="36">
        <v>0.62603275462962971</v>
      </c>
      <c r="C575" s="37" t="s">
        <v>23</v>
      </c>
      <c r="D575" s="34">
        <v>14</v>
      </c>
      <c r="E575" s="38">
        <v>158.68</v>
      </c>
      <c r="F575" s="39" t="s">
        <v>4</v>
      </c>
      <c r="G575" s="40" t="s">
        <v>24</v>
      </c>
    </row>
    <row r="576" spans="1:7">
      <c r="A576" s="35">
        <v>44694</v>
      </c>
      <c r="B576" s="36">
        <v>0.62603275462962971</v>
      </c>
      <c r="C576" s="37" t="s">
        <v>23</v>
      </c>
      <c r="D576" s="34">
        <v>14</v>
      </c>
      <c r="E576" s="38">
        <v>158.68</v>
      </c>
      <c r="F576" s="39" t="s">
        <v>4</v>
      </c>
      <c r="G576" s="40" t="s">
        <v>24</v>
      </c>
    </row>
    <row r="577" spans="1:7">
      <c r="A577" s="35">
        <v>44694</v>
      </c>
      <c r="B577" s="36">
        <v>0.62603275462962971</v>
      </c>
      <c r="C577" s="37" t="s">
        <v>23</v>
      </c>
      <c r="D577" s="34">
        <v>86</v>
      </c>
      <c r="E577" s="38">
        <v>158.68</v>
      </c>
      <c r="F577" s="39" t="s">
        <v>4</v>
      </c>
      <c r="G577" s="40" t="s">
        <v>24</v>
      </c>
    </row>
    <row r="578" spans="1:7">
      <c r="A578" s="35">
        <v>44694</v>
      </c>
      <c r="B578" s="36">
        <v>0.62603275462962971</v>
      </c>
      <c r="C578" s="37" t="s">
        <v>23</v>
      </c>
      <c r="D578" s="34">
        <v>86</v>
      </c>
      <c r="E578" s="38">
        <v>158.68</v>
      </c>
      <c r="F578" s="39" t="s">
        <v>4</v>
      </c>
      <c r="G578" s="40" t="s">
        <v>24</v>
      </c>
    </row>
    <row r="579" spans="1:7">
      <c r="A579" s="35">
        <v>44694</v>
      </c>
      <c r="B579" s="36">
        <v>0.62619074074074077</v>
      </c>
      <c r="C579" s="37" t="s">
        <v>23</v>
      </c>
      <c r="D579" s="34">
        <v>10</v>
      </c>
      <c r="E579" s="38">
        <v>158.55000000000001</v>
      </c>
      <c r="F579" s="39" t="s">
        <v>4</v>
      </c>
      <c r="G579" s="40" t="s">
        <v>8</v>
      </c>
    </row>
    <row r="580" spans="1:7">
      <c r="A580" s="35">
        <v>44694</v>
      </c>
      <c r="B580" s="36">
        <v>0.62619074074074077</v>
      </c>
      <c r="C580" s="37" t="s">
        <v>23</v>
      </c>
      <c r="D580" s="34">
        <v>14</v>
      </c>
      <c r="E580" s="38">
        <v>158.55000000000001</v>
      </c>
      <c r="F580" s="39" t="s">
        <v>4</v>
      </c>
      <c r="G580" s="40" t="s">
        <v>8</v>
      </c>
    </row>
    <row r="581" spans="1:7">
      <c r="A581" s="35">
        <v>44694</v>
      </c>
      <c r="B581" s="36">
        <v>0.62619074074074077</v>
      </c>
      <c r="C581" s="37" t="s">
        <v>23</v>
      </c>
      <c r="D581" s="34">
        <v>20</v>
      </c>
      <c r="E581" s="38">
        <v>158.55000000000001</v>
      </c>
      <c r="F581" s="39" t="s">
        <v>4</v>
      </c>
      <c r="G581" s="40" t="s">
        <v>8</v>
      </c>
    </row>
    <row r="582" spans="1:7">
      <c r="A582" s="35">
        <v>44694</v>
      </c>
      <c r="B582" s="36">
        <v>0.62619074074074077</v>
      </c>
      <c r="C582" s="37" t="s">
        <v>23</v>
      </c>
      <c r="D582" s="34">
        <v>56</v>
      </c>
      <c r="E582" s="38">
        <v>158.55000000000001</v>
      </c>
      <c r="F582" s="39" t="s">
        <v>4</v>
      </c>
      <c r="G582" s="40" t="s">
        <v>8</v>
      </c>
    </row>
    <row r="583" spans="1:7">
      <c r="A583" s="35">
        <v>44694</v>
      </c>
      <c r="B583" s="36">
        <v>0.62619074074074077</v>
      </c>
      <c r="C583" s="37" t="s">
        <v>23</v>
      </c>
      <c r="D583" s="34">
        <v>100</v>
      </c>
      <c r="E583" s="38">
        <v>158.51</v>
      </c>
      <c r="F583" s="39" t="s">
        <v>4</v>
      </c>
      <c r="G583" s="40" t="s">
        <v>24</v>
      </c>
    </row>
    <row r="584" spans="1:7">
      <c r="A584" s="35">
        <v>44694</v>
      </c>
      <c r="B584" s="36">
        <v>0.62619085648148154</v>
      </c>
      <c r="C584" s="37" t="s">
        <v>23</v>
      </c>
      <c r="D584" s="34">
        <v>100</v>
      </c>
      <c r="E584" s="38">
        <v>158.44</v>
      </c>
      <c r="F584" s="39" t="s">
        <v>4</v>
      </c>
      <c r="G584" s="40" t="s">
        <v>24</v>
      </c>
    </row>
    <row r="585" spans="1:7">
      <c r="A585" s="35">
        <v>44694</v>
      </c>
      <c r="B585" s="36">
        <v>0.6276222222222223</v>
      </c>
      <c r="C585" s="37" t="s">
        <v>23</v>
      </c>
      <c r="D585" s="34">
        <v>15</v>
      </c>
      <c r="E585" s="38">
        <v>158.43</v>
      </c>
      <c r="F585" s="39" t="s">
        <v>4</v>
      </c>
      <c r="G585" s="40" t="s">
        <v>6</v>
      </c>
    </row>
    <row r="586" spans="1:7">
      <c r="A586" s="35">
        <v>44694</v>
      </c>
      <c r="B586" s="36">
        <v>0.6276222222222223</v>
      </c>
      <c r="C586" s="37" t="s">
        <v>23</v>
      </c>
      <c r="D586" s="34">
        <v>36</v>
      </c>
      <c r="E586" s="38">
        <v>158.43</v>
      </c>
      <c r="F586" s="39" t="s">
        <v>4</v>
      </c>
      <c r="G586" s="40" t="s">
        <v>6</v>
      </c>
    </row>
    <row r="587" spans="1:7">
      <c r="A587" s="35">
        <v>44694</v>
      </c>
      <c r="B587" s="36">
        <v>0.6276222222222223</v>
      </c>
      <c r="C587" s="37" t="s">
        <v>23</v>
      </c>
      <c r="D587" s="34">
        <v>49</v>
      </c>
      <c r="E587" s="38">
        <v>158.43</v>
      </c>
      <c r="F587" s="39" t="s">
        <v>4</v>
      </c>
      <c r="G587" s="40" t="s">
        <v>6</v>
      </c>
    </row>
    <row r="588" spans="1:7">
      <c r="A588" s="35">
        <v>44694</v>
      </c>
      <c r="B588" s="36">
        <v>0.6276222222222223</v>
      </c>
      <c r="C588" s="37" t="s">
        <v>23</v>
      </c>
      <c r="D588" s="34">
        <v>100</v>
      </c>
      <c r="E588" s="38">
        <v>158.41999999999999</v>
      </c>
      <c r="F588" s="39" t="s">
        <v>4</v>
      </c>
      <c r="G588" s="40" t="s">
        <v>24</v>
      </c>
    </row>
    <row r="589" spans="1:7">
      <c r="A589" s="35">
        <v>44694</v>
      </c>
      <c r="B589" s="36">
        <v>0.62773854166666676</v>
      </c>
      <c r="C589" s="37" t="s">
        <v>23</v>
      </c>
      <c r="D589" s="34">
        <v>100</v>
      </c>
      <c r="E589" s="38">
        <v>158.30000000000001</v>
      </c>
      <c r="F589" s="39" t="s">
        <v>4</v>
      </c>
      <c r="G589" s="40" t="s">
        <v>24</v>
      </c>
    </row>
    <row r="590" spans="1:7">
      <c r="A590" s="35">
        <v>44694</v>
      </c>
      <c r="B590" s="36">
        <v>0.62841597222222223</v>
      </c>
      <c r="C590" s="37" t="s">
        <v>23</v>
      </c>
      <c r="D590" s="34">
        <v>100</v>
      </c>
      <c r="E590" s="38">
        <v>158.31</v>
      </c>
      <c r="F590" s="39" t="s">
        <v>4</v>
      </c>
      <c r="G590" s="40" t="s">
        <v>24</v>
      </c>
    </row>
    <row r="591" spans="1:7">
      <c r="A591" s="35">
        <v>44694</v>
      </c>
      <c r="B591" s="36">
        <v>0.62869965277777773</v>
      </c>
      <c r="C591" s="37" t="s">
        <v>23</v>
      </c>
      <c r="D591" s="34">
        <v>2</v>
      </c>
      <c r="E591" s="38">
        <v>158.41999999999999</v>
      </c>
      <c r="F591" s="39" t="s">
        <v>4</v>
      </c>
      <c r="G591" s="40" t="s">
        <v>24</v>
      </c>
    </row>
    <row r="592" spans="1:7">
      <c r="A592" s="35">
        <v>44694</v>
      </c>
      <c r="B592" s="36">
        <v>0.62869965277777773</v>
      </c>
      <c r="C592" s="37" t="s">
        <v>23</v>
      </c>
      <c r="D592" s="34">
        <v>42</v>
      </c>
      <c r="E592" s="38">
        <v>158.41999999999999</v>
      </c>
      <c r="F592" s="39" t="s">
        <v>4</v>
      </c>
      <c r="G592" s="40" t="s">
        <v>24</v>
      </c>
    </row>
    <row r="593" spans="1:7">
      <c r="A593" s="35">
        <v>44694</v>
      </c>
      <c r="B593" s="36">
        <v>0.6287180555555556</v>
      </c>
      <c r="C593" s="37" t="s">
        <v>23</v>
      </c>
      <c r="D593" s="34">
        <v>56</v>
      </c>
      <c r="E593" s="38">
        <v>158.41999999999999</v>
      </c>
      <c r="F593" s="39" t="s">
        <v>4</v>
      </c>
      <c r="G593" s="40" t="s">
        <v>24</v>
      </c>
    </row>
    <row r="594" spans="1:7">
      <c r="A594" s="35">
        <v>44694</v>
      </c>
      <c r="B594" s="36">
        <v>0.6287190972222223</v>
      </c>
      <c r="C594" s="37" t="s">
        <v>23</v>
      </c>
      <c r="D594" s="34">
        <v>100</v>
      </c>
      <c r="E594" s="38">
        <v>158.38999999999999</v>
      </c>
      <c r="F594" s="39" t="s">
        <v>4</v>
      </c>
      <c r="G594" s="40" t="s">
        <v>6</v>
      </c>
    </row>
    <row r="595" spans="1:7">
      <c r="A595" s="35">
        <v>44694</v>
      </c>
      <c r="B595" s="36">
        <v>0.63165543981481487</v>
      </c>
      <c r="C595" s="37" t="s">
        <v>23</v>
      </c>
      <c r="D595" s="34">
        <v>100</v>
      </c>
      <c r="E595" s="38">
        <v>158.88999999999999</v>
      </c>
      <c r="F595" s="39" t="s">
        <v>4</v>
      </c>
      <c r="G595" s="40" t="s">
        <v>24</v>
      </c>
    </row>
    <row r="596" spans="1:7">
      <c r="A596" s="35">
        <v>44694</v>
      </c>
      <c r="B596" s="36">
        <v>0.63165625000000003</v>
      </c>
      <c r="C596" s="37" t="s">
        <v>23</v>
      </c>
      <c r="D596" s="34">
        <v>95</v>
      </c>
      <c r="E596" s="38">
        <v>158.82</v>
      </c>
      <c r="F596" s="39" t="s">
        <v>4</v>
      </c>
      <c r="G596" s="40" t="s">
        <v>32</v>
      </c>
    </row>
    <row r="597" spans="1:7">
      <c r="A597" s="35">
        <v>44694</v>
      </c>
      <c r="B597" s="36">
        <v>0.63165625000000003</v>
      </c>
      <c r="C597" s="37" t="s">
        <v>23</v>
      </c>
      <c r="D597" s="34">
        <v>5</v>
      </c>
      <c r="E597" s="38">
        <v>158.82</v>
      </c>
      <c r="F597" s="39" t="s">
        <v>4</v>
      </c>
      <c r="G597" s="40" t="s">
        <v>6</v>
      </c>
    </row>
    <row r="598" spans="1:7">
      <c r="A598" s="35">
        <v>44694</v>
      </c>
      <c r="B598" s="36">
        <v>0.63165625000000003</v>
      </c>
      <c r="C598" s="37" t="s">
        <v>23</v>
      </c>
      <c r="D598" s="34">
        <v>100</v>
      </c>
      <c r="E598" s="38">
        <v>158.82</v>
      </c>
      <c r="F598" s="39" t="s">
        <v>4</v>
      </c>
      <c r="G598" s="40" t="s">
        <v>6</v>
      </c>
    </row>
    <row r="599" spans="1:7">
      <c r="A599" s="35">
        <v>44694</v>
      </c>
      <c r="B599" s="36">
        <v>0.63165775462962959</v>
      </c>
      <c r="C599" s="37" t="s">
        <v>23</v>
      </c>
      <c r="D599" s="34">
        <v>100</v>
      </c>
      <c r="E599" s="38">
        <v>158.76</v>
      </c>
      <c r="F599" s="39" t="s">
        <v>4</v>
      </c>
      <c r="G599" s="40" t="s">
        <v>24</v>
      </c>
    </row>
    <row r="600" spans="1:7">
      <c r="A600" s="35">
        <v>44694</v>
      </c>
      <c r="B600" s="36">
        <v>0.63165775462962959</v>
      </c>
      <c r="C600" s="37" t="s">
        <v>23</v>
      </c>
      <c r="D600" s="34">
        <v>100</v>
      </c>
      <c r="E600" s="38">
        <v>158.78</v>
      </c>
      <c r="F600" s="39" t="s">
        <v>4</v>
      </c>
      <c r="G600" s="40" t="s">
        <v>24</v>
      </c>
    </row>
    <row r="601" spans="1:7">
      <c r="A601" s="35">
        <v>44694</v>
      </c>
      <c r="B601" s="36">
        <v>0.63280300925925936</v>
      </c>
      <c r="C601" s="37" t="s">
        <v>23</v>
      </c>
      <c r="D601" s="34">
        <v>15</v>
      </c>
      <c r="E601" s="38">
        <v>158.75</v>
      </c>
      <c r="F601" s="39" t="s">
        <v>4</v>
      </c>
      <c r="G601" s="40" t="s">
        <v>24</v>
      </c>
    </row>
    <row r="602" spans="1:7">
      <c r="A602" s="35">
        <v>44694</v>
      </c>
      <c r="B602" s="36">
        <v>0.63280335648148156</v>
      </c>
      <c r="C602" s="37" t="s">
        <v>23</v>
      </c>
      <c r="D602" s="34">
        <v>85</v>
      </c>
      <c r="E602" s="38">
        <v>158.75</v>
      </c>
      <c r="F602" s="39" t="s">
        <v>4</v>
      </c>
      <c r="G602" s="40" t="s">
        <v>24</v>
      </c>
    </row>
    <row r="603" spans="1:7">
      <c r="A603" s="35">
        <v>44694</v>
      </c>
      <c r="B603" s="36">
        <v>0.63280497685185189</v>
      </c>
      <c r="C603" s="37" t="s">
        <v>23</v>
      </c>
      <c r="D603" s="34">
        <v>80</v>
      </c>
      <c r="E603" s="38">
        <v>158.69999999999999</v>
      </c>
      <c r="F603" s="39" t="s">
        <v>4</v>
      </c>
      <c r="G603" s="40" t="s">
        <v>24</v>
      </c>
    </row>
    <row r="604" spans="1:7">
      <c r="A604" s="35">
        <v>44694</v>
      </c>
      <c r="B604" s="36">
        <v>0.63333541666666671</v>
      </c>
      <c r="C604" s="37" t="s">
        <v>23</v>
      </c>
      <c r="D604" s="34">
        <v>4</v>
      </c>
      <c r="E604" s="38">
        <v>158.69999999999999</v>
      </c>
      <c r="F604" s="39" t="s">
        <v>4</v>
      </c>
      <c r="G604" s="40" t="s">
        <v>24</v>
      </c>
    </row>
    <row r="605" spans="1:7">
      <c r="A605" s="35">
        <v>44694</v>
      </c>
      <c r="B605" s="36">
        <v>0.63333541666666671</v>
      </c>
      <c r="C605" s="37" t="s">
        <v>23</v>
      </c>
      <c r="D605" s="34">
        <v>4</v>
      </c>
      <c r="E605" s="38">
        <v>158.69999999999999</v>
      </c>
      <c r="F605" s="39" t="s">
        <v>4</v>
      </c>
      <c r="G605" s="40" t="s">
        <v>24</v>
      </c>
    </row>
    <row r="606" spans="1:7">
      <c r="A606" s="35">
        <v>44694</v>
      </c>
      <c r="B606" s="36">
        <v>0.63333541666666671</v>
      </c>
      <c r="C606" s="37" t="s">
        <v>23</v>
      </c>
      <c r="D606" s="34">
        <v>12</v>
      </c>
      <c r="E606" s="38">
        <v>158.69999999999999</v>
      </c>
      <c r="F606" s="39" t="s">
        <v>4</v>
      </c>
      <c r="G606" s="40" t="s">
        <v>24</v>
      </c>
    </row>
    <row r="607" spans="1:7">
      <c r="A607" s="35">
        <v>44694</v>
      </c>
      <c r="B607" s="36">
        <v>0.63333541666666671</v>
      </c>
      <c r="C607" s="37" t="s">
        <v>23</v>
      </c>
      <c r="D607" s="34">
        <v>40</v>
      </c>
      <c r="E607" s="38">
        <v>158.69999999999999</v>
      </c>
      <c r="F607" s="39" t="s">
        <v>4</v>
      </c>
      <c r="G607" s="40" t="s">
        <v>24</v>
      </c>
    </row>
    <row r="608" spans="1:7">
      <c r="A608" s="35">
        <v>44694</v>
      </c>
      <c r="B608" s="36">
        <v>0.63333541666666671</v>
      </c>
      <c r="C608" s="37" t="s">
        <v>23</v>
      </c>
      <c r="D608" s="34">
        <v>10</v>
      </c>
      <c r="E608" s="38">
        <v>158.69999999999999</v>
      </c>
      <c r="F608" s="39" t="s">
        <v>4</v>
      </c>
      <c r="G608" s="40" t="s">
        <v>24</v>
      </c>
    </row>
    <row r="609" spans="1:7">
      <c r="A609" s="35">
        <v>44694</v>
      </c>
      <c r="B609" s="36">
        <v>0.63333541666666671</v>
      </c>
      <c r="C609" s="37" t="s">
        <v>23</v>
      </c>
      <c r="D609" s="34">
        <v>50</v>
      </c>
      <c r="E609" s="38">
        <v>158.69999999999999</v>
      </c>
      <c r="F609" s="39" t="s">
        <v>4</v>
      </c>
      <c r="G609" s="40" t="s">
        <v>24</v>
      </c>
    </row>
    <row r="610" spans="1:7">
      <c r="A610" s="35">
        <v>44694</v>
      </c>
      <c r="B610" s="36">
        <v>0.63333773148148154</v>
      </c>
      <c r="C610" s="37" t="s">
        <v>23</v>
      </c>
      <c r="D610" s="34">
        <v>100</v>
      </c>
      <c r="E610" s="38">
        <v>158.65</v>
      </c>
      <c r="F610" s="39" t="s">
        <v>4</v>
      </c>
      <c r="G610" s="40" t="s">
        <v>5</v>
      </c>
    </row>
    <row r="611" spans="1:7">
      <c r="A611" s="35">
        <v>44694</v>
      </c>
      <c r="B611" s="36">
        <v>0.63333773148148154</v>
      </c>
      <c r="C611" s="37" t="s">
        <v>23</v>
      </c>
      <c r="D611" s="34">
        <v>80</v>
      </c>
      <c r="E611" s="38">
        <v>158.69999999999999</v>
      </c>
      <c r="F611" s="39" t="s">
        <v>4</v>
      </c>
      <c r="G611" s="40" t="s">
        <v>24</v>
      </c>
    </row>
    <row r="612" spans="1:7">
      <c r="A612" s="35">
        <v>44694</v>
      </c>
      <c r="B612" s="36">
        <v>0.63333773148148154</v>
      </c>
      <c r="C612" s="37" t="s">
        <v>23</v>
      </c>
      <c r="D612" s="34">
        <v>100</v>
      </c>
      <c r="E612" s="38">
        <v>158.68</v>
      </c>
      <c r="F612" s="39" t="s">
        <v>4</v>
      </c>
      <c r="G612" s="40" t="s">
        <v>24</v>
      </c>
    </row>
    <row r="613" spans="1:7">
      <c r="A613" s="35">
        <v>44694</v>
      </c>
      <c r="B613" s="36">
        <v>0.63484756944444454</v>
      </c>
      <c r="C613" s="37" t="s">
        <v>23</v>
      </c>
      <c r="D613" s="34">
        <v>2</v>
      </c>
      <c r="E613" s="38">
        <v>158.97</v>
      </c>
      <c r="F613" s="39" t="s">
        <v>4</v>
      </c>
      <c r="G613" s="40" t="s">
        <v>24</v>
      </c>
    </row>
    <row r="614" spans="1:7">
      <c r="A614" s="35">
        <v>44694</v>
      </c>
      <c r="B614" s="36">
        <v>0.63484756944444454</v>
      </c>
      <c r="C614" s="37" t="s">
        <v>23</v>
      </c>
      <c r="D614" s="34">
        <v>4</v>
      </c>
      <c r="E614" s="38">
        <v>158.97</v>
      </c>
      <c r="F614" s="39" t="s">
        <v>4</v>
      </c>
      <c r="G614" s="40" t="s">
        <v>24</v>
      </c>
    </row>
    <row r="615" spans="1:7">
      <c r="A615" s="35">
        <v>44694</v>
      </c>
      <c r="B615" s="36">
        <v>0.63484756944444454</v>
      </c>
      <c r="C615" s="37" t="s">
        <v>23</v>
      </c>
      <c r="D615" s="34">
        <v>19</v>
      </c>
      <c r="E615" s="38">
        <v>158.97</v>
      </c>
      <c r="F615" s="39" t="s">
        <v>4</v>
      </c>
      <c r="G615" s="40" t="s">
        <v>24</v>
      </c>
    </row>
    <row r="616" spans="1:7">
      <c r="A616" s="35">
        <v>44694</v>
      </c>
      <c r="B616" s="36">
        <v>0.63484756944444454</v>
      </c>
      <c r="C616" s="37" t="s">
        <v>23</v>
      </c>
      <c r="D616" s="34">
        <v>75</v>
      </c>
      <c r="E616" s="38">
        <v>158.97</v>
      </c>
      <c r="F616" s="39" t="s">
        <v>4</v>
      </c>
      <c r="G616" s="40" t="s">
        <v>24</v>
      </c>
    </row>
    <row r="617" spans="1:7">
      <c r="A617" s="35">
        <v>44694</v>
      </c>
      <c r="B617" s="36">
        <v>0.63562893518518526</v>
      </c>
      <c r="C617" s="37" t="s">
        <v>23</v>
      </c>
      <c r="D617" s="34">
        <v>7</v>
      </c>
      <c r="E617" s="38">
        <v>159</v>
      </c>
      <c r="F617" s="39" t="s">
        <v>4</v>
      </c>
      <c r="G617" s="40" t="s">
        <v>24</v>
      </c>
    </row>
    <row r="618" spans="1:7">
      <c r="A618" s="35">
        <v>44694</v>
      </c>
      <c r="B618" s="36">
        <v>0.63562893518518526</v>
      </c>
      <c r="C618" s="37" t="s">
        <v>23</v>
      </c>
      <c r="D618" s="34">
        <v>28</v>
      </c>
      <c r="E618" s="38">
        <v>159</v>
      </c>
      <c r="F618" s="39" t="s">
        <v>4</v>
      </c>
      <c r="G618" s="40" t="s">
        <v>24</v>
      </c>
    </row>
    <row r="619" spans="1:7">
      <c r="A619" s="35">
        <v>44694</v>
      </c>
      <c r="B619" s="36">
        <v>0.63562893518518526</v>
      </c>
      <c r="C619" s="37" t="s">
        <v>23</v>
      </c>
      <c r="D619" s="34">
        <v>40</v>
      </c>
      <c r="E619" s="38">
        <v>159</v>
      </c>
      <c r="F619" s="39" t="s">
        <v>4</v>
      </c>
      <c r="G619" s="40" t="s">
        <v>24</v>
      </c>
    </row>
    <row r="620" spans="1:7">
      <c r="A620" s="35">
        <v>44694</v>
      </c>
      <c r="B620" s="36">
        <v>0.63562893518518526</v>
      </c>
      <c r="C620" s="37" t="s">
        <v>23</v>
      </c>
      <c r="D620" s="34">
        <v>6</v>
      </c>
      <c r="E620" s="38">
        <v>159</v>
      </c>
      <c r="F620" s="39" t="s">
        <v>4</v>
      </c>
      <c r="G620" s="40" t="s">
        <v>24</v>
      </c>
    </row>
    <row r="621" spans="1:7">
      <c r="A621" s="35">
        <v>44694</v>
      </c>
      <c r="B621" s="36">
        <v>0.63562893518518526</v>
      </c>
      <c r="C621" s="37" t="s">
        <v>23</v>
      </c>
      <c r="D621" s="34">
        <v>9</v>
      </c>
      <c r="E621" s="38">
        <v>159</v>
      </c>
      <c r="F621" s="39" t="s">
        <v>4</v>
      </c>
      <c r="G621" s="40" t="s">
        <v>24</v>
      </c>
    </row>
    <row r="622" spans="1:7">
      <c r="A622" s="35">
        <v>44694</v>
      </c>
      <c r="B622" s="36">
        <v>0.63562893518518526</v>
      </c>
      <c r="C622" s="37" t="s">
        <v>23</v>
      </c>
      <c r="D622" s="34">
        <v>10</v>
      </c>
      <c r="E622" s="38">
        <v>159</v>
      </c>
      <c r="F622" s="39" t="s">
        <v>4</v>
      </c>
      <c r="G622" s="40" t="s">
        <v>24</v>
      </c>
    </row>
    <row r="623" spans="1:7">
      <c r="A623" s="35">
        <v>44694</v>
      </c>
      <c r="B623" s="36">
        <v>0.63562893518518526</v>
      </c>
      <c r="C623" s="37" t="s">
        <v>23</v>
      </c>
      <c r="D623" s="34">
        <v>100</v>
      </c>
      <c r="E623" s="38">
        <v>159</v>
      </c>
      <c r="F623" s="39" t="s">
        <v>4</v>
      </c>
      <c r="G623" s="40" t="s">
        <v>24</v>
      </c>
    </row>
    <row r="624" spans="1:7">
      <c r="A624" s="35">
        <v>44694</v>
      </c>
      <c r="B624" s="36">
        <v>0.63562928240740746</v>
      </c>
      <c r="C624" s="37" t="s">
        <v>23</v>
      </c>
      <c r="D624" s="34">
        <v>100</v>
      </c>
      <c r="E624" s="38">
        <v>158.96</v>
      </c>
      <c r="F624" s="39" t="s">
        <v>4</v>
      </c>
      <c r="G624" s="40" t="s">
        <v>6</v>
      </c>
    </row>
    <row r="625" spans="1:7">
      <c r="A625" s="35">
        <v>44694</v>
      </c>
      <c r="B625" s="36">
        <v>0.63564571759259259</v>
      </c>
      <c r="C625" s="37" t="s">
        <v>23</v>
      </c>
      <c r="D625" s="34">
        <v>100</v>
      </c>
      <c r="E625" s="38">
        <v>158.88</v>
      </c>
      <c r="F625" s="39" t="s">
        <v>4</v>
      </c>
      <c r="G625" s="40" t="s">
        <v>24</v>
      </c>
    </row>
    <row r="626" spans="1:7">
      <c r="A626" s="35">
        <v>44694</v>
      </c>
      <c r="B626" s="36">
        <v>0.63588194444444457</v>
      </c>
      <c r="C626" s="37" t="s">
        <v>23</v>
      </c>
      <c r="D626" s="34">
        <v>5</v>
      </c>
      <c r="E626" s="38">
        <v>158.74</v>
      </c>
      <c r="F626" s="39" t="s">
        <v>4</v>
      </c>
      <c r="G626" s="40" t="s">
        <v>24</v>
      </c>
    </row>
    <row r="627" spans="1:7">
      <c r="A627" s="35">
        <v>44694</v>
      </c>
      <c r="B627" s="36">
        <v>0.63602303240740743</v>
      </c>
      <c r="C627" s="37" t="s">
        <v>23</v>
      </c>
      <c r="D627" s="34">
        <v>5</v>
      </c>
      <c r="E627" s="38">
        <v>158.72999999999999</v>
      </c>
      <c r="F627" s="39" t="s">
        <v>4</v>
      </c>
      <c r="G627" s="40" t="s">
        <v>24</v>
      </c>
    </row>
    <row r="628" spans="1:7">
      <c r="A628" s="35">
        <v>44694</v>
      </c>
      <c r="B628" s="36">
        <v>0.63602303240740743</v>
      </c>
      <c r="C628" s="37" t="s">
        <v>23</v>
      </c>
      <c r="D628" s="34">
        <v>95</v>
      </c>
      <c r="E628" s="38">
        <v>158.74</v>
      </c>
      <c r="F628" s="39" t="s">
        <v>4</v>
      </c>
      <c r="G628" s="40" t="s">
        <v>24</v>
      </c>
    </row>
    <row r="629" spans="1:7">
      <c r="A629" s="35">
        <v>44694</v>
      </c>
      <c r="B629" s="36">
        <v>0.63602303240740743</v>
      </c>
      <c r="C629" s="37" t="s">
        <v>23</v>
      </c>
      <c r="D629" s="34">
        <v>26</v>
      </c>
      <c r="E629" s="38">
        <v>158.72999999999999</v>
      </c>
      <c r="F629" s="39" t="s">
        <v>4</v>
      </c>
      <c r="G629" s="40" t="s">
        <v>24</v>
      </c>
    </row>
    <row r="630" spans="1:7">
      <c r="A630" s="35">
        <v>44694</v>
      </c>
      <c r="B630" s="36">
        <v>0.63602303240740743</v>
      </c>
      <c r="C630" s="37" t="s">
        <v>23</v>
      </c>
      <c r="D630" s="34">
        <v>74</v>
      </c>
      <c r="E630" s="38">
        <v>158.72999999999999</v>
      </c>
      <c r="F630" s="39" t="s">
        <v>4</v>
      </c>
      <c r="G630" s="40" t="s">
        <v>24</v>
      </c>
    </row>
    <row r="631" spans="1:7">
      <c r="A631" s="35">
        <v>44694</v>
      </c>
      <c r="B631" s="36">
        <v>0.63602303240740743</v>
      </c>
      <c r="C631" s="37" t="s">
        <v>23</v>
      </c>
      <c r="D631" s="34">
        <v>95</v>
      </c>
      <c r="E631" s="38">
        <v>158.72999999999999</v>
      </c>
      <c r="F631" s="39" t="s">
        <v>4</v>
      </c>
      <c r="G631" s="40" t="s">
        <v>24</v>
      </c>
    </row>
    <row r="632" spans="1:7">
      <c r="A632" s="35">
        <v>44694</v>
      </c>
      <c r="B632" s="36">
        <v>0.63798032407407401</v>
      </c>
      <c r="C632" s="37" t="s">
        <v>23</v>
      </c>
      <c r="D632" s="34">
        <v>10</v>
      </c>
      <c r="E632" s="38">
        <v>159.03</v>
      </c>
      <c r="F632" s="39" t="s">
        <v>4</v>
      </c>
      <c r="G632" s="40" t="s">
        <v>5</v>
      </c>
    </row>
    <row r="633" spans="1:7">
      <c r="A633" s="35">
        <v>44694</v>
      </c>
      <c r="B633" s="36">
        <v>0.63798032407407401</v>
      </c>
      <c r="C633" s="37" t="s">
        <v>23</v>
      </c>
      <c r="D633" s="34">
        <v>90</v>
      </c>
      <c r="E633" s="38">
        <v>159.03</v>
      </c>
      <c r="F633" s="39" t="s">
        <v>4</v>
      </c>
      <c r="G633" s="40" t="s">
        <v>5</v>
      </c>
    </row>
    <row r="634" spans="1:7">
      <c r="A634" s="35">
        <v>44694</v>
      </c>
      <c r="B634" s="36">
        <v>0.63798414351851862</v>
      </c>
      <c r="C634" s="37" t="s">
        <v>23</v>
      </c>
      <c r="D634" s="34">
        <v>100</v>
      </c>
      <c r="E634" s="38">
        <v>159</v>
      </c>
      <c r="F634" s="39" t="s">
        <v>4</v>
      </c>
      <c r="G634" s="40" t="s">
        <v>24</v>
      </c>
    </row>
    <row r="635" spans="1:7">
      <c r="A635" s="35">
        <v>44694</v>
      </c>
      <c r="B635" s="36">
        <v>0.63798414351851862</v>
      </c>
      <c r="C635" s="37" t="s">
        <v>23</v>
      </c>
      <c r="D635" s="34">
        <v>100</v>
      </c>
      <c r="E635" s="38">
        <v>159</v>
      </c>
      <c r="F635" s="39" t="s">
        <v>4</v>
      </c>
      <c r="G635" s="40" t="s">
        <v>24</v>
      </c>
    </row>
    <row r="636" spans="1:7">
      <c r="A636" s="35">
        <v>44694</v>
      </c>
      <c r="B636" s="36">
        <v>0.63902511574074072</v>
      </c>
      <c r="C636" s="37" t="s">
        <v>23</v>
      </c>
      <c r="D636" s="34">
        <v>2</v>
      </c>
      <c r="E636" s="38">
        <v>158.94999999999999</v>
      </c>
      <c r="F636" s="39" t="s">
        <v>4</v>
      </c>
      <c r="G636" s="40" t="s">
        <v>24</v>
      </c>
    </row>
    <row r="637" spans="1:7">
      <c r="A637" s="35">
        <v>44694</v>
      </c>
      <c r="B637" s="36">
        <v>0.63902511574074072</v>
      </c>
      <c r="C637" s="37" t="s">
        <v>23</v>
      </c>
      <c r="D637" s="34">
        <v>4</v>
      </c>
      <c r="E637" s="38">
        <v>158.94999999999999</v>
      </c>
      <c r="F637" s="39" t="s">
        <v>4</v>
      </c>
      <c r="G637" s="40" t="s">
        <v>24</v>
      </c>
    </row>
    <row r="638" spans="1:7">
      <c r="A638" s="35">
        <v>44694</v>
      </c>
      <c r="B638" s="36">
        <v>0.63902511574074072</v>
      </c>
      <c r="C638" s="37" t="s">
        <v>23</v>
      </c>
      <c r="D638" s="34">
        <v>19</v>
      </c>
      <c r="E638" s="38">
        <v>158.94999999999999</v>
      </c>
      <c r="F638" s="39" t="s">
        <v>4</v>
      </c>
      <c r="G638" s="40" t="s">
        <v>24</v>
      </c>
    </row>
    <row r="639" spans="1:7">
      <c r="A639" s="35">
        <v>44694</v>
      </c>
      <c r="B639" s="36">
        <v>0.63902511574074072</v>
      </c>
      <c r="C639" s="37" t="s">
        <v>23</v>
      </c>
      <c r="D639" s="34">
        <v>20</v>
      </c>
      <c r="E639" s="38">
        <v>158.94999999999999</v>
      </c>
      <c r="F639" s="39" t="s">
        <v>4</v>
      </c>
      <c r="G639" s="40" t="s">
        <v>24</v>
      </c>
    </row>
    <row r="640" spans="1:7">
      <c r="A640" s="35">
        <v>44694</v>
      </c>
      <c r="B640" s="36">
        <v>0.63902511574074072</v>
      </c>
      <c r="C640" s="37" t="s">
        <v>23</v>
      </c>
      <c r="D640" s="34">
        <v>20</v>
      </c>
      <c r="E640" s="38">
        <v>158.94999999999999</v>
      </c>
      <c r="F640" s="39" t="s">
        <v>4</v>
      </c>
      <c r="G640" s="40" t="s">
        <v>24</v>
      </c>
    </row>
    <row r="641" spans="1:7">
      <c r="A641" s="35">
        <v>44694</v>
      </c>
      <c r="B641" s="36">
        <v>0.63902511574074072</v>
      </c>
      <c r="C641" s="37" t="s">
        <v>23</v>
      </c>
      <c r="D641" s="34">
        <v>1</v>
      </c>
      <c r="E641" s="38">
        <v>158.94999999999999</v>
      </c>
      <c r="F641" s="39" t="s">
        <v>4</v>
      </c>
      <c r="G641" s="40" t="s">
        <v>24</v>
      </c>
    </row>
    <row r="642" spans="1:7">
      <c r="A642" s="35">
        <v>44694</v>
      </c>
      <c r="B642" s="36">
        <v>0.63902511574074072</v>
      </c>
      <c r="C642" s="37" t="s">
        <v>23</v>
      </c>
      <c r="D642" s="34">
        <v>5</v>
      </c>
      <c r="E642" s="38">
        <v>158.94999999999999</v>
      </c>
      <c r="F642" s="39" t="s">
        <v>4</v>
      </c>
      <c r="G642" s="40" t="s">
        <v>24</v>
      </c>
    </row>
    <row r="643" spans="1:7">
      <c r="A643" s="35">
        <v>44694</v>
      </c>
      <c r="B643" s="36">
        <v>0.63902511574074072</v>
      </c>
      <c r="C643" s="37" t="s">
        <v>23</v>
      </c>
      <c r="D643" s="34">
        <v>8</v>
      </c>
      <c r="E643" s="38">
        <v>158.94999999999999</v>
      </c>
      <c r="F643" s="39" t="s">
        <v>4</v>
      </c>
      <c r="G643" s="40" t="s">
        <v>24</v>
      </c>
    </row>
    <row r="644" spans="1:7">
      <c r="A644" s="35">
        <v>44694</v>
      </c>
      <c r="B644" s="36">
        <v>0.63902511574074072</v>
      </c>
      <c r="C644" s="37" t="s">
        <v>23</v>
      </c>
      <c r="D644" s="34">
        <v>30</v>
      </c>
      <c r="E644" s="38">
        <v>158.94999999999999</v>
      </c>
      <c r="F644" s="39" t="s">
        <v>4</v>
      </c>
      <c r="G644" s="40" t="s">
        <v>24</v>
      </c>
    </row>
    <row r="645" spans="1:7">
      <c r="A645" s="35">
        <v>44694</v>
      </c>
      <c r="B645" s="36">
        <v>0.63902511574074072</v>
      </c>
      <c r="C645" s="37" t="s">
        <v>23</v>
      </c>
      <c r="D645" s="34">
        <v>91</v>
      </c>
      <c r="E645" s="38">
        <v>158.94999999999999</v>
      </c>
      <c r="F645" s="39" t="s">
        <v>4</v>
      </c>
      <c r="G645" s="40" t="s">
        <v>24</v>
      </c>
    </row>
    <row r="646" spans="1:7">
      <c r="A646" s="35">
        <v>44694</v>
      </c>
      <c r="B646" s="36">
        <v>0.6390996527777778</v>
      </c>
      <c r="C646" s="37" t="s">
        <v>23</v>
      </c>
      <c r="D646" s="34">
        <v>2</v>
      </c>
      <c r="E646" s="38">
        <v>158.9</v>
      </c>
      <c r="F646" s="39" t="s">
        <v>4</v>
      </c>
      <c r="G646" s="40" t="s">
        <v>24</v>
      </c>
    </row>
    <row r="647" spans="1:7">
      <c r="A647" s="35">
        <v>44694</v>
      </c>
      <c r="B647" s="36">
        <v>0.6390996527777778</v>
      </c>
      <c r="C647" s="37" t="s">
        <v>23</v>
      </c>
      <c r="D647" s="34">
        <v>3</v>
      </c>
      <c r="E647" s="38">
        <v>158.9</v>
      </c>
      <c r="F647" s="39" t="s">
        <v>4</v>
      </c>
      <c r="G647" s="40" t="s">
        <v>24</v>
      </c>
    </row>
    <row r="648" spans="1:7">
      <c r="A648" s="35">
        <v>44694</v>
      </c>
      <c r="B648" s="36">
        <v>0.63909976851851846</v>
      </c>
      <c r="C648" s="37" t="s">
        <v>23</v>
      </c>
      <c r="D648" s="34">
        <v>1</v>
      </c>
      <c r="E648" s="38">
        <v>158.9</v>
      </c>
      <c r="F648" s="39" t="s">
        <v>4</v>
      </c>
      <c r="G648" s="40" t="s">
        <v>24</v>
      </c>
    </row>
    <row r="649" spans="1:7">
      <c r="A649" s="35">
        <v>44694</v>
      </c>
      <c r="B649" s="36">
        <v>0.63909976851851846</v>
      </c>
      <c r="C649" s="37" t="s">
        <v>23</v>
      </c>
      <c r="D649" s="34">
        <v>1</v>
      </c>
      <c r="E649" s="38">
        <v>158.9</v>
      </c>
      <c r="F649" s="39" t="s">
        <v>4</v>
      </c>
      <c r="G649" s="40" t="s">
        <v>24</v>
      </c>
    </row>
    <row r="650" spans="1:7">
      <c r="A650" s="35">
        <v>44694</v>
      </c>
      <c r="B650" s="36">
        <v>0.63909976851851846</v>
      </c>
      <c r="C650" s="37" t="s">
        <v>23</v>
      </c>
      <c r="D650" s="34">
        <v>1</v>
      </c>
      <c r="E650" s="38">
        <v>158.9</v>
      </c>
      <c r="F650" s="39" t="s">
        <v>4</v>
      </c>
      <c r="G650" s="40" t="s">
        <v>24</v>
      </c>
    </row>
    <row r="651" spans="1:7">
      <c r="A651" s="35">
        <v>44694</v>
      </c>
      <c r="B651" s="36">
        <v>0.63909976851851846</v>
      </c>
      <c r="C651" s="37" t="s">
        <v>23</v>
      </c>
      <c r="D651" s="34">
        <v>1</v>
      </c>
      <c r="E651" s="38">
        <v>158.9</v>
      </c>
      <c r="F651" s="39" t="s">
        <v>4</v>
      </c>
      <c r="G651" s="40" t="s">
        <v>24</v>
      </c>
    </row>
    <row r="652" spans="1:7">
      <c r="A652" s="35">
        <v>44694</v>
      </c>
      <c r="B652" s="36">
        <v>0.63909988425925934</v>
      </c>
      <c r="C652" s="37" t="s">
        <v>23</v>
      </c>
      <c r="D652" s="34">
        <v>2</v>
      </c>
      <c r="E652" s="38">
        <v>158.9</v>
      </c>
      <c r="F652" s="39" t="s">
        <v>4</v>
      </c>
      <c r="G652" s="40" t="s">
        <v>24</v>
      </c>
    </row>
    <row r="653" spans="1:7">
      <c r="A653" s="35">
        <v>44694</v>
      </c>
      <c r="B653" s="36">
        <v>0.63976643518518528</v>
      </c>
      <c r="C653" s="37" t="s">
        <v>23</v>
      </c>
      <c r="D653" s="34">
        <v>20</v>
      </c>
      <c r="E653" s="38">
        <v>159.06</v>
      </c>
      <c r="F653" s="39" t="s">
        <v>4</v>
      </c>
      <c r="G653" s="40" t="s">
        <v>24</v>
      </c>
    </row>
    <row r="654" spans="1:7">
      <c r="A654" s="35">
        <v>44694</v>
      </c>
      <c r="B654" s="36">
        <v>0.63976643518518528</v>
      </c>
      <c r="C654" s="37" t="s">
        <v>23</v>
      </c>
      <c r="D654" s="34">
        <v>36</v>
      </c>
      <c r="E654" s="38">
        <v>159.06</v>
      </c>
      <c r="F654" s="39" t="s">
        <v>4</v>
      </c>
      <c r="G654" s="40" t="s">
        <v>24</v>
      </c>
    </row>
    <row r="655" spans="1:7">
      <c r="A655" s="35">
        <v>44694</v>
      </c>
      <c r="B655" s="36">
        <v>0.63976643518518528</v>
      </c>
      <c r="C655" s="37" t="s">
        <v>23</v>
      </c>
      <c r="D655" s="34">
        <v>44</v>
      </c>
      <c r="E655" s="38">
        <v>159.06</v>
      </c>
      <c r="F655" s="39" t="s">
        <v>4</v>
      </c>
      <c r="G655" s="40" t="s">
        <v>24</v>
      </c>
    </row>
    <row r="656" spans="1:7">
      <c r="A656" s="35">
        <v>44694</v>
      </c>
      <c r="B656" s="36">
        <v>0.63980370370370376</v>
      </c>
      <c r="C656" s="37" t="s">
        <v>23</v>
      </c>
      <c r="D656" s="34">
        <v>1</v>
      </c>
      <c r="E656" s="38">
        <v>158.97999999999999</v>
      </c>
      <c r="F656" s="39" t="s">
        <v>4</v>
      </c>
      <c r="G656" s="40" t="s">
        <v>24</v>
      </c>
    </row>
    <row r="657" spans="1:7">
      <c r="A657" s="35">
        <v>44694</v>
      </c>
      <c r="B657" s="36">
        <v>0.63998831018518521</v>
      </c>
      <c r="C657" s="37" t="s">
        <v>23</v>
      </c>
      <c r="D657" s="34">
        <v>1</v>
      </c>
      <c r="E657" s="38">
        <v>158.97999999999999</v>
      </c>
      <c r="F657" s="39" t="s">
        <v>4</v>
      </c>
      <c r="G657" s="40" t="s">
        <v>24</v>
      </c>
    </row>
    <row r="658" spans="1:7">
      <c r="A658" s="35">
        <v>44694</v>
      </c>
      <c r="B658" s="36">
        <v>0.63998831018518521</v>
      </c>
      <c r="C658" s="37" t="s">
        <v>23</v>
      </c>
      <c r="D658" s="34">
        <v>98</v>
      </c>
      <c r="E658" s="38">
        <v>158.97999999999999</v>
      </c>
      <c r="F658" s="39" t="s">
        <v>4</v>
      </c>
      <c r="G658" s="40" t="s">
        <v>24</v>
      </c>
    </row>
    <row r="659" spans="1:7">
      <c r="A659" s="35">
        <v>44694</v>
      </c>
      <c r="B659" s="36">
        <v>0.6409248842592592</v>
      </c>
      <c r="C659" s="37" t="s">
        <v>23</v>
      </c>
      <c r="D659" s="34">
        <v>8</v>
      </c>
      <c r="E659" s="38">
        <v>159.18</v>
      </c>
      <c r="F659" s="39" t="s">
        <v>4</v>
      </c>
      <c r="G659" s="40" t="s">
        <v>24</v>
      </c>
    </row>
    <row r="660" spans="1:7">
      <c r="A660" s="35">
        <v>44694</v>
      </c>
      <c r="B660" s="36">
        <v>0.64092638888888886</v>
      </c>
      <c r="C660" s="37" t="s">
        <v>23</v>
      </c>
      <c r="D660" s="34">
        <v>9</v>
      </c>
      <c r="E660" s="38">
        <v>159.16999999999999</v>
      </c>
      <c r="F660" s="39" t="s">
        <v>4</v>
      </c>
      <c r="G660" s="40" t="s">
        <v>5</v>
      </c>
    </row>
    <row r="661" spans="1:7">
      <c r="A661" s="35">
        <v>44694</v>
      </c>
      <c r="B661" s="36">
        <v>0.64092638888888886</v>
      </c>
      <c r="C661" s="37" t="s">
        <v>23</v>
      </c>
      <c r="D661" s="34">
        <v>100</v>
      </c>
      <c r="E661" s="38">
        <v>159.16999999999999</v>
      </c>
      <c r="F661" s="39" t="s">
        <v>4</v>
      </c>
      <c r="G661" s="40" t="s">
        <v>5</v>
      </c>
    </row>
    <row r="662" spans="1:7">
      <c r="A662" s="35">
        <v>44694</v>
      </c>
      <c r="B662" s="36">
        <v>0.64092638888888886</v>
      </c>
      <c r="C662" s="37" t="s">
        <v>23</v>
      </c>
      <c r="D662" s="34">
        <v>31</v>
      </c>
      <c r="E662" s="38">
        <v>159.18</v>
      </c>
      <c r="F662" s="39" t="s">
        <v>4</v>
      </c>
      <c r="G662" s="40" t="s">
        <v>25</v>
      </c>
    </row>
    <row r="663" spans="1:7">
      <c r="A663" s="35">
        <v>44694</v>
      </c>
      <c r="B663" s="36">
        <v>0.64092638888888886</v>
      </c>
      <c r="C663" s="37" t="s">
        <v>23</v>
      </c>
      <c r="D663" s="34">
        <v>69</v>
      </c>
      <c r="E663" s="38">
        <v>159.18</v>
      </c>
      <c r="F663" s="39" t="s">
        <v>4</v>
      </c>
      <c r="G663" s="40" t="s">
        <v>25</v>
      </c>
    </row>
    <row r="664" spans="1:7">
      <c r="A664" s="35">
        <v>44694</v>
      </c>
      <c r="B664" s="36">
        <v>0.64092638888888886</v>
      </c>
      <c r="C664" s="37" t="s">
        <v>23</v>
      </c>
      <c r="D664" s="34">
        <v>100</v>
      </c>
      <c r="E664" s="38">
        <v>159.18</v>
      </c>
      <c r="F664" s="39" t="s">
        <v>4</v>
      </c>
      <c r="G664" s="40" t="s">
        <v>25</v>
      </c>
    </row>
    <row r="665" spans="1:7">
      <c r="A665" s="35">
        <v>44694</v>
      </c>
      <c r="B665" s="36">
        <v>0.64092638888888886</v>
      </c>
      <c r="C665" s="37" t="s">
        <v>23</v>
      </c>
      <c r="D665" s="34">
        <v>92</v>
      </c>
      <c r="E665" s="38">
        <v>159.18</v>
      </c>
      <c r="F665" s="39" t="s">
        <v>4</v>
      </c>
      <c r="G665" s="40" t="s">
        <v>24</v>
      </c>
    </row>
    <row r="666" spans="1:7">
      <c r="A666" s="35">
        <v>44694</v>
      </c>
      <c r="B666" s="36">
        <v>0.64092638888888886</v>
      </c>
      <c r="C666" s="37" t="s">
        <v>23</v>
      </c>
      <c r="D666" s="34">
        <v>100</v>
      </c>
      <c r="E666" s="38">
        <v>159.18</v>
      </c>
      <c r="F666" s="39" t="s">
        <v>4</v>
      </c>
      <c r="G666" s="40" t="s">
        <v>24</v>
      </c>
    </row>
    <row r="667" spans="1:7">
      <c r="A667" s="35">
        <v>44694</v>
      </c>
      <c r="B667" s="36">
        <v>0.64094988425925936</v>
      </c>
      <c r="C667" s="37" t="s">
        <v>23</v>
      </c>
      <c r="D667" s="34">
        <v>91</v>
      </c>
      <c r="E667" s="38">
        <v>159.16999999999999</v>
      </c>
      <c r="F667" s="39" t="s">
        <v>4</v>
      </c>
      <c r="G667" s="40" t="s">
        <v>5</v>
      </c>
    </row>
    <row r="668" spans="1:7">
      <c r="A668" s="35">
        <v>44694</v>
      </c>
      <c r="B668" s="36">
        <v>0.64103703703703707</v>
      </c>
      <c r="C668" s="37" t="s">
        <v>23</v>
      </c>
      <c r="D668" s="34">
        <v>100</v>
      </c>
      <c r="E668" s="38">
        <v>159.03</v>
      </c>
      <c r="F668" s="39" t="s">
        <v>4</v>
      </c>
      <c r="G668" s="40" t="s">
        <v>24</v>
      </c>
    </row>
    <row r="669" spans="1:7">
      <c r="A669" s="35">
        <v>44694</v>
      </c>
      <c r="B669" s="36">
        <v>0.64139085648148153</v>
      </c>
      <c r="C669" s="37" t="s">
        <v>23</v>
      </c>
      <c r="D669" s="34">
        <v>2</v>
      </c>
      <c r="E669" s="38">
        <v>159</v>
      </c>
      <c r="F669" s="39" t="s">
        <v>4</v>
      </c>
      <c r="G669" s="40" t="s">
        <v>6</v>
      </c>
    </row>
    <row r="670" spans="1:7">
      <c r="A670" s="35">
        <v>44694</v>
      </c>
      <c r="B670" s="36">
        <v>0.64139085648148153</v>
      </c>
      <c r="C670" s="37" t="s">
        <v>23</v>
      </c>
      <c r="D670" s="34">
        <v>5</v>
      </c>
      <c r="E670" s="38">
        <v>159</v>
      </c>
      <c r="F670" s="39" t="s">
        <v>4</v>
      </c>
      <c r="G670" s="40" t="s">
        <v>6</v>
      </c>
    </row>
    <row r="671" spans="1:7">
      <c r="A671" s="35">
        <v>44694</v>
      </c>
      <c r="B671" s="36">
        <v>0.64139085648148153</v>
      </c>
      <c r="C671" s="37" t="s">
        <v>23</v>
      </c>
      <c r="D671" s="34">
        <v>8</v>
      </c>
      <c r="E671" s="38">
        <v>159</v>
      </c>
      <c r="F671" s="39" t="s">
        <v>4</v>
      </c>
      <c r="G671" s="40" t="s">
        <v>6</v>
      </c>
    </row>
    <row r="672" spans="1:7">
      <c r="A672" s="35">
        <v>44694</v>
      </c>
      <c r="B672" s="36">
        <v>0.64139085648148153</v>
      </c>
      <c r="C672" s="37" t="s">
        <v>23</v>
      </c>
      <c r="D672" s="34">
        <v>10</v>
      </c>
      <c r="E672" s="38">
        <v>159</v>
      </c>
      <c r="F672" s="39" t="s">
        <v>4</v>
      </c>
      <c r="G672" s="40" t="s">
        <v>6</v>
      </c>
    </row>
    <row r="673" spans="1:7">
      <c r="A673" s="35">
        <v>44694</v>
      </c>
      <c r="B673" s="36">
        <v>0.64139085648148153</v>
      </c>
      <c r="C673" s="37" t="s">
        <v>23</v>
      </c>
      <c r="D673" s="34">
        <v>14</v>
      </c>
      <c r="E673" s="38">
        <v>159</v>
      </c>
      <c r="F673" s="39" t="s">
        <v>4</v>
      </c>
      <c r="G673" s="40" t="s">
        <v>6</v>
      </c>
    </row>
    <row r="674" spans="1:7">
      <c r="A674" s="35">
        <v>44694</v>
      </c>
      <c r="B674" s="36">
        <v>0.64139085648148153</v>
      </c>
      <c r="C674" s="37" t="s">
        <v>23</v>
      </c>
      <c r="D674" s="34">
        <v>20</v>
      </c>
      <c r="E674" s="38">
        <v>159</v>
      </c>
      <c r="F674" s="39" t="s">
        <v>4</v>
      </c>
      <c r="G674" s="40" t="s">
        <v>6</v>
      </c>
    </row>
    <row r="675" spans="1:7">
      <c r="A675" s="35">
        <v>44694</v>
      </c>
      <c r="B675" s="36">
        <v>0.64139085648148153</v>
      </c>
      <c r="C675" s="37" t="s">
        <v>23</v>
      </c>
      <c r="D675" s="34">
        <v>41</v>
      </c>
      <c r="E675" s="38">
        <v>159</v>
      </c>
      <c r="F675" s="39" t="s">
        <v>4</v>
      </c>
      <c r="G675" s="40" t="s">
        <v>6</v>
      </c>
    </row>
    <row r="676" spans="1:7">
      <c r="A676" s="35">
        <v>44694</v>
      </c>
      <c r="B676" s="36">
        <v>0.64299502314814816</v>
      </c>
      <c r="C676" s="37" t="s">
        <v>23</v>
      </c>
      <c r="D676" s="34">
        <v>3</v>
      </c>
      <c r="E676" s="38">
        <v>158.63999999999999</v>
      </c>
      <c r="F676" s="39" t="s">
        <v>4</v>
      </c>
      <c r="G676" s="40" t="s">
        <v>24</v>
      </c>
    </row>
    <row r="677" spans="1:7">
      <c r="A677" s="35">
        <v>44694</v>
      </c>
      <c r="B677" s="36">
        <v>0.64299502314814816</v>
      </c>
      <c r="C677" s="37" t="s">
        <v>23</v>
      </c>
      <c r="D677" s="34">
        <v>70</v>
      </c>
      <c r="E677" s="38">
        <v>158.63999999999999</v>
      </c>
      <c r="F677" s="39" t="s">
        <v>4</v>
      </c>
      <c r="G677" s="40" t="s">
        <v>24</v>
      </c>
    </row>
    <row r="678" spans="1:7">
      <c r="A678" s="35">
        <v>44694</v>
      </c>
      <c r="B678" s="36">
        <v>0.64301342592592592</v>
      </c>
      <c r="C678" s="37" t="s">
        <v>23</v>
      </c>
      <c r="D678" s="34">
        <v>42</v>
      </c>
      <c r="E678" s="38">
        <v>158.62</v>
      </c>
      <c r="F678" s="39" t="s">
        <v>4</v>
      </c>
      <c r="G678" s="40" t="s">
        <v>5</v>
      </c>
    </row>
    <row r="679" spans="1:7">
      <c r="A679" s="35">
        <v>44694</v>
      </c>
      <c r="B679" s="36">
        <v>0.64301342592592592</v>
      </c>
      <c r="C679" s="37" t="s">
        <v>23</v>
      </c>
      <c r="D679" s="34">
        <v>58</v>
      </c>
      <c r="E679" s="38">
        <v>158.62</v>
      </c>
      <c r="F679" s="39" t="s">
        <v>4</v>
      </c>
      <c r="G679" s="40" t="s">
        <v>5</v>
      </c>
    </row>
    <row r="680" spans="1:7">
      <c r="A680" s="35">
        <v>44694</v>
      </c>
      <c r="B680" s="36">
        <v>0.64301342592592592</v>
      </c>
      <c r="C680" s="37" t="s">
        <v>23</v>
      </c>
      <c r="D680" s="34">
        <v>1</v>
      </c>
      <c r="E680" s="38">
        <v>158.63999999999999</v>
      </c>
      <c r="F680" s="39" t="s">
        <v>4</v>
      </c>
      <c r="G680" s="40" t="s">
        <v>24</v>
      </c>
    </row>
    <row r="681" spans="1:7">
      <c r="A681" s="35">
        <v>44694</v>
      </c>
      <c r="B681" s="36">
        <v>0.64301342592592592</v>
      </c>
      <c r="C681" s="37" t="s">
        <v>23</v>
      </c>
      <c r="D681" s="34">
        <v>4</v>
      </c>
      <c r="E681" s="38">
        <v>158.63999999999999</v>
      </c>
      <c r="F681" s="39" t="s">
        <v>4</v>
      </c>
      <c r="G681" s="40" t="s">
        <v>24</v>
      </c>
    </row>
    <row r="682" spans="1:7">
      <c r="A682" s="35">
        <v>44694</v>
      </c>
      <c r="B682" s="36">
        <v>0.64301342592592592</v>
      </c>
      <c r="C682" s="37" t="s">
        <v>23</v>
      </c>
      <c r="D682" s="34">
        <v>10</v>
      </c>
      <c r="E682" s="38">
        <v>158.63999999999999</v>
      </c>
      <c r="F682" s="39" t="s">
        <v>4</v>
      </c>
      <c r="G682" s="40" t="s">
        <v>24</v>
      </c>
    </row>
    <row r="683" spans="1:7">
      <c r="A683" s="35">
        <v>44694</v>
      </c>
      <c r="B683" s="36">
        <v>0.64301342592592592</v>
      </c>
      <c r="C683" s="37" t="s">
        <v>23</v>
      </c>
      <c r="D683" s="34">
        <v>12</v>
      </c>
      <c r="E683" s="38">
        <v>158.63999999999999</v>
      </c>
      <c r="F683" s="39" t="s">
        <v>4</v>
      </c>
      <c r="G683" s="40" t="s">
        <v>24</v>
      </c>
    </row>
    <row r="684" spans="1:7">
      <c r="A684" s="35">
        <v>44694</v>
      </c>
      <c r="B684" s="36">
        <v>0.64386909722222219</v>
      </c>
      <c r="C684" s="37" t="s">
        <v>23</v>
      </c>
      <c r="D684" s="34">
        <v>41</v>
      </c>
      <c r="E684" s="38">
        <v>159.07</v>
      </c>
      <c r="F684" s="39" t="s">
        <v>4</v>
      </c>
      <c r="G684" s="40" t="s">
        <v>24</v>
      </c>
    </row>
    <row r="685" spans="1:7">
      <c r="A685" s="35">
        <v>44694</v>
      </c>
      <c r="B685" s="36">
        <v>0.64386909722222219</v>
      </c>
      <c r="C685" s="37" t="s">
        <v>23</v>
      </c>
      <c r="D685" s="34">
        <v>59</v>
      </c>
      <c r="E685" s="38">
        <v>159.07</v>
      </c>
      <c r="F685" s="39" t="s">
        <v>4</v>
      </c>
      <c r="G685" s="40" t="s">
        <v>24</v>
      </c>
    </row>
    <row r="686" spans="1:7">
      <c r="A686" s="35">
        <v>44694</v>
      </c>
      <c r="B686" s="36">
        <v>0.64386909722222219</v>
      </c>
      <c r="C686" s="37" t="s">
        <v>23</v>
      </c>
      <c r="D686" s="34">
        <v>100</v>
      </c>
      <c r="E686" s="38">
        <v>159.07</v>
      </c>
      <c r="F686" s="39" t="s">
        <v>4</v>
      </c>
      <c r="G686" s="40" t="s">
        <v>24</v>
      </c>
    </row>
    <row r="687" spans="1:7">
      <c r="A687" s="35">
        <v>44694</v>
      </c>
      <c r="B687" s="36">
        <v>0.64418425925925926</v>
      </c>
      <c r="C687" s="37" t="s">
        <v>23</v>
      </c>
      <c r="D687" s="34">
        <v>100</v>
      </c>
      <c r="E687" s="38">
        <v>158.88999999999999</v>
      </c>
      <c r="F687" s="39" t="s">
        <v>4</v>
      </c>
      <c r="G687" s="40" t="s">
        <v>6</v>
      </c>
    </row>
    <row r="688" spans="1:7">
      <c r="A688" s="35">
        <v>44694</v>
      </c>
      <c r="B688" s="36">
        <v>0.64583368055555557</v>
      </c>
      <c r="C688" s="37" t="s">
        <v>23</v>
      </c>
      <c r="D688" s="34">
        <v>100</v>
      </c>
      <c r="E688" s="38">
        <v>159.32</v>
      </c>
      <c r="F688" s="39" t="s">
        <v>4</v>
      </c>
      <c r="G688" s="40" t="s">
        <v>24</v>
      </c>
    </row>
    <row r="689" spans="1:7">
      <c r="A689" s="35">
        <v>44694</v>
      </c>
      <c r="B689" s="36">
        <v>0.64583368055555557</v>
      </c>
      <c r="C689" s="37" t="s">
        <v>23</v>
      </c>
      <c r="D689" s="34">
        <v>22</v>
      </c>
      <c r="E689" s="38">
        <v>159.31</v>
      </c>
      <c r="F689" s="39" t="s">
        <v>4</v>
      </c>
      <c r="G689" s="40" t="s">
        <v>24</v>
      </c>
    </row>
    <row r="690" spans="1:7">
      <c r="A690" s="35">
        <v>44694</v>
      </c>
      <c r="B690" s="36">
        <v>0.64583483796296304</v>
      </c>
      <c r="C690" s="37" t="s">
        <v>23</v>
      </c>
      <c r="D690" s="34">
        <v>22</v>
      </c>
      <c r="E690" s="38">
        <v>159.31</v>
      </c>
      <c r="F690" s="39" t="s">
        <v>4</v>
      </c>
      <c r="G690" s="40" t="s">
        <v>25</v>
      </c>
    </row>
    <row r="691" spans="1:7">
      <c r="A691" s="35">
        <v>44694</v>
      </c>
      <c r="B691" s="36">
        <v>0.64583483796296304</v>
      </c>
      <c r="C691" s="37" t="s">
        <v>23</v>
      </c>
      <c r="D691" s="34">
        <v>78</v>
      </c>
      <c r="E691" s="38">
        <v>159.31</v>
      </c>
      <c r="F691" s="39" t="s">
        <v>4</v>
      </c>
      <c r="G691" s="40" t="s">
        <v>24</v>
      </c>
    </row>
    <row r="692" spans="1:7">
      <c r="A692" s="35">
        <v>44694</v>
      </c>
      <c r="B692" s="36">
        <v>0.64583483796296304</v>
      </c>
      <c r="C692" s="37" t="s">
        <v>23</v>
      </c>
      <c r="D692" s="34">
        <v>100</v>
      </c>
      <c r="E692" s="38">
        <v>159.31</v>
      </c>
      <c r="F692" s="39" t="s">
        <v>4</v>
      </c>
      <c r="G692" s="40" t="s">
        <v>24</v>
      </c>
    </row>
    <row r="693" spans="1:7">
      <c r="A693" s="35">
        <v>44694</v>
      </c>
      <c r="B693" s="36">
        <v>0.64583483796296304</v>
      </c>
      <c r="C693" s="37" t="s">
        <v>23</v>
      </c>
      <c r="D693" s="34">
        <v>78</v>
      </c>
      <c r="E693" s="38">
        <v>159.31</v>
      </c>
      <c r="F693" s="39" t="s">
        <v>4</v>
      </c>
      <c r="G693" s="40" t="s">
        <v>24</v>
      </c>
    </row>
    <row r="694" spans="1:7">
      <c r="A694" s="35">
        <v>44694</v>
      </c>
      <c r="B694" s="36">
        <v>0.64720868055555569</v>
      </c>
      <c r="C694" s="37" t="s">
        <v>23</v>
      </c>
      <c r="D694" s="34">
        <v>100</v>
      </c>
      <c r="E694" s="38">
        <v>159.43</v>
      </c>
      <c r="F694" s="39" t="s">
        <v>4</v>
      </c>
      <c r="G694" s="40" t="s">
        <v>8</v>
      </c>
    </row>
    <row r="695" spans="1:7">
      <c r="A695" s="35">
        <v>44694</v>
      </c>
      <c r="B695" s="36">
        <v>0.64720868055555569</v>
      </c>
      <c r="C695" s="37" t="s">
        <v>23</v>
      </c>
      <c r="D695" s="34">
        <v>1</v>
      </c>
      <c r="E695" s="38">
        <v>159.46</v>
      </c>
      <c r="F695" s="39" t="s">
        <v>4</v>
      </c>
      <c r="G695" s="40" t="s">
        <v>25</v>
      </c>
    </row>
    <row r="696" spans="1:7">
      <c r="A696" s="35">
        <v>44694</v>
      </c>
      <c r="B696" s="36">
        <v>0.64720868055555569</v>
      </c>
      <c r="C696" s="37" t="s">
        <v>23</v>
      </c>
      <c r="D696" s="34">
        <v>1</v>
      </c>
      <c r="E696" s="38">
        <v>159.46</v>
      </c>
      <c r="F696" s="39" t="s">
        <v>4</v>
      </c>
      <c r="G696" s="40" t="s">
        <v>25</v>
      </c>
    </row>
    <row r="697" spans="1:7">
      <c r="A697" s="35">
        <v>44694</v>
      </c>
      <c r="B697" s="36">
        <v>0.64720868055555569</v>
      </c>
      <c r="C697" s="37" t="s">
        <v>23</v>
      </c>
      <c r="D697" s="34">
        <v>1</v>
      </c>
      <c r="E697" s="38">
        <v>159.46</v>
      </c>
      <c r="F697" s="39" t="s">
        <v>4</v>
      </c>
      <c r="G697" s="40" t="s">
        <v>25</v>
      </c>
    </row>
    <row r="698" spans="1:7">
      <c r="A698" s="35">
        <v>44694</v>
      </c>
      <c r="B698" s="36">
        <v>0.64720868055555569</v>
      </c>
      <c r="C698" s="37" t="s">
        <v>23</v>
      </c>
      <c r="D698" s="34">
        <v>10</v>
      </c>
      <c r="E698" s="38">
        <v>159.46</v>
      </c>
      <c r="F698" s="39" t="s">
        <v>4</v>
      </c>
      <c r="G698" s="40" t="s">
        <v>25</v>
      </c>
    </row>
    <row r="699" spans="1:7">
      <c r="A699" s="35">
        <v>44694</v>
      </c>
      <c r="B699" s="36">
        <v>0.64720868055555569</v>
      </c>
      <c r="C699" s="37" t="s">
        <v>23</v>
      </c>
      <c r="D699" s="34">
        <v>20</v>
      </c>
      <c r="E699" s="38">
        <v>159.46</v>
      </c>
      <c r="F699" s="39" t="s">
        <v>4</v>
      </c>
      <c r="G699" s="40" t="s">
        <v>25</v>
      </c>
    </row>
    <row r="700" spans="1:7">
      <c r="A700" s="35">
        <v>44694</v>
      </c>
      <c r="B700" s="36">
        <v>0.64720868055555569</v>
      </c>
      <c r="C700" s="37" t="s">
        <v>23</v>
      </c>
      <c r="D700" s="34">
        <v>69</v>
      </c>
      <c r="E700" s="38">
        <v>159.46</v>
      </c>
      <c r="F700" s="39" t="s">
        <v>4</v>
      </c>
      <c r="G700" s="40" t="s">
        <v>25</v>
      </c>
    </row>
    <row r="701" spans="1:7">
      <c r="A701" s="35">
        <v>44694</v>
      </c>
      <c r="B701" s="36">
        <v>0.64720868055555569</v>
      </c>
      <c r="C701" s="37" t="s">
        <v>23</v>
      </c>
      <c r="D701" s="34">
        <v>99</v>
      </c>
      <c r="E701" s="38">
        <v>159.46</v>
      </c>
      <c r="F701" s="39" t="s">
        <v>4</v>
      </c>
      <c r="G701" s="40" t="s">
        <v>25</v>
      </c>
    </row>
    <row r="702" spans="1:7">
      <c r="A702" s="35">
        <v>44694</v>
      </c>
      <c r="B702" s="36">
        <v>0.64720868055555569</v>
      </c>
      <c r="C702" s="37" t="s">
        <v>23</v>
      </c>
      <c r="D702" s="34">
        <v>99</v>
      </c>
      <c r="E702" s="38">
        <v>159.46</v>
      </c>
      <c r="F702" s="39" t="s">
        <v>4</v>
      </c>
      <c r="G702" s="40" t="s">
        <v>25</v>
      </c>
    </row>
    <row r="703" spans="1:7">
      <c r="A703" s="35">
        <v>44694</v>
      </c>
      <c r="B703" s="36">
        <v>0.64720868055555569</v>
      </c>
      <c r="C703" s="37" t="s">
        <v>23</v>
      </c>
      <c r="D703" s="34">
        <v>100</v>
      </c>
      <c r="E703" s="38">
        <v>159.46</v>
      </c>
      <c r="F703" s="39" t="s">
        <v>4</v>
      </c>
      <c r="G703" s="40" t="s">
        <v>24</v>
      </c>
    </row>
    <row r="704" spans="1:7">
      <c r="A704" s="35">
        <v>44694</v>
      </c>
      <c r="B704" s="36">
        <v>0.64720868055555569</v>
      </c>
      <c r="C704" s="37" t="s">
        <v>23</v>
      </c>
      <c r="D704" s="34">
        <v>100</v>
      </c>
      <c r="E704" s="38">
        <v>159.46</v>
      </c>
      <c r="F704" s="39" t="s">
        <v>4</v>
      </c>
      <c r="G704" s="40" t="s">
        <v>24</v>
      </c>
    </row>
    <row r="705" spans="1:7">
      <c r="A705" s="35">
        <v>44694</v>
      </c>
      <c r="B705" s="36">
        <v>0.64720868055555569</v>
      </c>
      <c r="C705" s="37" t="s">
        <v>23</v>
      </c>
      <c r="D705" s="34">
        <v>100</v>
      </c>
      <c r="E705" s="38">
        <v>159.41999999999999</v>
      </c>
      <c r="F705" s="39" t="s">
        <v>4</v>
      </c>
      <c r="G705" s="40" t="s">
        <v>24</v>
      </c>
    </row>
    <row r="706" spans="1:7">
      <c r="A706" s="35">
        <v>44694</v>
      </c>
      <c r="B706" s="36">
        <v>0.64785000000000004</v>
      </c>
      <c r="C706" s="37" t="s">
        <v>23</v>
      </c>
      <c r="D706" s="34">
        <v>100</v>
      </c>
      <c r="E706" s="38">
        <v>159.36000000000001</v>
      </c>
      <c r="F706" s="39" t="s">
        <v>4</v>
      </c>
      <c r="G706" s="40" t="s">
        <v>7</v>
      </c>
    </row>
    <row r="707" spans="1:7">
      <c r="A707" s="35">
        <v>44694</v>
      </c>
      <c r="B707" s="36">
        <v>0.64787650462962965</v>
      </c>
      <c r="C707" s="37" t="s">
        <v>23</v>
      </c>
      <c r="D707" s="34">
        <v>100</v>
      </c>
      <c r="E707" s="38">
        <v>159.31</v>
      </c>
      <c r="F707" s="39" t="s">
        <v>4</v>
      </c>
      <c r="G707" s="40" t="s">
        <v>24</v>
      </c>
    </row>
    <row r="708" spans="1:7">
      <c r="A708" s="35">
        <v>44694</v>
      </c>
      <c r="B708" s="36">
        <v>0.64790567129629639</v>
      </c>
      <c r="C708" s="37" t="s">
        <v>23</v>
      </c>
      <c r="D708" s="34">
        <v>20</v>
      </c>
      <c r="E708" s="38">
        <v>159.19999999999999</v>
      </c>
      <c r="F708" s="39" t="s">
        <v>4</v>
      </c>
      <c r="G708" s="40" t="s">
        <v>24</v>
      </c>
    </row>
    <row r="709" spans="1:7">
      <c r="A709" s="35">
        <v>44694</v>
      </c>
      <c r="B709" s="36">
        <v>0.64790567129629639</v>
      </c>
      <c r="C709" s="37" t="s">
        <v>23</v>
      </c>
      <c r="D709" s="34">
        <v>20</v>
      </c>
      <c r="E709" s="38">
        <v>159.19999999999999</v>
      </c>
      <c r="F709" s="39" t="s">
        <v>4</v>
      </c>
      <c r="G709" s="40" t="s">
        <v>24</v>
      </c>
    </row>
    <row r="710" spans="1:7">
      <c r="A710" s="35">
        <v>44694</v>
      </c>
      <c r="B710" s="36">
        <v>0.64790567129629639</v>
      </c>
      <c r="C710" s="37" t="s">
        <v>23</v>
      </c>
      <c r="D710" s="34">
        <v>60</v>
      </c>
      <c r="E710" s="38">
        <v>159.19999999999999</v>
      </c>
      <c r="F710" s="39" t="s">
        <v>4</v>
      </c>
      <c r="G710" s="40" t="s">
        <v>24</v>
      </c>
    </row>
    <row r="711" spans="1:7">
      <c r="A711" s="35">
        <v>44694</v>
      </c>
      <c r="B711" s="36">
        <v>0.64879641203703708</v>
      </c>
      <c r="C711" s="37" t="s">
        <v>23</v>
      </c>
      <c r="D711" s="34">
        <v>16</v>
      </c>
      <c r="E711" s="38">
        <v>158.96</v>
      </c>
      <c r="F711" s="39" t="s">
        <v>4</v>
      </c>
      <c r="G711" s="40" t="s">
        <v>24</v>
      </c>
    </row>
    <row r="712" spans="1:7">
      <c r="A712" s="35">
        <v>44694</v>
      </c>
      <c r="B712" s="36">
        <v>0.64879641203703708</v>
      </c>
      <c r="C712" s="37" t="s">
        <v>23</v>
      </c>
      <c r="D712" s="34">
        <v>84</v>
      </c>
      <c r="E712" s="38">
        <v>158.96</v>
      </c>
      <c r="F712" s="39" t="s">
        <v>4</v>
      </c>
      <c r="G712" s="40" t="s">
        <v>24</v>
      </c>
    </row>
    <row r="713" spans="1:7">
      <c r="A713" s="35">
        <v>44694</v>
      </c>
      <c r="B713" s="36">
        <v>0.64879675925925928</v>
      </c>
      <c r="C713" s="37" t="s">
        <v>23</v>
      </c>
      <c r="D713" s="34">
        <v>100</v>
      </c>
      <c r="E713" s="38">
        <v>158.91</v>
      </c>
      <c r="F713" s="39" t="s">
        <v>4</v>
      </c>
      <c r="G713" s="40" t="s">
        <v>24</v>
      </c>
    </row>
    <row r="714" spans="1:7">
      <c r="A714" s="35">
        <v>44694</v>
      </c>
      <c r="B714" s="36">
        <v>0.64904016203703718</v>
      </c>
      <c r="C714" s="37" t="s">
        <v>23</v>
      </c>
      <c r="D714" s="34">
        <v>10</v>
      </c>
      <c r="E714" s="38">
        <v>158.74</v>
      </c>
      <c r="F714" s="39" t="s">
        <v>4</v>
      </c>
      <c r="G714" s="40" t="s">
        <v>8</v>
      </c>
    </row>
    <row r="715" spans="1:7">
      <c r="A715" s="35">
        <v>44694</v>
      </c>
      <c r="B715" s="36">
        <v>0.64904016203703718</v>
      </c>
      <c r="C715" s="37" t="s">
        <v>23</v>
      </c>
      <c r="D715" s="34">
        <v>90</v>
      </c>
      <c r="E715" s="38">
        <v>158.74</v>
      </c>
      <c r="F715" s="39" t="s">
        <v>4</v>
      </c>
      <c r="G715" s="40" t="s">
        <v>8</v>
      </c>
    </row>
    <row r="716" spans="1:7">
      <c r="A716" s="35">
        <v>44694</v>
      </c>
      <c r="B716" s="36">
        <v>0.6491241898148149</v>
      </c>
      <c r="C716" s="37" t="s">
        <v>23</v>
      </c>
      <c r="D716" s="34">
        <v>47</v>
      </c>
      <c r="E716" s="38">
        <v>158.74</v>
      </c>
      <c r="F716" s="39" t="s">
        <v>4</v>
      </c>
      <c r="G716" s="40" t="s">
        <v>24</v>
      </c>
    </row>
    <row r="717" spans="1:7">
      <c r="A717" s="35">
        <v>44694</v>
      </c>
      <c r="B717" s="36">
        <v>0.6491241898148149</v>
      </c>
      <c r="C717" s="37" t="s">
        <v>23</v>
      </c>
      <c r="D717" s="34">
        <v>53</v>
      </c>
      <c r="E717" s="38">
        <v>158.74</v>
      </c>
      <c r="F717" s="39" t="s">
        <v>4</v>
      </c>
      <c r="G717" s="40" t="s">
        <v>24</v>
      </c>
    </row>
    <row r="718" spans="1:7">
      <c r="A718" s="35">
        <v>44694</v>
      </c>
      <c r="B718" s="36">
        <v>0.64949305555555559</v>
      </c>
      <c r="C718" s="37" t="s">
        <v>23</v>
      </c>
      <c r="D718" s="34">
        <v>6</v>
      </c>
      <c r="E718" s="38">
        <v>158.78</v>
      </c>
      <c r="F718" s="39" t="s">
        <v>4</v>
      </c>
      <c r="G718" s="40" t="s">
        <v>24</v>
      </c>
    </row>
    <row r="719" spans="1:7">
      <c r="A719" s="35">
        <v>44694</v>
      </c>
      <c r="B719" s="36">
        <v>0.64949305555555559</v>
      </c>
      <c r="C719" s="37" t="s">
        <v>23</v>
      </c>
      <c r="D719" s="34">
        <v>6</v>
      </c>
      <c r="E719" s="38">
        <v>158.78</v>
      </c>
      <c r="F719" s="39" t="s">
        <v>4</v>
      </c>
      <c r="G719" s="40" t="s">
        <v>24</v>
      </c>
    </row>
    <row r="720" spans="1:7">
      <c r="A720" s="35">
        <v>44694</v>
      </c>
      <c r="B720" s="36">
        <v>0.64949305555555559</v>
      </c>
      <c r="C720" s="37" t="s">
        <v>23</v>
      </c>
      <c r="D720" s="34">
        <v>47</v>
      </c>
      <c r="E720" s="38">
        <v>158.78</v>
      </c>
      <c r="F720" s="39" t="s">
        <v>4</v>
      </c>
      <c r="G720" s="40" t="s">
        <v>24</v>
      </c>
    </row>
    <row r="721" spans="1:7">
      <c r="A721" s="35">
        <v>44694</v>
      </c>
      <c r="B721" s="36">
        <v>0.64949305555555559</v>
      </c>
      <c r="C721" s="37" t="s">
        <v>23</v>
      </c>
      <c r="D721" s="34">
        <v>47</v>
      </c>
      <c r="E721" s="38">
        <v>158.78</v>
      </c>
      <c r="F721" s="39" t="s">
        <v>4</v>
      </c>
      <c r="G721" s="40" t="s">
        <v>24</v>
      </c>
    </row>
    <row r="722" spans="1:7">
      <c r="A722" s="35">
        <v>44694</v>
      </c>
      <c r="B722" s="36">
        <v>0.64949305555555559</v>
      </c>
      <c r="C722" s="37" t="s">
        <v>23</v>
      </c>
      <c r="D722" s="34">
        <v>94</v>
      </c>
      <c r="E722" s="38">
        <v>158.78</v>
      </c>
      <c r="F722" s="39" t="s">
        <v>4</v>
      </c>
      <c r="G722" s="40" t="s">
        <v>24</v>
      </c>
    </row>
    <row r="723" spans="1:7">
      <c r="A723" s="35">
        <v>44694</v>
      </c>
      <c r="B723" s="36">
        <v>0.6498039351851852</v>
      </c>
      <c r="C723" s="37" t="s">
        <v>23</v>
      </c>
      <c r="D723" s="34">
        <v>45</v>
      </c>
      <c r="E723" s="38">
        <v>158.69999999999999</v>
      </c>
      <c r="F723" s="39" t="s">
        <v>4</v>
      </c>
      <c r="G723" s="40" t="s">
        <v>8</v>
      </c>
    </row>
    <row r="724" spans="1:7">
      <c r="A724" s="35">
        <v>44694</v>
      </c>
      <c r="B724" s="36">
        <v>0.6498039351851852</v>
      </c>
      <c r="C724" s="37" t="s">
        <v>23</v>
      </c>
      <c r="D724" s="34">
        <v>45</v>
      </c>
      <c r="E724" s="38">
        <v>158.69999999999999</v>
      </c>
      <c r="F724" s="39" t="s">
        <v>4</v>
      </c>
      <c r="G724" s="40" t="s">
        <v>8</v>
      </c>
    </row>
    <row r="725" spans="1:7">
      <c r="A725" s="35">
        <v>44694</v>
      </c>
      <c r="B725" s="36">
        <v>0.6498039351851852</v>
      </c>
      <c r="C725" s="37" t="s">
        <v>23</v>
      </c>
      <c r="D725" s="34">
        <v>10</v>
      </c>
      <c r="E725" s="38">
        <v>158.69999999999999</v>
      </c>
      <c r="F725" s="39" t="s">
        <v>4</v>
      </c>
      <c r="G725" s="40" t="s">
        <v>8</v>
      </c>
    </row>
    <row r="726" spans="1:7">
      <c r="A726" s="35">
        <v>44694</v>
      </c>
      <c r="B726" s="36">
        <v>0.64990763888888892</v>
      </c>
      <c r="C726" s="37" t="s">
        <v>23</v>
      </c>
      <c r="D726" s="34">
        <v>100</v>
      </c>
      <c r="E726" s="38">
        <v>158.56</v>
      </c>
      <c r="F726" s="39" t="s">
        <v>4</v>
      </c>
      <c r="G726" s="40" t="s">
        <v>24</v>
      </c>
    </row>
    <row r="727" spans="1:7">
      <c r="A727" s="35">
        <v>44694</v>
      </c>
      <c r="B727" s="36">
        <v>0.65015034722222231</v>
      </c>
      <c r="C727" s="37" t="s">
        <v>23</v>
      </c>
      <c r="D727" s="34">
        <v>100</v>
      </c>
      <c r="E727" s="38">
        <v>158.16</v>
      </c>
      <c r="F727" s="39" t="s">
        <v>4</v>
      </c>
      <c r="G727" s="40" t="s">
        <v>5</v>
      </c>
    </row>
    <row r="728" spans="1:7">
      <c r="A728" s="35">
        <v>44694</v>
      </c>
      <c r="B728" s="36">
        <v>0.65030497685185196</v>
      </c>
      <c r="C728" s="37" t="s">
        <v>23</v>
      </c>
      <c r="D728" s="34">
        <v>1</v>
      </c>
      <c r="E728" s="38">
        <v>158.13999999999999</v>
      </c>
      <c r="F728" s="39" t="s">
        <v>4</v>
      </c>
      <c r="G728" s="40" t="s">
        <v>24</v>
      </c>
    </row>
    <row r="729" spans="1:7">
      <c r="A729" s="35">
        <v>44694</v>
      </c>
      <c r="B729" s="36">
        <v>0.65030497685185196</v>
      </c>
      <c r="C729" s="37" t="s">
        <v>23</v>
      </c>
      <c r="D729" s="34">
        <v>9</v>
      </c>
      <c r="E729" s="38">
        <v>158.13999999999999</v>
      </c>
      <c r="F729" s="39" t="s">
        <v>4</v>
      </c>
      <c r="G729" s="40" t="s">
        <v>24</v>
      </c>
    </row>
    <row r="730" spans="1:7">
      <c r="A730" s="35">
        <v>44694</v>
      </c>
      <c r="B730" s="36">
        <v>0.65030497685185196</v>
      </c>
      <c r="C730" s="37" t="s">
        <v>23</v>
      </c>
      <c r="D730" s="34">
        <v>10</v>
      </c>
      <c r="E730" s="38">
        <v>158.13999999999999</v>
      </c>
      <c r="F730" s="39" t="s">
        <v>4</v>
      </c>
      <c r="G730" s="40" t="s">
        <v>24</v>
      </c>
    </row>
    <row r="731" spans="1:7">
      <c r="A731" s="35">
        <v>44694</v>
      </c>
      <c r="B731" s="36">
        <v>0.65030497685185196</v>
      </c>
      <c r="C731" s="37" t="s">
        <v>23</v>
      </c>
      <c r="D731" s="34">
        <v>10</v>
      </c>
      <c r="E731" s="38">
        <v>158.13999999999999</v>
      </c>
      <c r="F731" s="39" t="s">
        <v>4</v>
      </c>
      <c r="G731" s="40" t="s">
        <v>24</v>
      </c>
    </row>
    <row r="732" spans="1:7">
      <c r="A732" s="35">
        <v>44694</v>
      </c>
      <c r="B732" s="36">
        <v>0.65030497685185196</v>
      </c>
      <c r="C732" s="37" t="s">
        <v>23</v>
      </c>
      <c r="D732" s="34">
        <v>10</v>
      </c>
      <c r="E732" s="38">
        <v>158.13999999999999</v>
      </c>
      <c r="F732" s="39" t="s">
        <v>4</v>
      </c>
      <c r="G732" s="40" t="s">
        <v>24</v>
      </c>
    </row>
    <row r="733" spans="1:7">
      <c r="A733" s="35">
        <v>44694</v>
      </c>
      <c r="B733" s="36">
        <v>0.65030497685185196</v>
      </c>
      <c r="C733" s="37" t="s">
        <v>23</v>
      </c>
      <c r="D733" s="34">
        <v>20</v>
      </c>
      <c r="E733" s="38">
        <v>158.13999999999999</v>
      </c>
      <c r="F733" s="39" t="s">
        <v>4</v>
      </c>
      <c r="G733" s="40" t="s">
        <v>24</v>
      </c>
    </row>
    <row r="734" spans="1:7">
      <c r="A734" s="35">
        <v>44694</v>
      </c>
      <c r="B734" s="36">
        <v>0.65030497685185196</v>
      </c>
      <c r="C734" s="37" t="s">
        <v>23</v>
      </c>
      <c r="D734" s="34">
        <v>40</v>
      </c>
      <c r="E734" s="38">
        <v>158.13999999999999</v>
      </c>
      <c r="F734" s="39" t="s">
        <v>4</v>
      </c>
      <c r="G734" s="40" t="s">
        <v>24</v>
      </c>
    </row>
    <row r="735" spans="1:7">
      <c r="A735" s="35">
        <v>44694</v>
      </c>
      <c r="B735" s="36">
        <v>0.65106134259259263</v>
      </c>
      <c r="C735" s="37" t="s">
        <v>23</v>
      </c>
      <c r="D735" s="34">
        <v>100</v>
      </c>
      <c r="E735" s="38">
        <v>157.76</v>
      </c>
      <c r="F735" s="39" t="s">
        <v>4</v>
      </c>
      <c r="G735" s="40" t="s">
        <v>8</v>
      </c>
    </row>
    <row r="736" spans="1:7">
      <c r="A736" s="35">
        <v>44694</v>
      </c>
      <c r="B736" s="36">
        <v>0.6517711805555555</v>
      </c>
      <c r="C736" s="37" t="s">
        <v>23</v>
      </c>
      <c r="D736" s="34">
        <v>3</v>
      </c>
      <c r="E736" s="38">
        <v>158.19999999999999</v>
      </c>
      <c r="F736" s="39" t="s">
        <v>4</v>
      </c>
      <c r="G736" s="40" t="s">
        <v>24</v>
      </c>
    </row>
    <row r="737" spans="1:7">
      <c r="A737" s="35">
        <v>44694</v>
      </c>
      <c r="B737" s="36">
        <v>0.6517711805555555</v>
      </c>
      <c r="C737" s="37" t="s">
        <v>23</v>
      </c>
      <c r="D737" s="34">
        <v>97</v>
      </c>
      <c r="E737" s="38">
        <v>158.19999999999999</v>
      </c>
      <c r="F737" s="39" t="s">
        <v>4</v>
      </c>
      <c r="G737" s="40" t="s">
        <v>24</v>
      </c>
    </row>
    <row r="738" spans="1:7">
      <c r="A738" s="35">
        <v>44694</v>
      </c>
      <c r="B738" s="36">
        <v>0.65179814814814818</v>
      </c>
      <c r="C738" s="37" t="s">
        <v>23</v>
      </c>
      <c r="D738" s="34">
        <v>6</v>
      </c>
      <c r="E738" s="38">
        <v>158.11000000000001</v>
      </c>
      <c r="F738" s="39" t="s">
        <v>4</v>
      </c>
      <c r="G738" s="40" t="s">
        <v>8</v>
      </c>
    </row>
    <row r="739" spans="1:7">
      <c r="A739" s="35">
        <v>44694</v>
      </c>
      <c r="B739" s="36">
        <v>0.65251261574074071</v>
      </c>
      <c r="C739" s="37" t="s">
        <v>23</v>
      </c>
      <c r="D739" s="34">
        <v>100</v>
      </c>
      <c r="E739" s="38">
        <v>158.38</v>
      </c>
      <c r="F739" s="39" t="s">
        <v>4</v>
      </c>
      <c r="G739" s="40" t="s">
        <v>24</v>
      </c>
    </row>
    <row r="740" spans="1:7">
      <c r="A740" s="35">
        <v>44694</v>
      </c>
      <c r="B740" s="36">
        <v>0.65251493055555565</v>
      </c>
      <c r="C740" s="37" t="s">
        <v>23</v>
      </c>
      <c r="D740" s="34">
        <v>2</v>
      </c>
      <c r="E740" s="38">
        <v>158.37</v>
      </c>
      <c r="F740" s="39" t="s">
        <v>4</v>
      </c>
      <c r="G740" s="40" t="s">
        <v>24</v>
      </c>
    </row>
    <row r="741" spans="1:7">
      <c r="A741" s="35">
        <v>44694</v>
      </c>
      <c r="B741" s="36">
        <v>0.65251527777777785</v>
      </c>
      <c r="C741" s="37" t="s">
        <v>23</v>
      </c>
      <c r="D741" s="34">
        <v>19</v>
      </c>
      <c r="E741" s="38">
        <v>158.37</v>
      </c>
      <c r="F741" s="39" t="s">
        <v>4</v>
      </c>
      <c r="G741" s="40" t="s">
        <v>24</v>
      </c>
    </row>
    <row r="742" spans="1:7">
      <c r="A742" s="35">
        <v>44694</v>
      </c>
      <c r="B742" s="36">
        <v>0.65251527777777785</v>
      </c>
      <c r="C742" s="37" t="s">
        <v>23</v>
      </c>
      <c r="D742" s="34">
        <v>79</v>
      </c>
      <c r="E742" s="38">
        <v>158.37</v>
      </c>
      <c r="F742" s="39" t="s">
        <v>4</v>
      </c>
      <c r="G742" s="40" t="s">
        <v>24</v>
      </c>
    </row>
    <row r="743" spans="1:7">
      <c r="A743" s="35">
        <v>44694</v>
      </c>
      <c r="B743" s="36">
        <v>0.65315092592592605</v>
      </c>
      <c r="C743" s="37" t="s">
        <v>23</v>
      </c>
      <c r="D743" s="34">
        <v>25</v>
      </c>
      <c r="E743" s="38">
        <v>158.37</v>
      </c>
      <c r="F743" s="39" t="s">
        <v>4</v>
      </c>
      <c r="G743" s="40" t="s">
        <v>24</v>
      </c>
    </row>
    <row r="744" spans="1:7">
      <c r="A744" s="35">
        <v>44694</v>
      </c>
      <c r="B744" s="36">
        <v>0.65315092592592605</v>
      </c>
      <c r="C744" s="37" t="s">
        <v>23</v>
      </c>
      <c r="D744" s="34">
        <v>1</v>
      </c>
      <c r="E744" s="38">
        <v>158.37</v>
      </c>
      <c r="F744" s="39" t="s">
        <v>4</v>
      </c>
      <c r="G744" s="40" t="s">
        <v>24</v>
      </c>
    </row>
    <row r="745" spans="1:7">
      <c r="A745" s="35">
        <v>44694</v>
      </c>
      <c r="B745" s="36">
        <v>0.65315092592592605</v>
      </c>
      <c r="C745" s="37" t="s">
        <v>23</v>
      </c>
      <c r="D745" s="34">
        <v>5</v>
      </c>
      <c r="E745" s="38">
        <v>158.37</v>
      </c>
      <c r="F745" s="39" t="s">
        <v>4</v>
      </c>
      <c r="G745" s="40" t="s">
        <v>24</v>
      </c>
    </row>
    <row r="746" spans="1:7">
      <c r="A746" s="35">
        <v>44694</v>
      </c>
      <c r="B746" s="36">
        <v>0.65315092592592605</v>
      </c>
      <c r="C746" s="37" t="s">
        <v>23</v>
      </c>
      <c r="D746" s="34">
        <v>30</v>
      </c>
      <c r="E746" s="38">
        <v>158.37</v>
      </c>
      <c r="F746" s="39" t="s">
        <v>4</v>
      </c>
      <c r="G746" s="40" t="s">
        <v>24</v>
      </c>
    </row>
    <row r="747" spans="1:7">
      <c r="A747" s="35">
        <v>44694</v>
      </c>
      <c r="B747" s="36">
        <v>0.65315092592592605</v>
      </c>
      <c r="C747" s="37" t="s">
        <v>23</v>
      </c>
      <c r="D747" s="34">
        <v>39</v>
      </c>
      <c r="E747" s="38">
        <v>158.37</v>
      </c>
      <c r="F747" s="39" t="s">
        <v>4</v>
      </c>
      <c r="G747" s="40" t="s">
        <v>24</v>
      </c>
    </row>
    <row r="748" spans="1:7">
      <c r="A748" s="35">
        <v>44694</v>
      </c>
      <c r="B748" s="36">
        <v>0.65347291666666674</v>
      </c>
      <c r="C748" s="37" t="s">
        <v>23</v>
      </c>
      <c r="D748" s="34">
        <v>3</v>
      </c>
      <c r="E748" s="38">
        <v>158.44</v>
      </c>
      <c r="F748" s="39" t="s">
        <v>4</v>
      </c>
      <c r="G748" s="40" t="s">
        <v>24</v>
      </c>
    </row>
    <row r="749" spans="1:7">
      <c r="A749" s="35">
        <v>44694</v>
      </c>
      <c r="B749" s="36">
        <v>0.65347291666666674</v>
      </c>
      <c r="C749" s="37" t="s">
        <v>23</v>
      </c>
      <c r="D749" s="34">
        <v>6</v>
      </c>
      <c r="E749" s="38">
        <v>158.44</v>
      </c>
      <c r="F749" s="39" t="s">
        <v>4</v>
      </c>
      <c r="G749" s="40" t="s">
        <v>24</v>
      </c>
    </row>
    <row r="750" spans="1:7">
      <c r="A750" s="35">
        <v>44694</v>
      </c>
      <c r="B750" s="36">
        <v>0.65347291666666674</v>
      </c>
      <c r="C750" s="37" t="s">
        <v>23</v>
      </c>
      <c r="D750" s="34">
        <v>6</v>
      </c>
      <c r="E750" s="38">
        <v>158.44</v>
      </c>
      <c r="F750" s="39" t="s">
        <v>4</v>
      </c>
      <c r="G750" s="40" t="s">
        <v>24</v>
      </c>
    </row>
    <row r="751" spans="1:7">
      <c r="A751" s="35">
        <v>44694</v>
      </c>
      <c r="B751" s="36">
        <v>0.65347291666666674</v>
      </c>
      <c r="C751" s="37" t="s">
        <v>23</v>
      </c>
      <c r="D751" s="34">
        <v>13</v>
      </c>
      <c r="E751" s="38">
        <v>158.44</v>
      </c>
      <c r="F751" s="39" t="s">
        <v>4</v>
      </c>
      <c r="G751" s="40" t="s">
        <v>24</v>
      </c>
    </row>
    <row r="752" spans="1:7">
      <c r="A752" s="35">
        <v>44694</v>
      </c>
      <c r="B752" s="36">
        <v>0.65347291666666674</v>
      </c>
      <c r="C752" s="37" t="s">
        <v>23</v>
      </c>
      <c r="D752" s="34">
        <v>26</v>
      </c>
      <c r="E752" s="38">
        <v>158.44</v>
      </c>
      <c r="F752" s="39" t="s">
        <v>4</v>
      </c>
      <c r="G752" s="40" t="s">
        <v>24</v>
      </c>
    </row>
    <row r="753" spans="1:7">
      <c r="A753" s="35">
        <v>44694</v>
      </c>
      <c r="B753" s="36">
        <v>0.65347291666666674</v>
      </c>
      <c r="C753" s="37" t="s">
        <v>23</v>
      </c>
      <c r="D753" s="34">
        <v>36</v>
      </c>
      <c r="E753" s="38">
        <v>158.44</v>
      </c>
      <c r="F753" s="39" t="s">
        <v>4</v>
      </c>
      <c r="G753" s="40" t="s">
        <v>24</v>
      </c>
    </row>
    <row r="754" spans="1:7">
      <c r="A754" s="35">
        <v>44694</v>
      </c>
      <c r="B754" s="36">
        <v>0.65347291666666674</v>
      </c>
      <c r="C754" s="37" t="s">
        <v>23</v>
      </c>
      <c r="D754" s="34">
        <v>38</v>
      </c>
      <c r="E754" s="38">
        <v>158.44</v>
      </c>
      <c r="F754" s="39" t="s">
        <v>4</v>
      </c>
      <c r="G754" s="40" t="s">
        <v>24</v>
      </c>
    </row>
    <row r="755" spans="1:7">
      <c r="A755" s="35">
        <v>44694</v>
      </c>
      <c r="B755" s="36">
        <v>0.65347291666666674</v>
      </c>
      <c r="C755" s="37" t="s">
        <v>23</v>
      </c>
      <c r="D755" s="34">
        <v>78</v>
      </c>
      <c r="E755" s="38">
        <v>158.44</v>
      </c>
      <c r="F755" s="39" t="s">
        <v>4</v>
      </c>
      <c r="G755" s="40" t="s">
        <v>24</v>
      </c>
    </row>
    <row r="756" spans="1:7">
      <c r="A756" s="35">
        <v>44694</v>
      </c>
      <c r="B756" s="36">
        <v>0.65347291666666674</v>
      </c>
      <c r="C756" s="37" t="s">
        <v>23</v>
      </c>
      <c r="D756" s="34">
        <v>94</v>
      </c>
      <c r="E756" s="38">
        <v>158.41999999999999</v>
      </c>
      <c r="F756" s="39" t="s">
        <v>4</v>
      </c>
      <c r="G756" s="40" t="s">
        <v>24</v>
      </c>
    </row>
    <row r="757" spans="1:7">
      <c r="A757" s="35">
        <v>44694</v>
      </c>
      <c r="B757" s="36">
        <v>0.65395682870370375</v>
      </c>
      <c r="C757" s="37" t="s">
        <v>23</v>
      </c>
      <c r="D757" s="34">
        <v>100</v>
      </c>
      <c r="E757" s="38">
        <v>158.44</v>
      </c>
      <c r="F757" s="39" t="s">
        <v>4</v>
      </c>
      <c r="G757" s="40" t="s">
        <v>24</v>
      </c>
    </row>
    <row r="758" spans="1:7">
      <c r="A758" s="35">
        <v>44694</v>
      </c>
      <c r="B758" s="36">
        <v>0.65432129629629632</v>
      </c>
      <c r="C758" s="37" t="s">
        <v>23</v>
      </c>
      <c r="D758" s="34">
        <v>100</v>
      </c>
      <c r="E758" s="38">
        <v>158.35</v>
      </c>
      <c r="F758" s="39" t="s">
        <v>4</v>
      </c>
      <c r="G758" s="40" t="s">
        <v>8</v>
      </c>
    </row>
    <row r="759" spans="1:7">
      <c r="A759" s="35">
        <v>44694</v>
      </c>
      <c r="B759" s="36">
        <v>0.65443263888888903</v>
      </c>
      <c r="C759" s="37" t="s">
        <v>23</v>
      </c>
      <c r="D759" s="34">
        <v>3</v>
      </c>
      <c r="E759" s="38">
        <v>158.28</v>
      </c>
      <c r="F759" s="39" t="s">
        <v>4</v>
      </c>
      <c r="G759" s="40" t="s">
        <v>24</v>
      </c>
    </row>
    <row r="760" spans="1:7">
      <c r="A760" s="35">
        <v>44694</v>
      </c>
      <c r="B760" s="36">
        <v>0.65443263888888903</v>
      </c>
      <c r="C760" s="37" t="s">
        <v>23</v>
      </c>
      <c r="D760" s="34">
        <v>10</v>
      </c>
      <c r="E760" s="38">
        <v>158.28</v>
      </c>
      <c r="F760" s="39" t="s">
        <v>4</v>
      </c>
      <c r="G760" s="40" t="s">
        <v>24</v>
      </c>
    </row>
    <row r="761" spans="1:7">
      <c r="A761" s="35">
        <v>44694</v>
      </c>
      <c r="B761" s="36">
        <v>0.65443414351851859</v>
      </c>
      <c r="C761" s="37" t="s">
        <v>23</v>
      </c>
      <c r="D761" s="34">
        <v>76</v>
      </c>
      <c r="E761" s="38">
        <v>158.28</v>
      </c>
      <c r="F761" s="39" t="s">
        <v>4</v>
      </c>
      <c r="G761" s="40" t="s">
        <v>24</v>
      </c>
    </row>
    <row r="762" spans="1:7">
      <c r="A762" s="35">
        <v>44694</v>
      </c>
      <c r="B762" s="36">
        <v>0.65443414351851859</v>
      </c>
      <c r="C762" s="37" t="s">
        <v>23</v>
      </c>
      <c r="D762" s="34">
        <v>3</v>
      </c>
      <c r="E762" s="38">
        <v>158.28</v>
      </c>
      <c r="F762" s="39" t="s">
        <v>4</v>
      </c>
      <c r="G762" s="40" t="s">
        <v>24</v>
      </c>
    </row>
    <row r="763" spans="1:7">
      <c r="A763" s="35">
        <v>44694</v>
      </c>
      <c r="B763" s="36">
        <v>0.65535405092592602</v>
      </c>
      <c r="C763" s="37" t="s">
        <v>23</v>
      </c>
      <c r="D763" s="34">
        <v>100</v>
      </c>
      <c r="E763" s="38">
        <v>158.74</v>
      </c>
      <c r="F763" s="39" t="s">
        <v>4</v>
      </c>
      <c r="G763" s="40" t="s">
        <v>25</v>
      </c>
    </row>
    <row r="764" spans="1:7">
      <c r="A764" s="35">
        <v>44694</v>
      </c>
      <c r="B764" s="36">
        <v>0.65535405092592602</v>
      </c>
      <c r="C764" s="37" t="s">
        <v>23</v>
      </c>
      <c r="D764" s="34">
        <v>3</v>
      </c>
      <c r="E764" s="38">
        <v>158.74</v>
      </c>
      <c r="F764" s="39" t="s">
        <v>4</v>
      </c>
      <c r="G764" s="40" t="s">
        <v>24</v>
      </c>
    </row>
    <row r="765" spans="1:7">
      <c r="A765" s="35">
        <v>44694</v>
      </c>
      <c r="B765" s="36">
        <v>0.65535405092592602</v>
      </c>
      <c r="C765" s="37" t="s">
        <v>23</v>
      </c>
      <c r="D765" s="34">
        <v>9</v>
      </c>
      <c r="E765" s="38">
        <v>158.72</v>
      </c>
      <c r="F765" s="39" t="s">
        <v>4</v>
      </c>
      <c r="G765" s="40" t="s">
        <v>24</v>
      </c>
    </row>
    <row r="766" spans="1:7">
      <c r="A766" s="35">
        <v>44694</v>
      </c>
      <c r="B766" s="36">
        <v>0.65535405092592602</v>
      </c>
      <c r="C766" s="37" t="s">
        <v>23</v>
      </c>
      <c r="D766" s="34">
        <v>29</v>
      </c>
      <c r="E766" s="38">
        <v>158.74</v>
      </c>
      <c r="F766" s="39" t="s">
        <v>4</v>
      </c>
      <c r="G766" s="40" t="s">
        <v>24</v>
      </c>
    </row>
    <row r="767" spans="1:7">
      <c r="A767" s="35">
        <v>44694</v>
      </c>
      <c r="B767" s="36">
        <v>0.65535405092592602</v>
      </c>
      <c r="C767" s="37" t="s">
        <v>23</v>
      </c>
      <c r="D767" s="34">
        <v>34</v>
      </c>
      <c r="E767" s="38">
        <v>158.74</v>
      </c>
      <c r="F767" s="39" t="s">
        <v>4</v>
      </c>
      <c r="G767" s="40" t="s">
        <v>24</v>
      </c>
    </row>
    <row r="768" spans="1:7">
      <c r="A768" s="35">
        <v>44694</v>
      </c>
      <c r="B768" s="36">
        <v>0.65535405092592602</v>
      </c>
      <c r="C768" s="37" t="s">
        <v>23</v>
      </c>
      <c r="D768" s="34">
        <v>100</v>
      </c>
      <c r="E768" s="38">
        <v>158.74</v>
      </c>
      <c r="F768" s="39" t="s">
        <v>4</v>
      </c>
      <c r="G768" s="40" t="s">
        <v>24</v>
      </c>
    </row>
    <row r="769" spans="1:7">
      <c r="A769" s="35">
        <v>44694</v>
      </c>
      <c r="B769" s="36">
        <v>0.65535405092592602</v>
      </c>
      <c r="C769" s="37" t="s">
        <v>23</v>
      </c>
      <c r="D769" s="34">
        <v>134</v>
      </c>
      <c r="E769" s="38">
        <v>158.74</v>
      </c>
      <c r="F769" s="39" t="s">
        <v>4</v>
      </c>
      <c r="G769" s="40" t="s">
        <v>24</v>
      </c>
    </row>
    <row r="770" spans="1:7">
      <c r="A770" s="35">
        <v>44694</v>
      </c>
      <c r="B770" s="36">
        <v>0.65535405092592602</v>
      </c>
      <c r="C770" s="37" t="s">
        <v>23</v>
      </c>
      <c r="D770" s="34">
        <v>91</v>
      </c>
      <c r="E770" s="38">
        <v>158.72</v>
      </c>
      <c r="F770" s="39" t="s">
        <v>4</v>
      </c>
      <c r="G770" s="40" t="s">
        <v>24</v>
      </c>
    </row>
    <row r="771" spans="1:7">
      <c r="A771" s="35">
        <v>44694</v>
      </c>
      <c r="B771" s="36">
        <v>0.65535717592592602</v>
      </c>
      <c r="C771" s="37" t="s">
        <v>23</v>
      </c>
      <c r="D771" s="34">
        <v>92</v>
      </c>
      <c r="E771" s="38">
        <v>158.66999999999999</v>
      </c>
      <c r="F771" s="39" t="s">
        <v>4</v>
      </c>
      <c r="G771" s="40" t="s">
        <v>24</v>
      </c>
    </row>
    <row r="772" spans="1:7">
      <c r="A772" s="35">
        <v>44694</v>
      </c>
      <c r="B772" s="36">
        <v>0.65536886574074082</v>
      </c>
      <c r="C772" s="37" t="s">
        <v>23</v>
      </c>
      <c r="D772" s="34">
        <v>100</v>
      </c>
      <c r="E772" s="38">
        <v>158.62</v>
      </c>
      <c r="F772" s="39" t="s">
        <v>4</v>
      </c>
      <c r="G772" s="40" t="s">
        <v>24</v>
      </c>
    </row>
    <row r="773" spans="1:7">
      <c r="A773" s="35">
        <v>44694</v>
      </c>
      <c r="B773" s="36">
        <v>0.65537326388888895</v>
      </c>
      <c r="C773" s="37" t="s">
        <v>23</v>
      </c>
      <c r="D773" s="34">
        <v>8</v>
      </c>
      <c r="E773" s="38">
        <v>158.59</v>
      </c>
      <c r="F773" s="39" t="s">
        <v>4</v>
      </c>
      <c r="G773" s="40" t="s">
        <v>24</v>
      </c>
    </row>
    <row r="774" spans="1:7">
      <c r="A774" s="35">
        <v>44694</v>
      </c>
      <c r="B774" s="36">
        <v>0.65537326388888895</v>
      </c>
      <c r="C774" s="37" t="s">
        <v>23</v>
      </c>
      <c r="D774" s="34">
        <v>100</v>
      </c>
      <c r="E774" s="38">
        <v>158.59</v>
      </c>
      <c r="F774" s="39" t="s">
        <v>4</v>
      </c>
      <c r="G774" s="40" t="s">
        <v>24</v>
      </c>
    </row>
    <row r="775" spans="1:7">
      <c r="A775" s="35">
        <v>44694</v>
      </c>
      <c r="B775" s="36">
        <v>0.6553958333333334</v>
      </c>
      <c r="C775" s="37" t="s">
        <v>23</v>
      </c>
      <c r="D775" s="34">
        <v>100</v>
      </c>
      <c r="E775" s="38">
        <v>158.57</v>
      </c>
      <c r="F775" s="39" t="s">
        <v>4</v>
      </c>
      <c r="G775" s="40" t="s">
        <v>24</v>
      </c>
    </row>
    <row r="776" spans="1:7">
      <c r="A776" s="35">
        <v>44694</v>
      </c>
      <c r="B776" s="36">
        <v>0.65549085648148153</v>
      </c>
      <c r="C776" s="37" t="s">
        <v>23</v>
      </c>
      <c r="D776" s="34">
        <v>82</v>
      </c>
      <c r="E776" s="38">
        <v>158.56</v>
      </c>
      <c r="F776" s="39" t="s">
        <v>4</v>
      </c>
      <c r="G776" s="40" t="s">
        <v>24</v>
      </c>
    </row>
    <row r="777" spans="1:7">
      <c r="A777" s="35">
        <v>44694</v>
      </c>
      <c r="B777" s="36">
        <v>0.65549085648148153</v>
      </c>
      <c r="C777" s="37" t="s">
        <v>23</v>
      </c>
      <c r="D777" s="34">
        <v>18</v>
      </c>
      <c r="E777" s="38">
        <v>158.56</v>
      </c>
      <c r="F777" s="39" t="s">
        <v>4</v>
      </c>
      <c r="G777" s="40" t="s">
        <v>24</v>
      </c>
    </row>
    <row r="778" spans="1:7">
      <c r="A778" s="35">
        <v>44694</v>
      </c>
      <c r="B778" s="36">
        <v>0.65626747685185183</v>
      </c>
      <c r="C778" s="37" t="s">
        <v>23</v>
      </c>
      <c r="D778" s="34">
        <v>37</v>
      </c>
      <c r="E778" s="38">
        <v>158.49</v>
      </c>
      <c r="F778" s="39" t="s">
        <v>4</v>
      </c>
      <c r="G778" s="40" t="s">
        <v>6</v>
      </c>
    </row>
    <row r="779" spans="1:7">
      <c r="A779" s="35">
        <v>44694</v>
      </c>
      <c r="B779" s="36">
        <v>0.65627418981481478</v>
      </c>
      <c r="C779" s="37" t="s">
        <v>23</v>
      </c>
      <c r="D779" s="34">
        <v>2</v>
      </c>
      <c r="E779" s="38">
        <v>158.49</v>
      </c>
      <c r="F779" s="39" t="s">
        <v>4</v>
      </c>
      <c r="G779" s="40" t="s">
        <v>6</v>
      </c>
    </row>
    <row r="780" spans="1:7">
      <c r="A780" s="35">
        <v>44694</v>
      </c>
      <c r="B780" s="36">
        <v>0.65627430555555566</v>
      </c>
      <c r="C780" s="37" t="s">
        <v>23</v>
      </c>
      <c r="D780" s="34">
        <v>13</v>
      </c>
      <c r="E780" s="38">
        <v>158.49</v>
      </c>
      <c r="F780" s="39" t="s">
        <v>4</v>
      </c>
      <c r="G780" s="40" t="s">
        <v>6</v>
      </c>
    </row>
    <row r="781" spans="1:7">
      <c r="A781" s="35">
        <v>44694</v>
      </c>
      <c r="B781" s="36">
        <v>0.65627430555555566</v>
      </c>
      <c r="C781" s="37" t="s">
        <v>23</v>
      </c>
      <c r="D781" s="34">
        <v>48</v>
      </c>
      <c r="E781" s="38">
        <v>158.49</v>
      </c>
      <c r="F781" s="39" t="s">
        <v>4</v>
      </c>
      <c r="G781" s="40" t="s">
        <v>6</v>
      </c>
    </row>
    <row r="782" spans="1:7">
      <c r="A782" s="35">
        <v>44694</v>
      </c>
      <c r="B782" s="36">
        <v>0.65627430555555566</v>
      </c>
      <c r="C782" s="37" t="s">
        <v>23</v>
      </c>
      <c r="D782" s="34">
        <v>41</v>
      </c>
      <c r="E782" s="38">
        <v>158.47</v>
      </c>
      <c r="F782" s="39" t="s">
        <v>4</v>
      </c>
      <c r="G782" s="40" t="s">
        <v>24</v>
      </c>
    </row>
    <row r="783" spans="1:7">
      <c r="A783" s="35">
        <v>44694</v>
      </c>
      <c r="B783" s="36">
        <v>0.65627430555555566</v>
      </c>
      <c r="C783" s="37" t="s">
        <v>23</v>
      </c>
      <c r="D783" s="34">
        <v>59</v>
      </c>
      <c r="E783" s="38">
        <v>158.47</v>
      </c>
      <c r="F783" s="39" t="s">
        <v>4</v>
      </c>
      <c r="G783" s="40" t="s">
        <v>24</v>
      </c>
    </row>
    <row r="784" spans="1:7">
      <c r="A784" s="35">
        <v>44694</v>
      </c>
      <c r="B784" s="36">
        <v>0.65627442129629632</v>
      </c>
      <c r="C784" s="37" t="s">
        <v>23</v>
      </c>
      <c r="D784" s="34">
        <v>2</v>
      </c>
      <c r="E784" s="38">
        <v>158.46</v>
      </c>
      <c r="F784" s="39" t="s">
        <v>4</v>
      </c>
      <c r="G784" s="40" t="s">
        <v>24</v>
      </c>
    </row>
    <row r="785" spans="1:7">
      <c r="A785" s="35">
        <v>44694</v>
      </c>
      <c r="B785" s="36">
        <v>0.65627442129629632</v>
      </c>
      <c r="C785" s="37" t="s">
        <v>23</v>
      </c>
      <c r="D785" s="34">
        <v>2</v>
      </c>
      <c r="E785" s="38">
        <v>158.46</v>
      </c>
      <c r="F785" s="39" t="s">
        <v>4</v>
      </c>
      <c r="G785" s="40" t="s">
        <v>24</v>
      </c>
    </row>
    <row r="786" spans="1:7">
      <c r="A786" s="35">
        <v>44694</v>
      </c>
      <c r="B786" s="36">
        <v>0.65627546296296302</v>
      </c>
      <c r="C786" s="37" t="s">
        <v>23</v>
      </c>
      <c r="D786" s="34">
        <v>96</v>
      </c>
      <c r="E786" s="38">
        <v>158.46</v>
      </c>
      <c r="F786" s="39" t="s">
        <v>4</v>
      </c>
      <c r="G786" s="40" t="s">
        <v>24</v>
      </c>
    </row>
    <row r="787" spans="1:7">
      <c r="A787" s="35">
        <v>44694</v>
      </c>
      <c r="B787" s="36">
        <v>0.65662129629629629</v>
      </c>
      <c r="C787" s="37" t="s">
        <v>23</v>
      </c>
      <c r="D787" s="34">
        <v>13</v>
      </c>
      <c r="E787" s="38">
        <v>158.52000000000001</v>
      </c>
      <c r="F787" s="39" t="s">
        <v>4</v>
      </c>
      <c r="G787" s="40" t="s">
        <v>24</v>
      </c>
    </row>
    <row r="788" spans="1:7">
      <c r="A788" s="35">
        <v>44694</v>
      </c>
      <c r="B788" s="36">
        <v>0.65698414351851864</v>
      </c>
      <c r="C788" s="37" t="s">
        <v>23</v>
      </c>
      <c r="D788" s="34">
        <v>2</v>
      </c>
      <c r="E788" s="38">
        <v>158.44999999999999</v>
      </c>
      <c r="F788" s="39" t="s">
        <v>4</v>
      </c>
      <c r="G788" s="40" t="s">
        <v>24</v>
      </c>
    </row>
    <row r="789" spans="1:7">
      <c r="A789" s="35">
        <v>44694</v>
      </c>
      <c r="B789" s="36">
        <v>0.65698414351851864</v>
      </c>
      <c r="C789" s="37" t="s">
        <v>23</v>
      </c>
      <c r="D789" s="34">
        <v>32</v>
      </c>
      <c r="E789" s="38">
        <v>158.44999999999999</v>
      </c>
      <c r="F789" s="39" t="s">
        <v>4</v>
      </c>
      <c r="G789" s="40" t="s">
        <v>24</v>
      </c>
    </row>
    <row r="790" spans="1:7">
      <c r="A790" s="35">
        <v>44694</v>
      </c>
      <c r="B790" s="36">
        <v>0.65698414351851864</v>
      </c>
      <c r="C790" s="37" t="s">
        <v>23</v>
      </c>
      <c r="D790" s="34">
        <v>41</v>
      </c>
      <c r="E790" s="38">
        <v>158.44999999999999</v>
      </c>
      <c r="F790" s="39" t="s">
        <v>4</v>
      </c>
      <c r="G790" s="40" t="s">
        <v>24</v>
      </c>
    </row>
    <row r="791" spans="1:7">
      <c r="A791" s="35">
        <v>44694</v>
      </c>
      <c r="B791" s="36">
        <v>0.65698680555555566</v>
      </c>
      <c r="C791" s="37" t="s">
        <v>23</v>
      </c>
      <c r="D791" s="34">
        <v>1</v>
      </c>
      <c r="E791" s="38">
        <v>158.44999999999999</v>
      </c>
      <c r="F791" s="39" t="s">
        <v>4</v>
      </c>
      <c r="G791" s="40" t="s">
        <v>24</v>
      </c>
    </row>
    <row r="792" spans="1:7">
      <c r="A792" s="35">
        <v>44694</v>
      </c>
      <c r="B792" s="36">
        <v>0.65699016203703708</v>
      </c>
      <c r="C792" s="37" t="s">
        <v>23</v>
      </c>
      <c r="D792" s="34">
        <v>1</v>
      </c>
      <c r="E792" s="38">
        <v>158.44999999999999</v>
      </c>
      <c r="F792" s="39" t="s">
        <v>4</v>
      </c>
      <c r="G792" s="40" t="s">
        <v>24</v>
      </c>
    </row>
    <row r="793" spans="1:7">
      <c r="A793" s="35">
        <v>44694</v>
      </c>
      <c r="B793" s="36">
        <v>0.65699016203703708</v>
      </c>
      <c r="C793" s="37" t="s">
        <v>23</v>
      </c>
      <c r="D793" s="34">
        <v>23</v>
      </c>
      <c r="E793" s="38">
        <v>158.44999999999999</v>
      </c>
      <c r="F793" s="39" t="s">
        <v>4</v>
      </c>
      <c r="G793" s="40" t="s">
        <v>24</v>
      </c>
    </row>
    <row r="794" spans="1:7">
      <c r="A794" s="35">
        <v>44694</v>
      </c>
      <c r="B794" s="36">
        <v>0.65699016203703708</v>
      </c>
      <c r="C794" s="37" t="s">
        <v>23</v>
      </c>
      <c r="D794" s="34">
        <v>100</v>
      </c>
      <c r="E794" s="38">
        <v>158.44999999999999</v>
      </c>
      <c r="F794" s="39" t="s">
        <v>4</v>
      </c>
      <c r="G794" s="40" t="s">
        <v>24</v>
      </c>
    </row>
    <row r="795" spans="1:7">
      <c r="A795" s="35">
        <v>44694</v>
      </c>
      <c r="B795" s="36">
        <v>0.65699282407407411</v>
      </c>
      <c r="C795" s="37" t="s">
        <v>23</v>
      </c>
      <c r="D795" s="34">
        <v>1</v>
      </c>
      <c r="E795" s="38">
        <v>158.41999999999999</v>
      </c>
      <c r="F795" s="39" t="s">
        <v>4</v>
      </c>
      <c r="G795" s="40" t="s">
        <v>24</v>
      </c>
    </row>
    <row r="796" spans="1:7">
      <c r="A796" s="35">
        <v>44694</v>
      </c>
      <c r="B796" s="36">
        <v>0.65699513888888894</v>
      </c>
      <c r="C796" s="37" t="s">
        <v>23</v>
      </c>
      <c r="D796" s="34">
        <v>99</v>
      </c>
      <c r="E796" s="38">
        <v>158.41999999999999</v>
      </c>
      <c r="F796" s="39" t="s">
        <v>4</v>
      </c>
      <c r="G796" s="40" t="s">
        <v>24</v>
      </c>
    </row>
    <row r="797" spans="1:7">
      <c r="A797" s="35">
        <v>44694</v>
      </c>
      <c r="B797" s="36">
        <v>0.65708553240740741</v>
      </c>
      <c r="C797" s="37" t="s">
        <v>23</v>
      </c>
      <c r="D797" s="34">
        <v>2</v>
      </c>
      <c r="E797" s="38">
        <v>158.36000000000001</v>
      </c>
      <c r="F797" s="39" t="s">
        <v>4</v>
      </c>
      <c r="G797" s="40" t="s">
        <v>8</v>
      </c>
    </row>
    <row r="798" spans="1:7">
      <c r="A798" s="35">
        <v>44694</v>
      </c>
      <c r="B798" s="36">
        <v>0.65713715277777784</v>
      </c>
      <c r="C798" s="37" t="s">
        <v>23</v>
      </c>
      <c r="D798" s="34">
        <v>30</v>
      </c>
      <c r="E798" s="38">
        <v>158.36000000000001</v>
      </c>
      <c r="F798" s="39" t="s">
        <v>4</v>
      </c>
      <c r="G798" s="40" t="s">
        <v>24</v>
      </c>
    </row>
    <row r="799" spans="1:7">
      <c r="A799" s="35">
        <v>44694</v>
      </c>
      <c r="B799" s="36">
        <v>0.65713715277777784</v>
      </c>
      <c r="C799" s="37" t="s">
        <v>23</v>
      </c>
      <c r="D799" s="34">
        <v>30</v>
      </c>
      <c r="E799" s="38">
        <v>158.36000000000001</v>
      </c>
      <c r="F799" s="39" t="s">
        <v>4</v>
      </c>
      <c r="G799" s="40" t="s">
        <v>24</v>
      </c>
    </row>
    <row r="800" spans="1:7">
      <c r="A800" s="35">
        <v>44694</v>
      </c>
      <c r="B800" s="36">
        <v>0.65713715277777784</v>
      </c>
      <c r="C800" s="37" t="s">
        <v>23</v>
      </c>
      <c r="D800" s="34">
        <v>70</v>
      </c>
      <c r="E800" s="38">
        <v>158.36000000000001</v>
      </c>
      <c r="F800" s="39" t="s">
        <v>4</v>
      </c>
      <c r="G800" s="40" t="s">
        <v>24</v>
      </c>
    </row>
    <row r="801" spans="1:7">
      <c r="A801" s="35">
        <v>44694</v>
      </c>
      <c r="B801" s="36">
        <v>0.65713715277777784</v>
      </c>
      <c r="C801" s="37" t="s">
        <v>23</v>
      </c>
      <c r="D801" s="34">
        <v>70</v>
      </c>
      <c r="E801" s="38">
        <v>158.36000000000001</v>
      </c>
      <c r="F801" s="39" t="s">
        <v>4</v>
      </c>
      <c r="G801" s="40" t="s">
        <v>24</v>
      </c>
    </row>
    <row r="802" spans="1:7">
      <c r="A802" s="35">
        <v>44694</v>
      </c>
      <c r="B802" s="36">
        <v>0.65713715277777784</v>
      </c>
      <c r="C802" s="37" t="s">
        <v>23</v>
      </c>
      <c r="D802" s="34">
        <v>100</v>
      </c>
      <c r="E802" s="38">
        <v>158.36000000000001</v>
      </c>
      <c r="F802" s="39" t="s">
        <v>4</v>
      </c>
      <c r="G802" s="40" t="s">
        <v>24</v>
      </c>
    </row>
    <row r="803" spans="1:7">
      <c r="A803" s="35">
        <v>44694</v>
      </c>
      <c r="B803" s="36">
        <v>0.65849837962962965</v>
      </c>
      <c r="C803" s="37" t="s">
        <v>23</v>
      </c>
      <c r="D803" s="34">
        <v>46</v>
      </c>
      <c r="E803" s="38">
        <v>158.13999999999999</v>
      </c>
      <c r="F803" s="39" t="s">
        <v>4</v>
      </c>
      <c r="G803" s="40" t="s">
        <v>6</v>
      </c>
    </row>
    <row r="804" spans="1:7">
      <c r="A804" s="35">
        <v>44694</v>
      </c>
      <c r="B804" s="36">
        <v>0.65851539351851851</v>
      </c>
      <c r="C804" s="37" t="s">
        <v>23</v>
      </c>
      <c r="D804" s="34">
        <v>1</v>
      </c>
      <c r="E804" s="38">
        <v>158.13999999999999</v>
      </c>
      <c r="F804" s="39" t="s">
        <v>4</v>
      </c>
      <c r="G804" s="40" t="s">
        <v>6</v>
      </c>
    </row>
    <row r="805" spans="1:7">
      <c r="A805" s="35">
        <v>44694</v>
      </c>
      <c r="B805" s="36">
        <v>0.65851539351851851</v>
      </c>
      <c r="C805" s="37" t="s">
        <v>23</v>
      </c>
      <c r="D805" s="34">
        <v>4</v>
      </c>
      <c r="E805" s="38">
        <v>158.13999999999999</v>
      </c>
      <c r="F805" s="39" t="s">
        <v>4</v>
      </c>
      <c r="G805" s="40" t="s">
        <v>6</v>
      </c>
    </row>
    <row r="806" spans="1:7">
      <c r="A806" s="35">
        <v>44694</v>
      </c>
      <c r="B806" s="36">
        <v>0.65851539351851851</v>
      </c>
      <c r="C806" s="37" t="s">
        <v>23</v>
      </c>
      <c r="D806" s="34">
        <v>24</v>
      </c>
      <c r="E806" s="38">
        <v>158.13999999999999</v>
      </c>
      <c r="F806" s="39" t="s">
        <v>4</v>
      </c>
      <c r="G806" s="40" t="s">
        <v>6</v>
      </c>
    </row>
    <row r="807" spans="1:7">
      <c r="A807" s="35">
        <v>44694</v>
      </c>
      <c r="B807" s="36">
        <v>0.65851539351851851</v>
      </c>
      <c r="C807" s="37" t="s">
        <v>23</v>
      </c>
      <c r="D807" s="34">
        <v>25</v>
      </c>
      <c r="E807" s="38">
        <v>158.13999999999999</v>
      </c>
      <c r="F807" s="39" t="s">
        <v>4</v>
      </c>
      <c r="G807" s="40" t="s">
        <v>6</v>
      </c>
    </row>
    <row r="808" spans="1:7">
      <c r="A808" s="35">
        <v>44694</v>
      </c>
      <c r="B808" s="36">
        <v>0.65851539351851851</v>
      </c>
      <c r="C808" s="37" t="s">
        <v>23</v>
      </c>
      <c r="D808" s="34">
        <v>25</v>
      </c>
      <c r="E808" s="38">
        <v>158.12</v>
      </c>
      <c r="F808" s="39" t="s">
        <v>4</v>
      </c>
      <c r="G808" s="40" t="s">
        <v>24</v>
      </c>
    </row>
    <row r="809" spans="1:7">
      <c r="A809" s="35">
        <v>44694</v>
      </c>
      <c r="B809" s="36">
        <v>0.65851539351851851</v>
      </c>
      <c r="C809" s="37" t="s">
        <v>23</v>
      </c>
      <c r="D809" s="34">
        <v>25</v>
      </c>
      <c r="E809" s="38">
        <v>158.12</v>
      </c>
      <c r="F809" s="39" t="s">
        <v>4</v>
      </c>
      <c r="G809" s="40" t="s">
        <v>24</v>
      </c>
    </row>
    <row r="810" spans="1:7">
      <c r="A810" s="35">
        <v>44694</v>
      </c>
      <c r="B810" s="36">
        <v>0.65851539351851851</v>
      </c>
      <c r="C810" s="37" t="s">
        <v>23</v>
      </c>
      <c r="D810" s="34">
        <v>50</v>
      </c>
      <c r="E810" s="38">
        <v>158.12</v>
      </c>
      <c r="F810" s="39" t="s">
        <v>4</v>
      </c>
      <c r="G810" s="40" t="s">
        <v>24</v>
      </c>
    </row>
    <row r="811" spans="1:7">
      <c r="A811" s="35">
        <v>44694</v>
      </c>
      <c r="B811" s="36">
        <v>0.65851539351851851</v>
      </c>
      <c r="C811" s="37" t="s">
        <v>23</v>
      </c>
      <c r="D811" s="34">
        <v>100</v>
      </c>
      <c r="E811" s="38">
        <v>158.08000000000001</v>
      </c>
      <c r="F811" s="39" t="s">
        <v>4</v>
      </c>
      <c r="G811" s="40" t="s">
        <v>24</v>
      </c>
    </row>
    <row r="812" spans="1:7">
      <c r="A812" s="35">
        <v>44694</v>
      </c>
      <c r="B812" s="36">
        <v>0.65857002314814816</v>
      </c>
      <c r="C812" s="37" t="s">
        <v>23</v>
      </c>
      <c r="D812" s="34">
        <v>1</v>
      </c>
      <c r="E812" s="38">
        <v>158.08000000000001</v>
      </c>
      <c r="F812" s="39" t="s">
        <v>4</v>
      </c>
      <c r="G812" s="40" t="s">
        <v>24</v>
      </c>
    </row>
    <row r="813" spans="1:7">
      <c r="A813" s="35">
        <v>44694</v>
      </c>
      <c r="B813" s="36">
        <v>0.65857349537037047</v>
      </c>
      <c r="C813" s="37" t="s">
        <v>23</v>
      </c>
      <c r="D813" s="34">
        <v>100</v>
      </c>
      <c r="E813" s="38">
        <v>158.04</v>
      </c>
      <c r="F813" s="39" t="s">
        <v>4</v>
      </c>
      <c r="G813" s="40" t="s">
        <v>7</v>
      </c>
    </row>
    <row r="814" spans="1:7">
      <c r="A814" s="35">
        <v>44694</v>
      </c>
      <c r="B814" s="36">
        <v>0.65857349537037047</v>
      </c>
      <c r="C814" s="37" t="s">
        <v>23</v>
      </c>
      <c r="D814" s="34">
        <v>100</v>
      </c>
      <c r="E814" s="38">
        <v>158.08000000000001</v>
      </c>
      <c r="F814" s="39" t="s">
        <v>4</v>
      </c>
      <c r="G814" s="40" t="s">
        <v>25</v>
      </c>
    </row>
    <row r="815" spans="1:7">
      <c r="A815" s="35">
        <v>44694</v>
      </c>
      <c r="B815" s="36">
        <v>0.65857349537037047</v>
      </c>
      <c r="C815" s="37" t="s">
        <v>23</v>
      </c>
      <c r="D815" s="34">
        <v>99</v>
      </c>
      <c r="E815" s="38">
        <v>158.08000000000001</v>
      </c>
      <c r="F815" s="39" t="s">
        <v>4</v>
      </c>
      <c r="G815" s="40" t="s">
        <v>24</v>
      </c>
    </row>
    <row r="816" spans="1:7">
      <c r="A816" s="35">
        <v>44694</v>
      </c>
      <c r="B816" s="36">
        <v>0.65857349537037047</v>
      </c>
      <c r="C816" s="37" t="s">
        <v>23</v>
      </c>
      <c r="D816" s="34">
        <v>100</v>
      </c>
      <c r="E816" s="38">
        <v>158.08000000000001</v>
      </c>
      <c r="F816" s="39" t="s">
        <v>4</v>
      </c>
      <c r="G816" s="40" t="s">
        <v>24</v>
      </c>
    </row>
    <row r="817" spans="1:7">
      <c r="A817" s="35">
        <v>44694</v>
      </c>
      <c r="B817" s="36">
        <v>0.65888425925925931</v>
      </c>
      <c r="C817" s="37" t="s">
        <v>23</v>
      </c>
      <c r="D817" s="34">
        <v>140</v>
      </c>
      <c r="E817" s="38">
        <v>158.04</v>
      </c>
      <c r="F817" s="39" t="s">
        <v>4</v>
      </c>
      <c r="G817" s="40" t="s">
        <v>28</v>
      </c>
    </row>
    <row r="818" spans="1:7">
      <c r="A818" s="35">
        <v>44694</v>
      </c>
      <c r="B818" s="36">
        <v>0.65888425925925931</v>
      </c>
      <c r="C818" s="37" t="s">
        <v>23</v>
      </c>
      <c r="D818" s="34">
        <v>10</v>
      </c>
      <c r="E818" s="38">
        <v>158.04</v>
      </c>
      <c r="F818" s="39" t="s">
        <v>4</v>
      </c>
      <c r="G818" s="40" t="s">
        <v>24</v>
      </c>
    </row>
    <row r="819" spans="1:7">
      <c r="A819" s="35">
        <v>44694</v>
      </c>
      <c r="B819" s="36">
        <v>0.65888425925925931</v>
      </c>
      <c r="C819" s="37" t="s">
        <v>23</v>
      </c>
      <c r="D819" s="34">
        <v>19</v>
      </c>
      <c r="E819" s="38">
        <v>158.04</v>
      </c>
      <c r="F819" s="39" t="s">
        <v>4</v>
      </c>
      <c r="G819" s="40" t="s">
        <v>24</v>
      </c>
    </row>
    <row r="820" spans="1:7">
      <c r="A820" s="35">
        <v>44694</v>
      </c>
      <c r="B820" s="36">
        <v>0.65888425925925931</v>
      </c>
      <c r="C820" s="37" t="s">
        <v>23</v>
      </c>
      <c r="D820" s="34">
        <v>26</v>
      </c>
      <c r="E820" s="38">
        <v>158.04</v>
      </c>
      <c r="F820" s="39" t="s">
        <v>4</v>
      </c>
      <c r="G820" s="40" t="s">
        <v>24</v>
      </c>
    </row>
    <row r="821" spans="1:7">
      <c r="A821" s="35">
        <v>44694</v>
      </c>
      <c r="B821" s="36">
        <v>0.65888425925925931</v>
      </c>
      <c r="C821" s="37" t="s">
        <v>23</v>
      </c>
      <c r="D821" s="34">
        <v>26</v>
      </c>
      <c r="E821" s="38">
        <v>158.04</v>
      </c>
      <c r="F821" s="39" t="s">
        <v>4</v>
      </c>
      <c r="G821" s="40" t="s">
        <v>24</v>
      </c>
    </row>
    <row r="822" spans="1:7">
      <c r="A822" s="35">
        <v>44694</v>
      </c>
      <c r="B822" s="36">
        <v>0.65888425925925931</v>
      </c>
      <c r="C822" s="37" t="s">
        <v>23</v>
      </c>
      <c r="D822" s="34">
        <v>26</v>
      </c>
      <c r="E822" s="38">
        <v>158.04</v>
      </c>
      <c r="F822" s="39" t="s">
        <v>4</v>
      </c>
      <c r="G822" s="40" t="s">
        <v>24</v>
      </c>
    </row>
    <row r="823" spans="1:7">
      <c r="A823" s="35">
        <v>44694</v>
      </c>
      <c r="B823" s="36">
        <v>0.65888425925925931</v>
      </c>
      <c r="C823" s="37" t="s">
        <v>23</v>
      </c>
      <c r="D823" s="34">
        <v>26</v>
      </c>
      <c r="E823" s="38">
        <v>158.04</v>
      </c>
      <c r="F823" s="39" t="s">
        <v>4</v>
      </c>
      <c r="G823" s="40" t="s">
        <v>24</v>
      </c>
    </row>
    <row r="824" spans="1:7">
      <c r="A824" s="35">
        <v>44694</v>
      </c>
      <c r="B824" s="36">
        <v>0.65888425925925931</v>
      </c>
      <c r="C824" s="37" t="s">
        <v>23</v>
      </c>
      <c r="D824" s="34">
        <v>29</v>
      </c>
      <c r="E824" s="38">
        <v>158.04</v>
      </c>
      <c r="F824" s="39" t="s">
        <v>4</v>
      </c>
      <c r="G824" s="40" t="s">
        <v>24</v>
      </c>
    </row>
    <row r="825" spans="1:7">
      <c r="A825" s="35">
        <v>44694</v>
      </c>
      <c r="B825" s="36">
        <v>0.65888425925925931</v>
      </c>
      <c r="C825" s="37" t="s">
        <v>23</v>
      </c>
      <c r="D825" s="34">
        <v>45</v>
      </c>
      <c r="E825" s="38">
        <v>158.04</v>
      </c>
      <c r="F825" s="39" t="s">
        <v>4</v>
      </c>
      <c r="G825" s="40" t="s">
        <v>24</v>
      </c>
    </row>
    <row r="826" spans="1:7">
      <c r="A826" s="35">
        <v>44694</v>
      </c>
      <c r="B826" s="36">
        <v>0.65888425925925931</v>
      </c>
      <c r="C826" s="37" t="s">
        <v>23</v>
      </c>
      <c r="D826" s="34">
        <v>46</v>
      </c>
      <c r="E826" s="38">
        <v>158.04</v>
      </c>
      <c r="F826" s="39" t="s">
        <v>4</v>
      </c>
      <c r="G826" s="40" t="s">
        <v>24</v>
      </c>
    </row>
    <row r="827" spans="1:7">
      <c r="A827" s="13"/>
      <c r="B827" s="27"/>
      <c r="C827" s="11"/>
      <c r="D827" s="34"/>
      <c r="E827" s="6"/>
      <c r="F827" s="31"/>
    </row>
    <row r="828" spans="1:7">
      <c r="A828" s="13"/>
      <c r="B828" s="27"/>
      <c r="C828" s="11"/>
      <c r="D828" s="34"/>
      <c r="E828" s="6"/>
      <c r="F828" s="31"/>
    </row>
    <row r="829" spans="1:7">
      <c r="A829" s="13"/>
      <c r="B829" s="27"/>
      <c r="C829" s="11"/>
      <c r="D829" s="34"/>
      <c r="E829" s="6"/>
      <c r="F829" s="31"/>
    </row>
    <row r="830" spans="1:7">
      <c r="A830" s="13"/>
      <c r="B830" s="27"/>
      <c r="C830" s="11"/>
      <c r="D830" s="34"/>
      <c r="E830" s="6"/>
      <c r="F830" s="31"/>
    </row>
    <row r="831" spans="1:7">
      <c r="A831" s="13"/>
      <c r="B831" s="27"/>
      <c r="C831" s="11"/>
      <c r="D831" s="34"/>
      <c r="E831" s="6"/>
      <c r="F831" s="31"/>
    </row>
    <row r="832" spans="1:7">
      <c r="A832" s="13"/>
      <c r="B832" s="27"/>
      <c r="C832" s="11"/>
      <c r="D832" s="34"/>
      <c r="E832" s="6"/>
      <c r="F832" s="31"/>
    </row>
    <row r="833" spans="1:6">
      <c r="A833" s="13"/>
      <c r="B833" s="27"/>
      <c r="C833" s="11"/>
      <c r="D833" s="34"/>
      <c r="E833" s="6"/>
      <c r="F833" s="31"/>
    </row>
    <row r="834" spans="1:6">
      <c r="A834" s="13"/>
      <c r="B834" s="27"/>
      <c r="C834" s="11"/>
      <c r="D834" s="34"/>
      <c r="E834" s="6"/>
      <c r="F834" s="31"/>
    </row>
    <row r="835" spans="1:6">
      <c r="A835" s="13"/>
      <c r="B835" s="27"/>
      <c r="C835" s="11"/>
      <c r="D835" s="34"/>
      <c r="E835" s="6"/>
      <c r="F835" s="31"/>
    </row>
    <row r="836" spans="1:6">
      <c r="A836" s="13"/>
      <c r="B836" s="27"/>
      <c r="C836" s="11"/>
      <c r="D836" s="34"/>
      <c r="E836" s="6"/>
      <c r="F836" s="31"/>
    </row>
    <row r="837" spans="1:6">
      <c r="A837" s="13"/>
      <c r="B837" s="27"/>
      <c r="C837" s="11"/>
      <c r="D837" s="34"/>
      <c r="E837" s="6"/>
      <c r="F837" s="31"/>
    </row>
    <row r="838" spans="1:6">
      <c r="A838" s="13"/>
      <c r="B838" s="27"/>
      <c r="C838" s="11"/>
      <c r="D838" s="34"/>
      <c r="E838" s="6"/>
      <c r="F838" s="31"/>
    </row>
    <row r="839" spans="1:6">
      <c r="A839" s="13"/>
      <c r="B839" s="27"/>
      <c r="C839" s="11"/>
      <c r="D839" s="34"/>
      <c r="E839" s="6"/>
      <c r="F839" s="31"/>
    </row>
    <row r="840" spans="1:6">
      <c r="A840" s="13"/>
      <c r="B840" s="27"/>
      <c r="C840" s="11"/>
      <c r="D840" s="34"/>
      <c r="E840" s="6"/>
      <c r="F840" s="31"/>
    </row>
    <row r="841" spans="1:6">
      <c r="A841" s="13"/>
      <c r="B841" s="27"/>
      <c r="C841" s="11"/>
      <c r="D841" s="34"/>
      <c r="E841" s="6"/>
      <c r="F841" s="31"/>
    </row>
    <row r="842" spans="1:6">
      <c r="A842" s="13"/>
      <c r="B842" s="27"/>
      <c r="C842" s="11"/>
      <c r="D842" s="34"/>
      <c r="E842" s="6"/>
      <c r="F842" s="31"/>
    </row>
    <row r="843" spans="1:6">
      <c r="A843" s="13"/>
      <c r="B843" s="27"/>
      <c r="C843" s="11"/>
      <c r="D843" s="34"/>
      <c r="E843" s="6"/>
      <c r="F843" s="31"/>
    </row>
    <row r="844" spans="1:6">
      <c r="A844" s="13"/>
      <c r="B844" s="27"/>
      <c r="C844" s="11"/>
      <c r="D844" s="34"/>
      <c r="E844" s="6"/>
      <c r="F844" s="31"/>
    </row>
    <row r="845" spans="1:6">
      <c r="A845" s="13"/>
      <c r="B845" s="27"/>
      <c r="C845" s="11"/>
      <c r="D845" s="34"/>
      <c r="E845" s="6"/>
      <c r="F845" s="31"/>
    </row>
    <row r="846" spans="1:6">
      <c r="A846" s="13"/>
      <c r="B846" s="27"/>
      <c r="C846" s="11"/>
      <c r="D846" s="34"/>
      <c r="E846" s="6"/>
      <c r="F846" s="31"/>
    </row>
    <row r="847" spans="1:6">
      <c r="A847" s="13"/>
      <c r="B847" s="27"/>
      <c r="C847" s="11"/>
      <c r="D847" s="34"/>
      <c r="E847" s="6"/>
      <c r="F847" s="31"/>
    </row>
    <row r="848" spans="1:6">
      <c r="A848" s="13"/>
      <c r="B848" s="27"/>
      <c r="C848" s="11"/>
      <c r="D848" s="34"/>
      <c r="E848" s="6"/>
      <c r="F848" s="31"/>
    </row>
    <row r="849" spans="1:6">
      <c r="A849" s="13"/>
      <c r="B849" s="27"/>
      <c r="C849" s="11"/>
      <c r="D849" s="34"/>
      <c r="E849" s="6"/>
      <c r="F849" s="31"/>
    </row>
    <row r="850" spans="1:6">
      <c r="A850" s="13"/>
      <c r="B850" s="27"/>
      <c r="C850" s="11"/>
      <c r="D850" s="34"/>
      <c r="E850" s="6"/>
      <c r="F850" s="31"/>
    </row>
    <row r="851" spans="1:6">
      <c r="A851" s="13"/>
      <c r="B851" s="27"/>
      <c r="C851" s="11"/>
      <c r="D851" s="34"/>
      <c r="E851" s="6"/>
      <c r="F851" s="31"/>
    </row>
    <row r="852" spans="1:6">
      <c r="A852" s="13"/>
      <c r="B852" s="27"/>
      <c r="C852" s="11"/>
      <c r="D852" s="34"/>
      <c r="E852" s="6"/>
      <c r="F852" s="31"/>
    </row>
    <row r="853" spans="1:6">
      <c r="A853" s="13"/>
      <c r="B853" s="27"/>
      <c r="C853" s="11"/>
      <c r="D853" s="34"/>
      <c r="E853" s="6"/>
      <c r="F853" s="31"/>
    </row>
    <row r="854" spans="1:6">
      <c r="A854" s="13"/>
      <c r="B854" s="27"/>
      <c r="C854" s="11"/>
      <c r="D854" s="34"/>
      <c r="E854" s="6"/>
      <c r="F854" s="31"/>
    </row>
    <row r="855" spans="1:6">
      <c r="A855" s="13"/>
      <c r="B855" s="27"/>
      <c r="C855" s="11"/>
      <c r="D855" s="34"/>
      <c r="E855" s="6"/>
      <c r="F855" s="31"/>
    </row>
    <row r="856" spans="1:6">
      <c r="A856" s="13"/>
      <c r="B856" s="27"/>
      <c r="C856" s="11"/>
      <c r="D856" s="34"/>
      <c r="E856" s="6"/>
      <c r="F856" s="31"/>
    </row>
    <row r="857" spans="1:6">
      <c r="A857" s="13"/>
      <c r="B857" s="27"/>
      <c r="C857" s="11"/>
      <c r="D857" s="34"/>
      <c r="E857" s="6"/>
      <c r="F857" s="31"/>
    </row>
    <row r="858" spans="1:6">
      <c r="A858" s="13"/>
      <c r="B858" s="27"/>
      <c r="C858" s="11"/>
      <c r="D858" s="34"/>
      <c r="E858" s="6"/>
      <c r="F858" s="31"/>
    </row>
    <row r="859" spans="1:6">
      <c r="A859" s="13"/>
      <c r="B859" s="27"/>
      <c r="C859" s="11"/>
      <c r="D859" s="34"/>
      <c r="E859" s="6"/>
      <c r="F859" s="31"/>
    </row>
    <row r="860" spans="1:6">
      <c r="A860" s="13"/>
      <c r="B860" s="27"/>
      <c r="C860" s="11"/>
      <c r="D860" s="34"/>
      <c r="E860" s="6"/>
      <c r="F860" s="31"/>
    </row>
    <row r="861" spans="1:6">
      <c r="A861" s="13"/>
      <c r="B861" s="27"/>
      <c r="C861" s="11"/>
      <c r="D861" s="34"/>
      <c r="E861" s="6"/>
      <c r="F861" s="31"/>
    </row>
    <row r="862" spans="1:6">
      <c r="A862" s="13"/>
      <c r="B862" s="27"/>
      <c r="C862" s="11"/>
      <c r="D862" s="34"/>
      <c r="E862" s="6"/>
      <c r="F862" s="31"/>
    </row>
    <row r="863" spans="1:6">
      <c r="A863" s="13"/>
      <c r="B863" s="27"/>
      <c r="C863" s="11"/>
      <c r="D863" s="34"/>
      <c r="E863" s="6"/>
      <c r="F863" s="31"/>
    </row>
    <row r="864" spans="1:6">
      <c r="A864" s="13"/>
      <c r="B864" s="27"/>
      <c r="C864" s="11"/>
      <c r="D864" s="34"/>
      <c r="E864" s="6"/>
      <c r="F864" s="31"/>
    </row>
    <row r="865" spans="1:6">
      <c r="A865" s="13"/>
      <c r="B865" s="27"/>
      <c r="C865" s="11"/>
      <c r="D865" s="34"/>
      <c r="E865" s="6"/>
      <c r="F865" s="31"/>
    </row>
    <row r="866" spans="1:6">
      <c r="A866" s="13"/>
      <c r="B866" s="27"/>
      <c r="C866" s="11"/>
      <c r="D866" s="34"/>
      <c r="E866" s="6"/>
      <c r="F866" s="31"/>
    </row>
    <row r="867" spans="1:6">
      <c r="A867" s="13"/>
      <c r="B867" s="27"/>
      <c r="C867" s="11"/>
      <c r="D867" s="34"/>
      <c r="E867" s="6"/>
      <c r="F867" s="31"/>
    </row>
    <row r="868" spans="1:6">
      <c r="A868" s="13"/>
      <c r="B868" s="27"/>
      <c r="C868" s="11"/>
      <c r="D868" s="34"/>
      <c r="E868" s="6"/>
      <c r="F868" s="31"/>
    </row>
    <row r="869" spans="1:6">
      <c r="A869" s="13"/>
      <c r="B869" s="27"/>
      <c r="C869" s="11"/>
      <c r="D869" s="34"/>
      <c r="E869" s="6"/>
      <c r="F869" s="31"/>
    </row>
    <row r="870" spans="1:6">
      <c r="A870" s="13"/>
      <c r="B870" s="27"/>
      <c r="C870" s="11"/>
      <c r="D870" s="34"/>
      <c r="E870" s="6"/>
      <c r="F870" s="31"/>
    </row>
    <row r="871" spans="1:6">
      <c r="A871" s="13"/>
      <c r="B871" s="27"/>
      <c r="C871" s="11"/>
      <c r="D871" s="34"/>
      <c r="E871" s="6"/>
      <c r="F871" s="31"/>
    </row>
    <row r="872" spans="1:6">
      <c r="A872" s="13"/>
      <c r="B872" s="27"/>
      <c r="C872" s="11"/>
      <c r="D872" s="34"/>
      <c r="E872" s="6"/>
      <c r="F872" s="31"/>
    </row>
    <row r="873" spans="1:6">
      <c r="A873" s="13"/>
      <c r="B873" s="27"/>
      <c r="C873" s="11"/>
      <c r="D873" s="34"/>
      <c r="E873" s="6"/>
      <c r="F873" s="31"/>
    </row>
    <row r="874" spans="1:6">
      <c r="A874" s="13"/>
      <c r="B874" s="27"/>
      <c r="C874" s="11"/>
      <c r="D874" s="34"/>
      <c r="E874" s="6"/>
      <c r="F874" s="31"/>
    </row>
    <row r="875" spans="1:6">
      <c r="A875" s="13"/>
      <c r="B875" s="27"/>
      <c r="C875" s="11"/>
      <c r="D875" s="34"/>
      <c r="E875" s="6"/>
      <c r="F875" s="31"/>
    </row>
    <row r="876" spans="1:6">
      <c r="A876" s="13"/>
      <c r="B876" s="27"/>
      <c r="C876" s="11"/>
      <c r="D876" s="34"/>
      <c r="E876" s="6"/>
      <c r="F876" s="31"/>
    </row>
    <row r="877" spans="1:6">
      <c r="A877" s="13"/>
      <c r="B877" s="27"/>
      <c r="C877" s="11"/>
      <c r="D877" s="34"/>
      <c r="E877" s="6"/>
      <c r="F877" s="31"/>
    </row>
    <row r="878" spans="1:6">
      <c r="A878" s="13"/>
      <c r="B878" s="27"/>
      <c r="C878" s="11"/>
      <c r="D878" s="34"/>
      <c r="E878" s="6"/>
      <c r="F878" s="31"/>
    </row>
    <row r="879" spans="1:6">
      <c r="A879" s="13"/>
      <c r="B879" s="27"/>
      <c r="C879" s="11"/>
      <c r="D879" s="34"/>
      <c r="E879" s="6"/>
      <c r="F879" s="31"/>
    </row>
    <row r="880" spans="1:6">
      <c r="A880" s="13"/>
      <c r="B880" s="27"/>
      <c r="C880" s="11"/>
      <c r="D880" s="34"/>
      <c r="E880" s="6"/>
      <c r="F880" s="31"/>
    </row>
    <row r="881" spans="1:6">
      <c r="A881" s="13"/>
      <c r="B881" s="27"/>
      <c r="C881" s="11"/>
      <c r="D881" s="34"/>
      <c r="E881" s="6"/>
      <c r="F881" s="31"/>
    </row>
    <row r="882" spans="1:6">
      <c r="A882" s="13"/>
      <c r="B882" s="27"/>
      <c r="C882" s="11"/>
      <c r="D882" s="34"/>
      <c r="E882" s="6"/>
      <c r="F882" s="31"/>
    </row>
    <row r="883" spans="1:6">
      <c r="A883" s="13"/>
      <c r="B883" s="27"/>
      <c r="C883" s="11"/>
      <c r="D883" s="34"/>
      <c r="E883" s="6"/>
      <c r="F883" s="31"/>
    </row>
    <row r="884" spans="1:6">
      <c r="A884" s="13"/>
      <c r="B884" s="27"/>
      <c r="C884" s="11"/>
      <c r="D884" s="34"/>
      <c r="E884" s="6"/>
      <c r="F884" s="31"/>
    </row>
    <row r="885" spans="1:6">
      <c r="A885" s="13"/>
      <c r="B885" s="27"/>
      <c r="C885" s="11"/>
      <c r="D885" s="34"/>
      <c r="E885" s="6"/>
      <c r="F885" s="31"/>
    </row>
    <row r="886" spans="1:6">
      <c r="A886" s="13"/>
      <c r="B886" s="27"/>
      <c r="C886" s="11"/>
      <c r="D886" s="34"/>
      <c r="E886" s="6"/>
      <c r="F886" s="31"/>
    </row>
    <row r="887" spans="1:6">
      <c r="A887" s="13"/>
      <c r="B887" s="27"/>
      <c r="C887" s="11"/>
      <c r="D887" s="34"/>
      <c r="E887" s="6"/>
      <c r="F887" s="31"/>
    </row>
    <row r="888" spans="1:6">
      <c r="A888" s="13"/>
      <c r="B888" s="27"/>
      <c r="C888" s="11"/>
      <c r="D888" s="34"/>
      <c r="E888" s="6"/>
      <c r="F888" s="31"/>
    </row>
    <row r="889" spans="1:6">
      <c r="A889" s="13"/>
      <c r="B889" s="27"/>
      <c r="C889" s="11"/>
      <c r="D889" s="34"/>
      <c r="E889" s="6"/>
      <c r="F889" s="31"/>
    </row>
    <row r="890" spans="1:6">
      <c r="A890" s="13"/>
      <c r="B890" s="27"/>
      <c r="C890" s="11"/>
      <c r="D890" s="34"/>
      <c r="E890" s="6"/>
      <c r="F890" s="31"/>
    </row>
    <row r="891" spans="1:6">
      <c r="A891" s="13"/>
      <c r="B891" s="27"/>
      <c r="C891" s="11"/>
      <c r="D891" s="34"/>
      <c r="E891" s="6"/>
      <c r="F891" s="31"/>
    </row>
    <row r="892" spans="1:6">
      <c r="A892" s="13"/>
      <c r="B892" s="27"/>
      <c r="C892" s="11"/>
      <c r="D892" s="34"/>
      <c r="E892" s="6"/>
      <c r="F892" s="31"/>
    </row>
    <row r="893" spans="1:6">
      <c r="A893" s="13"/>
      <c r="B893" s="27"/>
      <c r="C893" s="11"/>
      <c r="D893" s="34"/>
      <c r="E893" s="6"/>
      <c r="F893" s="31"/>
    </row>
    <row r="894" spans="1:6">
      <c r="A894" s="13"/>
      <c r="B894" s="27"/>
      <c r="C894" s="11"/>
      <c r="D894" s="34"/>
      <c r="E894" s="6"/>
      <c r="F894" s="31"/>
    </row>
    <row r="895" spans="1:6">
      <c r="A895" s="13"/>
      <c r="B895" s="27"/>
      <c r="C895" s="11"/>
      <c r="D895" s="34"/>
      <c r="E895" s="6"/>
      <c r="F895" s="31"/>
    </row>
    <row r="896" spans="1:6">
      <c r="A896" s="13"/>
      <c r="B896" s="27"/>
      <c r="C896" s="11"/>
      <c r="D896" s="34"/>
      <c r="E896" s="6"/>
      <c r="F896" s="31"/>
    </row>
    <row r="897" spans="1:6">
      <c r="A897" s="13"/>
      <c r="B897" s="27"/>
      <c r="C897" s="11"/>
      <c r="D897" s="34"/>
      <c r="E897" s="6"/>
      <c r="F897" s="31"/>
    </row>
    <row r="898" spans="1:6">
      <c r="A898" s="13"/>
      <c r="B898" s="27"/>
      <c r="C898" s="11"/>
      <c r="D898" s="34"/>
      <c r="E898" s="6"/>
      <c r="F898" s="31"/>
    </row>
    <row r="899" spans="1:6">
      <c r="A899" s="13"/>
      <c r="B899" s="27"/>
      <c r="C899" s="11"/>
      <c r="D899" s="34"/>
      <c r="E899" s="6"/>
      <c r="F899" s="31"/>
    </row>
    <row r="900" spans="1:6">
      <c r="A900" s="13"/>
      <c r="B900" s="27"/>
      <c r="C900" s="11"/>
      <c r="D900" s="34"/>
      <c r="E900" s="6"/>
      <c r="F900" s="31"/>
    </row>
    <row r="901" spans="1:6">
      <c r="A901" s="13"/>
      <c r="B901" s="27"/>
      <c r="C901" s="11"/>
      <c r="D901" s="34"/>
      <c r="E901" s="6"/>
      <c r="F901" s="31"/>
    </row>
    <row r="902" spans="1:6">
      <c r="A902" s="13"/>
      <c r="B902" s="27"/>
      <c r="C902" s="11"/>
      <c r="D902" s="34"/>
      <c r="E902" s="6"/>
      <c r="F902" s="31"/>
    </row>
    <row r="903" spans="1:6">
      <c r="A903" s="13"/>
      <c r="B903" s="27"/>
      <c r="C903" s="11"/>
      <c r="D903" s="34"/>
      <c r="E903" s="6"/>
      <c r="F903" s="31"/>
    </row>
    <row r="904" spans="1:6">
      <c r="A904" s="13"/>
      <c r="B904" s="27"/>
      <c r="C904" s="11"/>
      <c r="D904" s="34"/>
      <c r="E904" s="6"/>
      <c r="F904" s="31"/>
    </row>
    <row r="905" spans="1:6">
      <c r="A905" s="13"/>
      <c r="B905" s="27"/>
      <c r="C905" s="11"/>
      <c r="D905" s="34"/>
      <c r="E905" s="6"/>
      <c r="F905" s="31"/>
    </row>
    <row r="906" spans="1:6">
      <c r="A906" s="13"/>
      <c r="B906" s="27"/>
      <c r="C906" s="11"/>
      <c r="D906" s="34"/>
      <c r="E906" s="6"/>
      <c r="F906" s="31"/>
    </row>
    <row r="907" spans="1:6">
      <c r="A907" s="13"/>
      <c r="B907" s="27"/>
      <c r="C907" s="11"/>
      <c r="D907" s="34"/>
      <c r="E907" s="6"/>
      <c r="F907" s="31"/>
    </row>
    <row r="908" spans="1:6">
      <c r="A908" s="13"/>
      <c r="B908" s="27"/>
      <c r="C908" s="11"/>
      <c r="D908" s="34"/>
      <c r="E908" s="6"/>
      <c r="F908" s="31"/>
    </row>
    <row r="909" spans="1:6">
      <c r="A909" s="13"/>
      <c r="B909" s="27"/>
      <c r="C909" s="11"/>
      <c r="D909" s="34"/>
      <c r="E909" s="6"/>
      <c r="F909" s="31"/>
    </row>
    <row r="910" spans="1:6">
      <c r="A910" s="13"/>
      <c r="B910" s="27"/>
      <c r="C910" s="11"/>
      <c r="D910" s="34"/>
      <c r="E910" s="6"/>
      <c r="F910" s="31"/>
    </row>
    <row r="911" spans="1:6">
      <c r="A911" s="13"/>
      <c r="B911" s="27"/>
      <c r="C911" s="11"/>
      <c r="D911" s="34"/>
      <c r="E911" s="6"/>
      <c r="F911" s="31"/>
    </row>
    <row r="912" spans="1:6">
      <c r="A912" s="13"/>
      <c r="B912" s="27"/>
      <c r="C912" s="11"/>
      <c r="D912" s="34"/>
      <c r="E912" s="6"/>
      <c r="F912" s="31"/>
    </row>
    <row r="913" spans="1:6">
      <c r="A913" s="13"/>
      <c r="B913" s="27"/>
      <c r="C913" s="11"/>
      <c r="D913" s="34"/>
      <c r="E913" s="6"/>
      <c r="F913" s="31"/>
    </row>
    <row r="914" spans="1:6">
      <c r="A914" s="13"/>
      <c r="B914" s="27"/>
      <c r="C914" s="11"/>
      <c r="D914" s="34"/>
      <c r="E914" s="6"/>
      <c r="F914" s="31"/>
    </row>
    <row r="915" spans="1:6">
      <c r="A915" s="13"/>
      <c r="B915" s="27"/>
      <c r="C915" s="11"/>
      <c r="D915" s="34"/>
      <c r="E915" s="6"/>
      <c r="F915" s="31"/>
    </row>
    <row r="916" spans="1:6">
      <c r="A916" s="13"/>
      <c r="B916" s="27"/>
      <c r="C916" s="11"/>
      <c r="D916" s="34"/>
      <c r="E916" s="6"/>
      <c r="F916" s="31"/>
    </row>
    <row r="917" spans="1:6">
      <c r="A917" s="13"/>
      <c r="B917" s="27"/>
      <c r="C917" s="11"/>
      <c r="D917" s="34"/>
      <c r="E917" s="6"/>
      <c r="F917" s="31"/>
    </row>
    <row r="918" spans="1:6">
      <c r="A918" s="13"/>
      <c r="B918" s="27"/>
      <c r="C918" s="11"/>
      <c r="D918" s="34"/>
      <c r="E918" s="6"/>
      <c r="F918" s="31"/>
    </row>
    <row r="919" spans="1:6">
      <c r="A919" s="13"/>
      <c r="B919" s="27"/>
      <c r="C919" s="11"/>
      <c r="D919" s="34"/>
      <c r="E919" s="6"/>
      <c r="F919" s="31"/>
    </row>
    <row r="920" spans="1:6">
      <c r="A920" s="13"/>
      <c r="B920" s="27"/>
      <c r="C920" s="11"/>
      <c r="D920" s="34"/>
      <c r="E920" s="6"/>
      <c r="F920" s="31"/>
    </row>
    <row r="921" spans="1:6">
      <c r="A921" s="13"/>
      <c r="B921" s="27"/>
      <c r="C921" s="11"/>
      <c r="D921" s="34"/>
      <c r="E921" s="6"/>
      <c r="F921" s="31"/>
    </row>
    <row r="922" spans="1:6">
      <c r="A922" s="13"/>
      <c r="B922" s="27"/>
      <c r="C922" s="11"/>
      <c r="D922" s="34"/>
      <c r="E922" s="6"/>
      <c r="F922" s="31"/>
    </row>
    <row r="923" spans="1:6">
      <c r="A923" s="13"/>
      <c r="B923" s="27"/>
      <c r="C923" s="11"/>
      <c r="D923" s="34"/>
      <c r="E923" s="6"/>
      <c r="F923" s="31"/>
    </row>
    <row r="924" spans="1:6">
      <c r="A924" s="13"/>
      <c r="B924" s="27"/>
      <c r="C924" s="11"/>
      <c r="D924" s="34"/>
      <c r="E924" s="6"/>
      <c r="F924" s="31"/>
    </row>
    <row r="925" spans="1:6">
      <c r="A925" s="13"/>
      <c r="B925" s="27"/>
      <c r="C925" s="11"/>
      <c r="D925" s="34"/>
      <c r="E925" s="6"/>
      <c r="F925" s="31"/>
    </row>
    <row r="926" spans="1:6">
      <c r="A926" s="13"/>
      <c r="B926" s="27"/>
      <c r="C926" s="11"/>
      <c r="D926" s="34"/>
      <c r="E926" s="6"/>
      <c r="F926" s="31"/>
    </row>
    <row r="927" spans="1:6">
      <c r="A927" s="13"/>
      <c r="B927" s="27"/>
      <c r="C927" s="11"/>
      <c r="D927" s="34"/>
      <c r="E927" s="6"/>
      <c r="F927" s="31"/>
    </row>
    <row r="928" spans="1:6">
      <c r="A928" s="13"/>
      <c r="B928" s="27"/>
      <c r="C928" s="11"/>
      <c r="D928" s="34"/>
      <c r="E928" s="6"/>
      <c r="F928" s="31"/>
    </row>
    <row r="929" spans="1:6">
      <c r="A929" s="13"/>
      <c r="B929" s="27"/>
      <c r="C929" s="11"/>
      <c r="D929" s="34"/>
      <c r="E929" s="6"/>
      <c r="F929" s="31"/>
    </row>
    <row r="930" spans="1:6">
      <c r="A930" s="13"/>
      <c r="B930" s="27"/>
      <c r="C930" s="11"/>
      <c r="D930" s="34"/>
      <c r="E930" s="6"/>
      <c r="F930" s="31"/>
    </row>
    <row r="931" spans="1:6">
      <c r="A931" s="13"/>
      <c r="B931" s="27"/>
      <c r="C931" s="11"/>
      <c r="D931" s="34"/>
      <c r="E931" s="6"/>
      <c r="F931" s="31"/>
    </row>
    <row r="932" spans="1:6">
      <c r="A932" s="13"/>
      <c r="B932" s="27"/>
      <c r="C932" s="11"/>
      <c r="D932" s="34"/>
      <c r="E932" s="6"/>
      <c r="F932" s="31"/>
    </row>
    <row r="933" spans="1:6">
      <c r="A933" s="13"/>
      <c r="B933" s="27"/>
      <c r="C933" s="11"/>
      <c r="D933" s="34"/>
      <c r="E933" s="6"/>
      <c r="F933" s="31"/>
    </row>
    <row r="934" spans="1:6">
      <c r="A934" s="13"/>
      <c r="B934" s="27"/>
      <c r="C934" s="11"/>
      <c r="D934" s="34"/>
      <c r="E934" s="6"/>
      <c r="F934" s="31"/>
    </row>
    <row r="935" spans="1:6">
      <c r="A935" s="13"/>
      <c r="B935" s="27"/>
      <c r="C935" s="11"/>
      <c r="D935" s="34"/>
      <c r="E935" s="6"/>
      <c r="F935" s="31"/>
    </row>
    <row r="936" spans="1:6">
      <c r="A936" s="13"/>
      <c r="B936" s="27"/>
      <c r="C936" s="11"/>
      <c r="D936" s="34"/>
      <c r="E936" s="6"/>
      <c r="F936" s="31"/>
    </row>
    <row r="937" spans="1:6">
      <c r="A937" s="13"/>
      <c r="B937" s="27"/>
      <c r="C937" s="11"/>
      <c r="D937" s="34"/>
      <c r="E937" s="6"/>
      <c r="F937" s="31"/>
    </row>
    <row r="938" spans="1:6">
      <c r="A938" s="13"/>
      <c r="B938" s="27"/>
      <c r="C938" s="11"/>
      <c r="D938" s="34"/>
      <c r="E938" s="6"/>
      <c r="F938" s="31"/>
    </row>
    <row r="939" spans="1:6">
      <c r="A939" s="13"/>
      <c r="B939" s="27"/>
      <c r="C939" s="11"/>
      <c r="D939" s="34"/>
      <c r="E939" s="6"/>
      <c r="F939" s="31"/>
    </row>
    <row r="940" spans="1:6">
      <c r="A940" s="13"/>
      <c r="B940" s="27"/>
      <c r="C940" s="11"/>
      <c r="D940" s="34"/>
      <c r="E940" s="6"/>
      <c r="F940" s="31"/>
    </row>
    <row r="941" spans="1:6">
      <c r="A941" s="13"/>
      <c r="B941" s="27"/>
      <c r="C941" s="11"/>
      <c r="D941" s="34"/>
      <c r="E941" s="6"/>
      <c r="F941" s="31"/>
    </row>
  </sheetData>
  <sortState ref="A5:G497">
    <sortCondition ref="B5:B497"/>
  </sortState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G1109"/>
  <sheetViews>
    <sheetView workbookViewId="0">
      <pane ySplit="4" topLeftCell="A5" activePane="bottomLeft" state="frozen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22</v>
      </c>
      <c r="B1" s="22">
        <f>A5</f>
        <v>44693</v>
      </c>
    </row>
    <row r="2" spans="1:7" ht="12.75">
      <c r="A2" s="19" t="s">
        <v>3</v>
      </c>
      <c r="B2" s="5"/>
    </row>
    <row r="3" spans="1:7">
      <c r="B3" s="8"/>
      <c r="D3" s="16"/>
    </row>
    <row r="4" spans="1:7" ht="12.75">
      <c r="A4" s="30" t="s">
        <v>11</v>
      </c>
      <c r="B4" s="30" t="s">
        <v>29</v>
      </c>
      <c r="C4" s="30" t="s">
        <v>18</v>
      </c>
      <c r="D4" s="30" t="s">
        <v>19</v>
      </c>
      <c r="E4" s="30" t="s">
        <v>20</v>
      </c>
      <c r="F4" s="30" t="s">
        <v>21</v>
      </c>
      <c r="G4" s="30" t="s">
        <v>2</v>
      </c>
    </row>
    <row r="5" spans="1:7" ht="10.5" customHeight="1">
      <c r="A5" s="35">
        <v>44693</v>
      </c>
      <c r="B5" s="36">
        <v>0.3966464120370371</v>
      </c>
      <c r="C5" s="37" t="s">
        <v>23</v>
      </c>
      <c r="D5" s="34">
        <v>100</v>
      </c>
      <c r="E5" s="38">
        <v>145.26</v>
      </c>
      <c r="F5" s="39" t="s">
        <v>4</v>
      </c>
      <c r="G5" s="40" t="s">
        <v>34</v>
      </c>
    </row>
    <row r="6" spans="1:7" ht="11.25" customHeight="1">
      <c r="A6" s="35">
        <v>44693</v>
      </c>
      <c r="B6" s="36">
        <v>0.39684814814814817</v>
      </c>
      <c r="C6" s="37" t="s">
        <v>23</v>
      </c>
      <c r="D6" s="34">
        <v>2</v>
      </c>
      <c r="E6" s="38">
        <v>144.63</v>
      </c>
      <c r="F6" s="39" t="s">
        <v>4</v>
      </c>
      <c r="G6" s="40" t="s">
        <v>24</v>
      </c>
    </row>
    <row r="7" spans="1:7" ht="12" customHeight="1">
      <c r="A7" s="35">
        <v>44693</v>
      </c>
      <c r="B7" s="36">
        <v>0.39684814814814817</v>
      </c>
      <c r="C7" s="37" t="s">
        <v>23</v>
      </c>
      <c r="D7" s="34">
        <v>28</v>
      </c>
      <c r="E7" s="38">
        <v>144.63</v>
      </c>
      <c r="F7" s="39" t="s">
        <v>4</v>
      </c>
      <c r="G7" s="40" t="s">
        <v>24</v>
      </c>
    </row>
    <row r="8" spans="1:7">
      <c r="A8" s="35">
        <v>44693</v>
      </c>
      <c r="B8" s="36">
        <v>0.39684814814814817</v>
      </c>
      <c r="C8" s="37" t="s">
        <v>23</v>
      </c>
      <c r="D8" s="34">
        <v>35</v>
      </c>
      <c r="E8" s="38">
        <v>144.63</v>
      </c>
      <c r="F8" s="39" t="s">
        <v>4</v>
      </c>
      <c r="G8" s="40" t="s">
        <v>24</v>
      </c>
    </row>
    <row r="9" spans="1:7">
      <c r="A9" s="35">
        <v>44693</v>
      </c>
      <c r="B9" s="36">
        <v>0.39684814814814817</v>
      </c>
      <c r="C9" s="37" t="s">
        <v>23</v>
      </c>
      <c r="D9" s="34">
        <v>35</v>
      </c>
      <c r="E9" s="38">
        <v>144.63</v>
      </c>
      <c r="F9" s="39" t="s">
        <v>4</v>
      </c>
      <c r="G9" s="40" t="s">
        <v>24</v>
      </c>
    </row>
    <row r="10" spans="1:7">
      <c r="A10" s="35">
        <v>44693</v>
      </c>
      <c r="B10" s="36">
        <v>0.39725729166666668</v>
      </c>
      <c r="C10" s="37" t="s">
        <v>23</v>
      </c>
      <c r="D10" s="34">
        <v>100</v>
      </c>
      <c r="E10" s="38">
        <v>144.18</v>
      </c>
      <c r="F10" s="39" t="s">
        <v>4</v>
      </c>
      <c r="G10" s="40" t="s">
        <v>5</v>
      </c>
    </row>
    <row r="11" spans="1:7">
      <c r="A11" s="35">
        <v>44693</v>
      </c>
      <c r="B11" s="36">
        <v>0.39725729166666668</v>
      </c>
      <c r="C11" s="37" t="s">
        <v>23</v>
      </c>
      <c r="D11" s="34">
        <v>20</v>
      </c>
      <c r="E11" s="38">
        <v>144.16</v>
      </c>
      <c r="F11" s="39" t="s">
        <v>4</v>
      </c>
      <c r="G11" s="40" t="s">
        <v>25</v>
      </c>
    </row>
    <row r="12" spans="1:7">
      <c r="A12" s="35">
        <v>44693</v>
      </c>
      <c r="B12" s="36">
        <v>0.39725729166666668</v>
      </c>
      <c r="C12" s="37" t="s">
        <v>23</v>
      </c>
      <c r="D12" s="34">
        <v>38</v>
      </c>
      <c r="E12" s="38">
        <v>144.16</v>
      </c>
      <c r="F12" s="39" t="s">
        <v>4</v>
      </c>
      <c r="G12" s="40" t="s">
        <v>25</v>
      </c>
    </row>
    <row r="13" spans="1:7">
      <c r="A13" s="35">
        <v>44693</v>
      </c>
      <c r="B13" s="36">
        <v>0.39725729166666668</v>
      </c>
      <c r="C13" s="37" t="s">
        <v>23</v>
      </c>
      <c r="D13" s="34">
        <v>38</v>
      </c>
      <c r="E13" s="38">
        <v>144.16</v>
      </c>
      <c r="F13" s="39" t="s">
        <v>4</v>
      </c>
      <c r="G13" s="40" t="s">
        <v>25</v>
      </c>
    </row>
    <row r="14" spans="1:7">
      <c r="A14" s="35">
        <v>44693</v>
      </c>
      <c r="B14" s="36">
        <v>0.39725729166666668</v>
      </c>
      <c r="C14" s="37" t="s">
        <v>23</v>
      </c>
      <c r="D14" s="34">
        <v>42</v>
      </c>
      <c r="E14" s="38">
        <v>144.16</v>
      </c>
      <c r="F14" s="39" t="s">
        <v>4</v>
      </c>
      <c r="G14" s="40" t="s">
        <v>25</v>
      </c>
    </row>
    <row r="15" spans="1:7">
      <c r="A15" s="35">
        <v>44693</v>
      </c>
      <c r="B15" s="36">
        <v>0.39725729166666668</v>
      </c>
      <c r="C15" s="37" t="s">
        <v>23</v>
      </c>
      <c r="D15" s="34">
        <v>62</v>
      </c>
      <c r="E15" s="38">
        <v>144.16</v>
      </c>
      <c r="F15" s="39" t="s">
        <v>4</v>
      </c>
      <c r="G15" s="40" t="s">
        <v>25</v>
      </c>
    </row>
    <row r="16" spans="1:7">
      <c r="A16" s="35">
        <v>44693</v>
      </c>
      <c r="B16" s="36">
        <v>0.39725729166666668</v>
      </c>
      <c r="C16" s="37" t="s">
        <v>23</v>
      </c>
      <c r="D16" s="34">
        <v>20</v>
      </c>
      <c r="E16" s="38">
        <v>144.16</v>
      </c>
      <c r="F16" s="39" t="s">
        <v>4</v>
      </c>
      <c r="G16" s="40" t="s">
        <v>24</v>
      </c>
    </row>
    <row r="17" spans="1:7">
      <c r="A17" s="35">
        <v>44693</v>
      </c>
      <c r="B17" s="36">
        <v>0.39725729166666668</v>
      </c>
      <c r="C17" s="37" t="s">
        <v>23</v>
      </c>
      <c r="D17" s="34">
        <v>20</v>
      </c>
      <c r="E17" s="38">
        <v>144.16</v>
      </c>
      <c r="F17" s="39" t="s">
        <v>4</v>
      </c>
      <c r="G17" s="40" t="s">
        <v>24</v>
      </c>
    </row>
    <row r="18" spans="1:7">
      <c r="A18" s="35">
        <v>44693</v>
      </c>
      <c r="B18" s="36">
        <v>0.39725729166666668</v>
      </c>
      <c r="C18" s="37" t="s">
        <v>23</v>
      </c>
      <c r="D18" s="34">
        <v>40</v>
      </c>
      <c r="E18" s="38">
        <v>144.16</v>
      </c>
      <c r="F18" s="39" t="s">
        <v>4</v>
      </c>
      <c r="G18" s="40" t="s">
        <v>24</v>
      </c>
    </row>
    <row r="19" spans="1:7">
      <c r="A19" s="35">
        <v>44693</v>
      </c>
      <c r="B19" s="36">
        <v>0.39725729166666668</v>
      </c>
      <c r="C19" s="37" t="s">
        <v>23</v>
      </c>
      <c r="D19" s="34">
        <v>40</v>
      </c>
      <c r="E19" s="38">
        <v>144.16</v>
      </c>
      <c r="F19" s="39" t="s">
        <v>4</v>
      </c>
      <c r="G19" s="40" t="s">
        <v>24</v>
      </c>
    </row>
    <row r="20" spans="1:7">
      <c r="A20" s="35">
        <v>44693</v>
      </c>
      <c r="B20" s="36">
        <v>0.39725729166666668</v>
      </c>
      <c r="C20" s="37" t="s">
        <v>23</v>
      </c>
      <c r="D20" s="34">
        <v>40</v>
      </c>
      <c r="E20" s="38">
        <v>144.16</v>
      </c>
      <c r="F20" s="39" t="s">
        <v>4</v>
      </c>
      <c r="G20" s="40" t="s">
        <v>24</v>
      </c>
    </row>
    <row r="21" spans="1:7">
      <c r="A21" s="35">
        <v>44693</v>
      </c>
      <c r="B21" s="36">
        <v>0.39725729166666668</v>
      </c>
      <c r="C21" s="37" t="s">
        <v>23</v>
      </c>
      <c r="D21" s="34">
        <v>43</v>
      </c>
      <c r="E21" s="38">
        <v>144.15</v>
      </c>
      <c r="F21" s="39" t="s">
        <v>4</v>
      </c>
      <c r="G21" s="40" t="s">
        <v>24</v>
      </c>
    </row>
    <row r="22" spans="1:7">
      <c r="A22" s="35">
        <v>44693</v>
      </c>
      <c r="B22" s="36">
        <v>0.39725729166666668</v>
      </c>
      <c r="C22" s="37" t="s">
        <v>23</v>
      </c>
      <c r="D22" s="34">
        <v>60</v>
      </c>
      <c r="E22" s="38">
        <v>144.16</v>
      </c>
      <c r="F22" s="39" t="s">
        <v>4</v>
      </c>
      <c r="G22" s="40" t="s">
        <v>24</v>
      </c>
    </row>
    <row r="23" spans="1:7">
      <c r="A23" s="35">
        <v>44693</v>
      </c>
      <c r="B23" s="36">
        <v>0.39725729166666668</v>
      </c>
      <c r="C23" s="37" t="s">
        <v>23</v>
      </c>
      <c r="D23" s="34">
        <v>80</v>
      </c>
      <c r="E23" s="38">
        <v>144.16</v>
      </c>
      <c r="F23" s="39" t="s">
        <v>4</v>
      </c>
      <c r="G23" s="40" t="s">
        <v>24</v>
      </c>
    </row>
    <row r="24" spans="1:7">
      <c r="A24" s="35">
        <v>44693</v>
      </c>
      <c r="B24" s="36">
        <v>0.39725729166666668</v>
      </c>
      <c r="C24" s="37" t="s">
        <v>23</v>
      </c>
      <c r="D24" s="34">
        <v>100</v>
      </c>
      <c r="E24" s="38">
        <v>144.16999999999999</v>
      </c>
      <c r="F24" s="39" t="s">
        <v>4</v>
      </c>
      <c r="G24" s="40" t="s">
        <v>24</v>
      </c>
    </row>
    <row r="25" spans="1:7">
      <c r="A25" s="35">
        <v>44693</v>
      </c>
      <c r="B25" s="36">
        <v>0.39725729166666668</v>
      </c>
      <c r="C25" s="37" t="s">
        <v>23</v>
      </c>
      <c r="D25" s="34">
        <v>200</v>
      </c>
      <c r="E25" s="38">
        <v>144.16999999999999</v>
      </c>
      <c r="F25" s="39" t="s">
        <v>4</v>
      </c>
      <c r="G25" s="40" t="s">
        <v>24</v>
      </c>
    </row>
    <row r="26" spans="1:7">
      <c r="A26" s="35">
        <v>44693</v>
      </c>
      <c r="B26" s="36">
        <v>0.39728506944444453</v>
      </c>
      <c r="C26" s="37" t="s">
        <v>23</v>
      </c>
      <c r="D26" s="34">
        <v>20</v>
      </c>
      <c r="E26" s="38">
        <v>144.15</v>
      </c>
      <c r="F26" s="39" t="s">
        <v>4</v>
      </c>
      <c r="G26" s="40" t="s">
        <v>24</v>
      </c>
    </row>
    <row r="27" spans="1:7">
      <c r="A27" s="35">
        <v>44693</v>
      </c>
      <c r="B27" s="36">
        <v>0.39728506944444453</v>
      </c>
      <c r="C27" s="37" t="s">
        <v>23</v>
      </c>
      <c r="D27" s="34">
        <v>37</v>
      </c>
      <c r="E27" s="38">
        <v>144.15</v>
      </c>
      <c r="F27" s="39" t="s">
        <v>4</v>
      </c>
      <c r="G27" s="40" t="s">
        <v>24</v>
      </c>
    </row>
    <row r="28" spans="1:7">
      <c r="A28" s="35">
        <v>44693</v>
      </c>
      <c r="B28" s="36">
        <v>0.39728506944444453</v>
      </c>
      <c r="C28" s="37" t="s">
        <v>23</v>
      </c>
      <c r="D28" s="34">
        <v>100</v>
      </c>
      <c r="E28" s="38">
        <v>144.15</v>
      </c>
      <c r="F28" s="39" t="s">
        <v>4</v>
      </c>
      <c r="G28" s="40" t="s">
        <v>24</v>
      </c>
    </row>
    <row r="29" spans="1:7">
      <c r="A29" s="35">
        <v>44693</v>
      </c>
      <c r="B29" s="36">
        <v>0.39813715277777784</v>
      </c>
      <c r="C29" s="37" t="s">
        <v>23</v>
      </c>
      <c r="D29" s="34">
        <v>41</v>
      </c>
      <c r="E29" s="38">
        <v>144.13999999999999</v>
      </c>
      <c r="F29" s="39" t="s">
        <v>4</v>
      </c>
      <c r="G29" s="40" t="s">
        <v>25</v>
      </c>
    </row>
    <row r="30" spans="1:7">
      <c r="A30" s="35">
        <v>44693</v>
      </c>
      <c r="B30" s="36">
        <v>0.39813715277777784</v>
      </c>
      <c r="C30" s="37" t="s">
        <v>23</v>
      </c>
      <c r="D30" s="34">
        <v>59</v>
      </c>
      <c r="E30" s="38">
        <v>144.13999999999999</v>
      </c>
      <c r="F30" s="39" t="s">
        <v>4</v>
      </c>
      <c r="G30" s="40" t="s">
        <v>25</v>
      </c>
    </row>
    <row r="31" spans="1:7">
      <c r="A31" s="35">
        <v>44693</v>
      </c>
      <c r="B31" s="36">
        <v>0.39813715277777784</v>
      </c>
      <c r="C31" s="37" t="s">
        <v>23</v>
      </c>
      <c r="D31" s="34">
        <v>1</v>
      </c>
      <c r="E31" s="38">
        <v>144.13999999999999</v>
      </c>
      <c r="F31" s="39" t="s">
        <v>4</v>
      </c>
      <c r="G31" s="40" t="s">
        <v>24</v>
      </c>
    </row>
    <row r="32" spans="1:7">
      <c r="A32" s="35">
        <v>44693</v>
      </c>
      <c r="B32" s="36">
        <v>0.39813715277777784</v>
      </c>
      <c r="C32" s="37" t="s">
        <v>23</v>
      </c>
      <c r="D32" s="34">
        <v>2</v>
      </c>
      <c r="E32" s="38">
        <v>144.13999999999999</v>
      </c>
      <c r="F32" s="39" t="s">
        <v>4</v>
      </c>
      <c r="G32" s="40" t="s">
        <v>24</v>
      </c>
    </row>
    <row r="33" spans="1:7">
      <c r="A33" s="35">
        <v>44693</v>
      </c>
      <c r="B33" s="36">
        <v>0.39813715277777784</v>
      </c>
      <c r="C33" s="37" t="s">
        <v>23</v>
      </c>
      <c r="D33" s="34">
        <v>2</v>
      </c>
      <c r="E33" s="38">
        <v>144.13999999999999</v>
      </c>
      <c r="F33" s="39" t="s">
        <v>4</v>
      </c>
      <c r="G33" s="40" t="s">
        <v>24</v>
      </c>
    </row>
    <row r="34" spans="1:7">
      <c r="A34" s="35">
        <v>44693</v>
      </c>
      <c r="B34" s="36">
        <v>0.39813715277777784</v>
      </c>
      <c r="C34" s="37" t="s">
        <v>23</v>
      </c>
      <c r="D34" s="34">
        <v>19</v>
      </c>
      <c r="E34" s="38">
        <v>144.15</v>
      </c>
      <c r="F34" s="39" t="s">
        <v>4</v>
      </c>
      <c r="G34" s="40" t="s">
        <v>24</v>
      </c>
    </row>
    <row r="35" spans="1:7">
      <c r="A35" s="35">
        <v>44693</v>
      </c>
      <c r="B35" s="36">
        <v>0.39813715277777784</v>
      </c>
      <c r="C35" s="37" t="s">
        <v>23</v>
      </c>
      <c r="D35" s="34">
        <v>20</v>
      </c>
      <c r="E35" s="38">
        <v>144.13999999999999</v>
      </c>
      <c r="F35" s="39" t="s">
        <v>4</v>
      </c>
      <c r="G35" s="40" t="s">
        <v>24</v>
      </c>
    </row>
    <row r="36" spans="1:7">
      <c r="A36" s="35">
        <v>44693</v>
      </c>
      <c r="B36" s="36">
        <v>0.39813715277777784</v>
      </c>
      <c r="C36" s="37" t="s">
        <v>23</v>
      </c>
      <c r="D36" s="34">
        <v>20</v>
      </c>
      <c r="E36" s="38">
        <v>144.13999999999999</v>
      </c>
      <c r="F36" s="39" t="s">
        <v>4</v>
      </c>
      <c r="G36" s="40" t="s">
        <v>24</v>
      </c>
    </row>
    <row r="37" spans="1:7">
      <c r="A37" s="35">
        <v>44693</v>
      </c>
      <c r="B37" s="36">
        <v>0.39813715277777784</v>
      </c>
      <c r="C37" s="37" t="s">
        <v>23</v>
      </c>
      <c r="D37" s="34">
        <v>34</v>
      </c>
      <c r="E37" s="38">
        <v>144.15</v>
      </c>
      <c r="F37" s="39" t="s">
        <v>4</v>
      </c>
      <c r="G37" s="40" t="s">
        <v>24</v>
      </c>
    </row>
    <row r="38" spans="1:7">
      <c r="A38" s="35">
        <v>44693</v>
      </c>
      <c r="B38" s="36">
        <v>0.39813715277777784</v>
      </c>
      <c r="C38" s="37" t="s">
        <v>23</v>
      </c>
      <c r="D38" s="34">
        <v>38</v>
      </c>
      <c r="E38" s="38">
        <v>144.15</v>
      </c>
      <c r="F38" s="39" t="s">
        <v>4</v>
      </c>
      <c r="G38" s="40" t="s">
        <v>24</v>
      </c>
    </row>
    <row r="39" spans="1:7">
      <c r="A39" s="35">
        <v>44693</v>
      </c>
      <c r="B39" s="36">
        <v>0.39813715277777784</v>
      </c>
      <c r="C39" s="37" t="s">
        <v>23</v>
      </c>
      <c r="D39" s="34">
        <v>59</v>
      </c>
      <c r="E39" s="38">
        <v>144.13999999999999</v>
      </c>
      <c r="F39" s="39" t="s">
        <v>4</v>
      </c>
      <c r="G39" s="40" t="s">
        <v>24</v>
      </c>
    </row>
    <row r="40" spans="1:7">
      <c r="A40" s="35">
        <v>44693</v>
      </c>
      <c r="B40" s="36">
        <v>0.39813715277777784</v>
      </c>
      <c r="C40" s="37" t="s">
        <v>23</v>
      </c>
      <c r="D40" s="34">
        <v>66</v>
      </c>
      <c r="E40" s="38">
        <v>144.15</v>
      </c>
      <c r="F40" s="39" t="s">
        <v>4</v>
      </c>
      <c r="G40" s="40" t="s">
        <v>24</v>
      </c>
    </row>
    <row r="41" spans="1:7">
      <c r="A41" s="35">
        <v>44693</v>
      </c>
      <c r="B41" s="36">
        <v>0.39813715277777784</v>
      </c>
      <c r="C41" s="37" t="s">
        <v>23</v>
      </c>
      <c r="D41" s="34">
        <v>98</v>
      </c>
      <c r="E41" s="38">
        <v>144.13999999999999</v>
      </c>
      <c r="F41" s="39" t="s">
        <v>4</v>
      </c>
      <c r="G41" s="40" t="s">
        <v>24</v>
      </c>
    </row>
    <row r="42" spans="1:7">
      <c r="A42" s="35">
        <v>44693</v>
      </c>
      <c r="B42" s="36">
        <v>0.39813715277777784</v>
      </c>
      <c r="C42" s="37" t="s">
        <v>23</v>
      </c>
      <c r="D42" s="34">
        <v>98</v>
      </c>
      <c r="E42" s="38">
        <v>144.13999999999999</v>
      </c>
      <c r="F42" s="39" t="s">
        <v>4</v>
      </c>
      <c r="G42" s="40" t="s">
        <v>24</v>
      </c>
    </row>
    <row r="43" spans="1:7">
      <c r="A43" s="35">
        <v>44693</v>
      </c>
      <c r="B43" s="36">
        <v>0.39813715277777784</v>
      </c>
      <c r="C43" s="37" t="s">
        <v>23</v>
      </c>
      <c r="D43" s="34">
        <v>100</v>
      </c>
      <c r="E43" s="38">
        <v>144.13999999999999</v>
      </c>
      <c r="F43" s="39" t="s">
        <v>4</v>
      </c>
      <c r="G43" s="40" t="s">
        <v>24</v>
      </c>
    </row>
    <row r="44" spans="1:7">
      <c r="A44" s="35">
        <v>44693</v>
      </c>
      <c r="B44" s="36">
        <v>0.39813726851851849</v>
      </c>
      <c r="C44" s="37" t="s">
        <v>23</v>
      </c>
      <c r="D44" s="34">
        <v>18</v>
      </c>
      <c r="E44" s="38">
        <v>144.13999999999999</v>
      </c>
      <c r="F44" s="39" t="s">
        <v>4</v>
      </c>
      <c r="G44" s="40" t="s">
        <v>24</v>
      </c>
    </row>
    <row r="45" spans="1:7">
      <c r="A45" s="35">
        <v>44693</v>
      </c>
      <c r="B45" s="36">
        <v>0.39813726851851849</v>
      </c>
      <c r="C45" s="37" t="s">
        <v>23</v>
      </c>
      <c r="D45" s="34">
        <v>82</v>
      </c>
      <c r="E45" s="38">
        <v>144.13999999999999</v>
      </c>
      <c r="F45" s="39" t="s">
        <v>4</v>
      </c>
      <c r="G45" s="40" t="s">
        <v>24</v>
      </c>
    </row>
    <row r="46" spans="1:7">
      <c r="A46" s="35">
        <v>44693</v>
      </c>
      <c r="B46" s="36">
        <v>0.39814050925925937</v>
      </c>
      <c r="C46" s="37" t="s">
        <v>23</v>
      </c>
      <c r="D46" s="34">
        <v>57</v>
      </c>
      <c r="E46" s="38">
        <v>144.11000000000001</v>
      </c>
      <c r="F46" s="39" t="s">
        <v>4</v>
      </c>
      <c r="G46" s="40" t="s">
        <v>25</v>
      </c>
    </row>
    <row r="47" spans="1:7">
      <c r="A47" s="35">
        <v>44693</v>
      </c>
      <c r="B47" s="36">
        <v>0.39814050925925937</v>
      </c>
      <c r="C47" s="37" t="s">
        <v>23</v>
      </c>
      <c r="D47" s="34">
        <v>100</v>
      </c>
      <c r="E47" s="38">
        <v>144.13999999999999</v>
      </c>
      <c r="F47" s="39" t="s">
        <v>4</v>
      </c>
      <c r="G47" s="40" t="s">
        <v>25</v>
      </c>
    </row>
    <row r="48" spans="1:7">
      <c r="A48" s="35">
        <v>44693</v>
      </c>
      <c r="B48" s="36">
        <v>0.39814050925925937</v>
      </c>
      <c r="C48" s="37" t="s">
        <v>23</v>
      </c>
      <c r="D48" s="34">
        <v>20</v>
      </c>
      <c r="E48" s="38">
        <v>144.11000000000001</v>
      </c>
      <c r="F48" s="39" t="s">
        <v>4</v>
      </c>
      <c r="G48" s="40" t="s">
        <v>25</v>
      </c>
    </row>
    <row r="49" spans="1:7">
      <c r="A49" s="35">
        <v>44693</v>
      </c>
      <c r="B49" s="36">
        <v>0.39814050925925937</v>
      </c>
      <c r="C49" s="37" t="s">
        <v>23</v>
      </c>
      <c r="D49" s="34">
        <v>43</v>
      </c>
      <c r="E49" s="38">
        <v>144.11000000000001</v>
      </c>
      <c r="F49" s="39" t="s">
        <v>4</v>
      </c>
      <c r="G49" s="40" t="s">
        <v>25</v>
      </c>
    </row>
    <row r="50" spans="1:7">
      <c r="A50" s="35">
        <v>44693</v>
      </c>
      <c r="B50" s="36">
        <v>0.39814050925925937</v>
      </c>
      <c r="C50" s="37" t="s">
        <v>23</v>
      </c>
      <c r="D50" s="34">
        <v>43</v>
      </c>
      <c r="E50" s="38">
        <v>144.11000000000001</v>
      </c>
      <c r="F50" s="39" t="s">
        <v>4</v>
      </c>
      <c r="G50" s="40" t="s">
        <v>25</v>
      </c>
    </row>
    <row r="51" spans="1:7">
      <c r="A51" s="35">
        <v>44693</v>
      </c>
      <c r="B51" s="36">
        <v>0.39814050925925937</v>
      </c>
      <c r="C51" s="37" t="s">
        <v>23</v>
      </c>
      <c r="D51" s="34">
        <v>57</v>
      </c>
      <c r="E51" s="38">
        <v>144.11000000000001</v>
      </c>
      <c r="F51" s="39" t="s">
        <v>4</v>
      </c>
      <c r="G51" s="40" t="s">
        <v>25</v>
      </c>
    </row>
    <row r="52" spans="1:7">
      <c r="A52" s="35">
        <v>44693</v>
      </c>
      <c r="B52" s="36">
        <v>0.39814050925925937</v>
      </c>
      <c r="C52" s="37" t="s">
        <v>23</v>
      </c>
      <c r="D52" s="34">
        <v>57</v>
      </c>
      <c r="E52" s="38">
        <v>144.11000000000001</v>
      </c>
      <c r="F52" s="39" t="s">
        <v>4</v>
      </c>
      <c r="G52" s="40" t="s">
        <v>25</v>
      </c>
    </row>
    <row r="53" spans="1:7">
      <c r="A53" s="35">
        <v>44693</v>
      </c>
      <c r="B53" s="36">
        <v>0.39814050925925937</v>
      </c>
      <c r="C53" s="37" t="s">
        <v>23</v>
      </c>
      <c r="D53" s="34">
        <v>32</v>
      </c>
      <c r="E53" s="38">
        <v>144.13999999999999</v>
      </c>
      <c r="F53" s="39" t="s">
        <v>4</v>
      </c>
      <c r="G53" s="40" t="s">
        <v>24</v>
      </c>
    </row>
    <row r="54" spans="1:7">
      <c r="A54" s="35">
        <v>44693</v>
      </c>
      <c r="B54" s="36">
        <v>0.39814050925925937</v>
      </c>
      <c r="C54" s="37" t="s">
        <v>23</v>
      </c>
      <c r="D54" s="34">
        <v>33</v>
      </c>
      <c r="E54" s="38">
        <v>144.13999999999999</v>
      </c>
      <c r="F54" s="39" t="s">
        <v>4</v>
      </c>
      <c r="G54" s="40" t="s">
        <v>24</v>
      </c>
    </row>
    <row r="55" spans="1:7">
      <c r="A55" s="35">
        <v>44693</v>
      </c>
      <c r="B55" s="36">
        <v>0.39814050925925937</v>
      </c>
      <c r="C55" s="37" t="s">
        <v>23</v>
      </c>
      <c r="D55" s="34">
        <v>35</v>
      </c>
      <c r="E55" s="38">
        <v>144.13999999999999</v>
      </c>
      <c r="F55" s="39" t="s">
        <v>4</v>
      </c>
      <c r="G55" s="40" t="s">
        <v>24</v>
      </c>
    </row>
    <row r="56" spans="1:7">
      <c r="A56" s="35">
        <v>44693</v>
      </c>
      <c r="B56" s="36">
        <v>0.39814050925925937</v>
      </c>
      <c r="C56" s="37" t="s">
        <v>23</v>
      </c>
      <c r="D56" s="34">
        <v>35</v>
      </c>
      <c r="E56" s="38">
        <v>144.13999999999999</v>
      </c>
      <c r="F56" s="39" t="s">
        <v>4</v>
      </c>
      <c r="G56" s="40" t="s">
        <v>24</v>
      </c>
    </row>
    <row r="57" spans="1:7">
      <c r="A57" s="35">
        <v>44693</v>
      </c>
      <c r="B57" s="36">
        <v>0.39814050925925937</v>
      </c>
      <c r="C57" s="37" t="s">
        <v>23</v>
      </c>
      <c r="D57" s="34">
        <v>43</v>
      </c>
      <c r="E57" s="38">
        <v>144.11000000000001</v>
      </c>
      <c r="F57" s="39" t="s">
        <v>4</v>
      </c>
      <c r="G57" s="40" t="s">
        <v>24</v>
      </c>
    </row>
    <row r="58" spans="1:7">
      <c r="A58" s="35">
        <v>44693</v>
      </c>
      <c r="B58" s="36">
        <v>0.39814050925925937</v>
      </c>
      <c r="C58" s="37" t="s">
        <v>23</v>
      </c>
      <c r="D58" s="34">
        <v>57</v>
      </c>
      <c r="E58" s="38">
        <v>144.13999999999999</v>
      </c>
      <c r="F58" s="39" t="s">
        <v>4</v>
      </c>
      <c r="G58" s="40" t="s">
        <v>24</v>
      </c>
    </row>
    <row r="59" spans="1:7">
      <c r="A59" s="35">
        <v>44693</v>
      </c>
      <c r="B59" s="36">
        <v>0.39814050925925937</v>
      </c>
      <c r="C59" s="37" t="s">
        <v>23</v>
      </c>
      <c r="D59" s="34">
        <v>65</v>
      </c>
      <c r="E59" s="38">
        <v>144.13999999999999</v>
      </c>
      <c r="F59" s="39" t="s">
        <v>4</v>
      </c>
      <c r="G59" s="40" t="s">
        <v>24</v>
      </c>
    </row>
    <row r="60" spans="1:7">
      <c r="A60" s="35">
        <v>44693</v>
      </c>
      <c r="B60" s="36">
        <v>0.39814050925925937</v>
      </c>
      <c r="C60" s="37" t="s">
        <v>23</v>
      </c>
      <c r="D60" s="34">
        <v>100</v>
      </c>
      <c r="E60" s="38">
        <v>144.11000000000001</v>
      </c>
      <c r="F60" s="39" t="s">
        <v>4</v>
      </c>
      <c r="G60" s="40" t="s">
        <v>24</v>
      </c>
    </row>
    <row r="61" spans="1:7">
      <c r="A61" s="35">
        <v>44693</v>
      </c>
      <c r="B61" s="36">
        <v>0.39814050925925937</v>
      </c>
      <c r="C61" s="37" t="s">
        <v>23</v>
      </c>
      <c r="D61" s="34">
        <v>100</v>
      </c>
      <c r="E61" s="38">
        <v>144.12</v>
      </c>
      <c r="F61" s="39" t="s">
        <v>4</v>
      </c>
      <c r="G61" s="40" t="s">
        <v>24</v>
      </c>
    </row>
    <row r="62" spans="1:7">
      <c r="A62" s="35">
        <v>44693</v>
      </c>
      <c r="B62" s="36">
        <v>0.39814050925925937</v>
      </c>
      <c r="C62" s="37" t="s">
        <v>23</v>
      </c>
      <c r="D62" s="34">
        <v>100</v>
      </c>
      <c r="E62" s="38">
        <v>144.13</v>
      </c>
      <c r="F62" s="39" t="s">
        <v>4</v>
      </c>
      <c r="G62" s="40" t="s">
        <v>24</v>
      </c>
    </row>
    <row r="63" spans="1:7">
      <c r="A63" s="35">
        <v>44693</v>
      </c>
      <c r="B63" s="36">
        <v>0.39814108796296299</v>
      </c>
      <c r="C63" s="37" t="s">
        <v>23</v>
      </c>
      <c r="D63" s="34">
        <v>20</v>
      </c>
      <c r="E63" s="38">
        <v>144.11000000000001</v>
      </c>
      <c r="F63" s="39" t="s">
        <v>4</v>
      </c>
      <c r="G63" s="40" t="s">
        <v>25</v>
      </c>
    </row>
    <row r="64" spans="1:7">
      <c r="A64" s="35">
        <v>44693</v>
      </c>
      <c r="B64" s="36">
        <v>0.39814108796296299</v>
      </c>
      <c r="C64" s="37" t="s">
        <v>23</v>
      </c>
      <c r="D64" s="34">
        <v>1</v>
      </c>
      <c r="E64" s="38">
        <v>144.11000000000001</v>
      </c>
      <c r="F64" s="39" t="s">
        <v>4</v>
      </c>
      <c r="G64" s="40" t="s">
        <v>25</v>
      </c>
    </row>
    <row r="65" spans="1:7">
      <c r="A65" s="35">
        <v>44693</v>
      </c>
      <c r="B65" s="36">
        <v>0.39814108796296299</v>
      </c>
      <c r="C65" s="37" t="s">
        <v>23</v>
      </c>
      <c r="D65" s="34">
        <v>23</v>
      </c>
      <c r="E65" s="38">
        <v>144.11000000000001</v>
      </c>
      <c r="F65" s="39" t="s">
        <v>4</v>
      </c>
      <c r="G65" s="40" t="s">
        <v>25</v>
      </c>
    </row>
    <row r="66" spans="1:7">
      <c r="A66" s="35">
        <v>44693</v>
      </c>
      <c r="B66" s="36">
        <v>0.39814108796296299</v>
      </c>
      <c r="C66" s="37" t="s">
        <v>23</v>
      </c>
      <c r="D66" s="34">
        <v>100</v>
      </c>
      <c r="E66" s="38">
        <v>144.11000000000001</v>
      </c>
      <c r="F66" s="39" t="s">
        <v>4</v>
      </c>
      <c r="G66" s="40" t="s">
        <v>24</v>
      </c>
    </row>
    <row r="67" spans="1:7">
      <c r="A67" s="35">
        <v>44693</v>
      </c>
      <c r="B67" s="36">
        <v>0.39814108796296299</v>
      </c>
      <c r="C67" s="37" t="s">
        <v>23</v>
      </c>
      <c r="D67" s="34">
        <v>23</v>
      </c>
      <c r="E67" s="38">
        <v>144.11000000000001</v>
      </c>
      <c r="F67" s="39" t="s">
        <v>4</v>
      </c>
      <c r="G67" s="40" t="s">
        <v>24</v>
      </c>
    </row>
    <row r="68" spans="1:7">
      <c r="A68" s="35">
        <v>44693</v>
      </c>
      <c r="B68" s="36">
        <v>0.40001875000000009</v>
      </c>
      <c r="C68" s="37" t="s">
        <v>23</v>
      </c>
      <c r="D68" s="34">
        <v>10</v>
      </c>
      <c r="E68" s="38">
        <v>143.32</v>
      </c>
      <c r="F68" s="39" t="s">
        <v>4</v>
      </c>
      <c r="G68" s="40" t="s">
        <v>25</v>
      </c>
    </row>
    <row r="69" spans="1:7">
      <c r="A69" s="35">
        <v>44693</v>
      </c>
      <c r="B69" s="36">
        <v>0.40001875000000009</v>
      </c>
      <c r="C69" s="37" t="s">
        <v>23</v>
      </c>
      <c r="D69" s="34">
        <v>90</v>
      </c>
      <c r="E69" s="38">
        <v>143.32</v>
      </c>
      <c r="F69" s="39" t="s">
        <v>4</v>
      </c>
      <c r="G69" s="40" t="s">
        <v>25</v>
      </c>
    </row>
    <row r="70" spans="1:7">
      <c r="A70" s="35">
        <v>44693</v>
      </c>
      <c r="B70" s="36">
        <v>0.40001875000000009</v>
      </c>
      <c r="C70" s="37" t="s">
        <v>23</v>
      </c>
      <c r="D70" s="34">
        <v>10</v>
      </c>
      <c r="E70" s="38">
        <v>143.30000000000001</v>
      </c>
      <c r="F70" s="39" t="s">
        <v>4</v>
      </c>
      <c r="G70" s="40" t="s">
        <v>24</v>
      </c>
    </row>
    <row r="71" spans="1:7">
      <c r="A71" s="35">
        <v>44693</v>
      </c>
      <c r="B71" s="36">
        <v>0.40001875000000009</v>
      </c>
      <c r="C71" s="37" t="s">
        <v>23</v>
      </c>
      <c r="D71" s="34">
        <v>10</v>
      </c>
      <c r="E71" s="38">
        <v>143.30000000000001</v>
      </c>
      <c r="F71" s="39" t="s">
        <v>4</v>
      </c>
      <c r="G71" s="40" t="s">
        <v>24</v>
      </c>
    </row>
    <row r="72" spans="1:7">
      <c r="A72" s="35">
        <v>44693</v>
      </c>
      <c r="B72" s="36">
        <v>0.40001875000000009</v>
      </c>
      <c r="C72" s="37" t="s">
        <v>23</v>
      </c>
      <c r="D72" s="34">
        <v>20</v>
      </c>
      <c r="E72" s="38">
        <v>143.32</v>
      </c>
      <c r="F72" s="39" t="s">
        <v>4</v>
      </c>
      <c r="G72" s="40" t="s">
        <v>24</v>
      </c>
    </row>
    <row r="73" spans="1:7">
      <c r="A73" s="35">
        <v>44693</v>
      </c>
      <c r="B73" s="36">
        <v>0.40001875000000009</v>
      </c>
      <c r="C73" s="37" t="s">
        <v>23</v>
      </c>
      <c r="D73" s="34">
        <v>20</v>
      </c>
      <c r="E73" s="38">
        <v>143.32</v>
      </c>
      <c r="F73" s="39" t="s">
        <v>4</v>
      </c>
      <c r="G73" s="40" t="s">
        <v>24</v>
      </c>
    </row>
    <row r="74" spans="1:7">
      <c r="A74" s="35">
        <v>44693</v>
      </c>
      <c r="B74" s="36">
        <v>0.40001875000000009</v>
      </c>
      <c r="C74" s="37" t="s">
        <v>23</v>
      </c>
      <c r="D74" s="34">
        <v>20</v>
      </c>
      <c r="E74" s="38">
        <v>143.32</v>
      </c>
      <c r="F74" s="39" t="s">
        <v>4</v>
      </c>
      <c r="G74" s="40" t="s">
        <v>24</v>
      </c>
    </row>
    <row r="75" spans="1:7">
      <c r="A75" s="35">
        <v>44693</v>
      </c>
      <c r="B75" s="36">
        <v>0.40001875000000009</v>
      </c>
      <c r="C75" s="37" t="s">
        <v>23</v>
      </c>
      <c r="D75" s="34">
        <v>20</v>
      </c>
      <c r="E75" s="38">
        <v>143.32</v>
      </c>
      <c r="F75" s="39" t="s">
        <v>4</v>
      </c>
      <c r="G75" s="40" t="s">
        <v>24</v>
      </c>
    </row>
    <row r="76" spans="1:7">
      <c r="A76" s="35">
        <v>44693</v>
      </c>
      <c r="B76" s="36">
        <v>0.40001875000000009</v>
      </c>
      <c r="C76" s="37" t="s">
        <v>23</v>
      </c>
      <c r="D76" s="34">
        <v>60</v>
      </c>
      <c r="E76" s="38">
        <v>143.32</v>
      </c>
      <c r="F76" s="39" t="s">
        <v>4</v>
      </c>
      <c r="G76" s="40" t="s">
        <v>24</v>
      </c>
    </row>
    <row r="77" spans="1:7">
      <c r="A77" s="35">
        <v>44693</v>
      </c>
      <c r="B77" s="36">
        <v>0.40001875000000009</v>
      </c>
      <c r="C77" s="37" t="s">
        <v>23</v>
      </c>
      <c r="D77" s="34">
        <v>60</v>
      </c>
      <c r="E77" s="38">
        <v>143.32</v>
      </c>
      <c r="F77" s="39" t="s">
        <v>4</v>
      </c>
      <c r="G77" s="40" t="s">
        <v>24</v>
      </c>
    </row>
    <row r="78" spans="1:7">
      <c r="A78" s="35">
        <v>44693</v>
      </c>
      <c r="B78" s="36">
        <v>0.40001875000000009</v>
      </c>
      <c r="C78" s="37" t="s">
        <v>23</v>
      </c>
      <c r="D78" s="34">
        <v>80</v>
      </c>
      <c r="E78" s="38">
        <v>143.30000000000001</v>
      </c>
      <c r="F78" s="39" t="s">
        <v>4</v>
      </c>
      <c r="G78" s="40" t="s">
        <v>24</v>
      </c>
    </row>
    <row r="79" spans="1:7">
      <c r="A79" s="35">
        <v>44693</v>
      </c>
      <c r="B79" s="36">
        <v>0.40001875000000009</v>
      </c>
      <c r="C79" s="37" t="s">
        <v>23</v>
      </c>
      <c r="D79" s="34">
        <v>100</v>
      </c>
      <c r="E79" s="38">
        <v>143.30000000000001</v>
      </c>
      <c r="F79" s="39" t="s">
        <v>4</v>
      </c>
      <c r="G79" s="40" t="s">
        <v>24</v>
      </c>
    </row>
    <row r="80" spans="1:7">
      <c r="A80" s="35">
        <v>44693</v>
      </c>
      <c r="B80" s="36">
        <v>0.40001875000000009</v>
      </c>
      <c r="C80" s="37" t="s">
        <v>23</v>
      </c>
      <c r="D80" s="34">
        <v>100</v>
      </c>
      <c r="E80" s="38">
        <v>143.32</v>
      </c>
      <c r="F80" s="39" t="s">
        <v>4</v>
      </c>
      <c r="G80" s="40" t="s">
        <v>24</v>
      </c>
    </row>
    <row r="81" spans="1:7">
      <c r="A81" s="35">
        <v>44693</v>
      </c>
      <c r="B81" s="36">
        <v>0.40001909722222229</v>
      </c>
      <c r="C81" s="37" t="s">
        <v>23</v>
      </c>
      <c r="D81" s="34">
        <v>100</v>
      </c>
      <c r="E81" s="38">
        <v>143.30000000000001</v>
      </c>
      <c r="F81" s="39" t="s">
        <v>4</v>
      </c>
      <c r="G81" s="40" t="s">
        <v>24</v>
      </c>
    </row>
    <row r="82" spans="1:7">
      <c r="A82" s="35">
        <v>44693</v>
      </c>
      <c r="B82" s="36">
        <v>0.40001956018518525</v>
      </c>
      <c r="C82" s="37" t="s">
        <v>23</v>
      </c>
      <c r="D82" s="34">
        <v>100</v>
      </c>
      <c r="E82" s="38">
        <v>143.30000000000001</v>
      </c>
      <c r="F82" s="39" t="s">
        <v>4</v>
      </c>
      <c r="G82" s="40" t="s">
        <v>24</v>
      </c>
    </row>
    <row r="83" spans="1:7">
      <c r="A83" s="35">
        <v>44693</v>
      </c>
      <c r="B83" s="36">
        <v>0.40206504629629636</v>
      </c>
      <c r="C83" s="37" t="s">
        <v>23</v>
      </c>
      <c r="D83" s="34">
        <v>4</v>
      </c>
      <c r="E83" s="38">
        <v>143.29</v>
      </c>
      <c r="F83" s="39" t="s">
        <v>4</v>
      </c>
      <c r="G83" s="40" t="s">
        <v>24</v>
      </c>
    </row>
    <row r="84" spans="1:7">
      <c r="A84" s="35">
        <v>44693</v>
      </c>
      <c r="B84" s="36">
        <v>0.40206504629629636</v>
      </c>
      <c r="C84" s="37" t="s">
        <v>23</v>
      </c>
      <c r="D84" s="34">
        <v>96</v>
      </c>
      <c r="E84" s="38">
        <v>143.29</v>
      </c>
      <c r="F84" s="39" t="s">
        <v>4</v>
      </c>
      <c r="G84" s="40" t="s">
        <v>24</v>
      </c>
    </row>
    <row r="85" spans="1:7">
      <c r="A85" s="35">
        <v>44693</v>
      </c>
      <c r="B85" s="36">
        <v>0.40206504629629636</v>
      </c>
      <c r="C85" s="37" t="s">
        <v>23</v>
      </c>
      <c r="D85" s="34">
        <v>100</v>
      </c>
      <c r="E85" s="38">
        <v>143.26</v>
      </c>
      <c r="F85" s="39" t="s">
        <v>4</v>
      </c>
      <c r="G85" s="40" t="s">
        <v>24</v>
      </c>
    </row>
    <row r="86" spans="1:7">
      <c r="A86" s="35">
        <v>44693</v>
      </c>
      <c r="B86" s="36">
        <v>0.40228888888888892</v>
      </c>
      <c r="C86" s="37" t="s">
        <v>23</v>
      </c>
      <c r="D86" s="34">
        <v>5</v>
      </c>
      <c r="E86" s="38">
        <v>142.99</v>
      </c>
      <c r="F86" s="39" t="s">
        <v>4</v>
      </c>
      <c r="G86" s="40" t="s">
        <v>24</v>
      </c>
    </row>
    <row r="87" spans="1:7">
      <c r="A87" s="35">
        <v>44693</v>
      </c>
      <c r="B87" s="36">
        <v>0.40228888888888892</v>
      </c>
      <c r="C87" s="37" t="s">
        <v>23</v>
      </c>
      <c r="D87" s="34">
        <v>10</v>
      </c>
      <c r="E87" s="38">
        <v>142.99</v>
      </c>
      <c r="F87" s="39" t="s">
        <v>4</v>
      </c>
      <c r="G87" s="40" t="s">
        <v>24</v>
      </c>
    </row>
    <row r="88" spans="1:7">
      <c r="A88" s="35">
        <v>44693</v>
      </c>
      <c r="B88" s="36">
        <v>0.40228888888888892</v>
      </c>
      <c r="C88" s="37" t="s">
        <v>23</v>
      </c>
      <c r="D88" s="34">
        <v>12</v>
      </c>
      <c r="E88" s="38">
        <v>143.02000000000001</v>
      </c>
      <c r="F88" s="39" t="s">
        <v>4</v>
      </c>
      <c r="G88" s="40" t="s">
        <v>24</v>
      </c>
    </row>
    <row r="89" spans="1:7">
      <c r="A89" s="35">
        <v>44693</v>
      </c>
      <c r="B89" s="36">
        <v>0.40228888888888892</v>
      </c>
      <c r="C89" s="37" t="s">
        <v>23</v>
      </c>
      <c r="D89" s="34">
        <v>20</v>
      </c>
      <c r="E89" s="38">
        <v>142.99</v>
      </c>
      <c r="F89" s="39" t="s">
        <v>4</v>
      </c>
      <c r="G89" s="40" t="s">
        <v>24</v>
      </c>
    </row>
    <row r="90" spans="1:7">
      <c r="A90" s="35">
        <v>44693</v>
      </c>
      <c r="B90" s="36">
        <v>0.40228888888888892</v>
      </c>
      <c r="C90" s="37" t="s">
        <v>23</v>
      </c>
      <c r="D90" s="34">
        <v>88</v>
      </c>
      <c r="E90" s="38">
        <v>143.02000000000001</v>
      </c>
      <c r="F90" s="39" t="s">
        <v>4</v>
      </c>
      <c r="G90" s="40" t="s">
        <v>24</v>
      </c>
    </row>
    <row r="91" spans="1:7">
      <c r="A91" s="35">
        <v>44693</v>
      </c>
      <c r="B91" s="36">
        <v>0.40228888888888892</v>
      </c>
      <c r="C91" s="37" t="s">
        <v>23</v>
      </c>
      <c r="D91" s="34">
        <v>10</v>
      </c>
      <c r="E91" s="38">
        <v>142.99</v>
      </c>
      <c r="F91" s="39" t="s">
        <v>4</v>
      </c>
      <c r="G91" s="40" t="s">
        <v>24</v>
      </c>
    </row>
    <row r="92" spans="1:7">
      <c r="A92" s="35">
        <v>44693</v>
      </c>
      <c r="B92" s="36">
        <v>0.40228888888888892</v>
      </c>
      <c r="C92" s="37" t="s">
        <v>23</v>
      </c>
      <c r="D92" s="34">
        <v>10</v>
      </c>
      <c r="E92" s="38">
        <v>142.99</v>
      </c>
      <c r="F92" s="39" t="s">
        <v>4</v>
      </c>
      <c r="G92" s="40" t="s">
        <v>24</v>
      </c>
    </row>
    <row r="93" spans="1:7">
      <c r="A93" s="35">
        <v>44693</v>
      </c>
      <c r="B93" s="36">
        <v>0.40228888888888892</v>
      </c>
      <c r="C93" s="37" t="s">
        <v>23</v>
      </c>
      <c r="D93" s="34">
        <v>10</v>
      </c>
      <c r="E93" s="38">
        <v>142.99</v>
      </c>
      <c r="F93" s="39" t="s">
        <v>4</v>
      </c>
      <c r="G93" s="40" t="s">
        <v>24</v>
      </c>
    </row>
    <row r="94" spans="1:7">
      <c r="A94" s="35">
        <v>44693</v>
      </c>
      <c r="B94" s="36">
        <v>0.40228888888888892</v>
      </c>
      <c r="C94" s="37" t="s">
        <v>23</v>
      </c>
      <c r="D94" s="34">
        <v>35</v>
      </c>
      <c r="E94" s="38">
        <v>142.99</v>
      </c>
      <c r="F94" s="39" t="s">
        <v>4</v>
      </c>
      <c r="G94" s="40" t="s">
        <v>24</v>
      </c>
    </row>
    <row r="95" spans="1:7">
      <c r="A95" s="35">
        <v>44693</v>
      </c>
      <c r="B95" s="36">
        <v>0.40318136574074082</v>
      </c>
      <c r="C95" s="37" t="s">
        <v>23</v>
      </c>
      <c r="D95" s="34">
        <v>4</v>
      </c>
      <c r="E95" s="38">
        <v>143.38</v>
      </c>
      <c r="F95" s="39" t="s">
        <v>4</v>
      </c>
      <c r="G95" s="40" t="s">
        <v>5</v>
      </c>
    </row>
    <row r="96" spans="1:7">
      <c r="A96" s="35">
        <v>44693</v>
      </c>
      <c r="B96" s="36">
        <v>0.40318136574074082</v>
      </c>
      <c r="C96" s="37" t="s">
        <v>23</v>
      </c>
      <c r="D96" s="34">
        <v>20</v>
      </c>
      <c r="E96" s="38">
        <v>143.37</v>
      </c>
      <c r="F96" s="39" t="s">
        <v>4</v>
      </c>
      <c r="G96" s="40" t="s">
        <v>5</v>
      </c>
    </row>
    <row r="97" spans="1:7">
      <c r="A97" s="35">
        <v>44693</v>
      </c>
      <c r="B97" s="36">
        <v>0.40318136574074082</v>
      </c>
      <c r="C97" s="37" t="s">
        <v>23</v>
      </c>
      <c r="D97" s="34">
        <v>20</v>
      </c>
      <c r="E97" s="38">
        <v>143.37</v>
      </c>
      <c r="F97" s="39" t="s">
        <v>4</v>
      </c>
      <c r="G97" s="40" t="s">
        <v>5</v>
      </c>
    </row>
    <row r="98" spans="1:7">
      <c r="A98" s="35">
        <v>44693</v>
      </c>
      <c r="B98" s="36">
        <v>0.40318136574074082</v>
      </c>
      <c r="C98" s="37" t="s">
        <v>23</v>
      </c>
      <c r="D98" s="34">
        <v>20</v>
      </c>
      <c r="E98" s="38">
        <v>143.37</v>
      </c>
      <c r="F98" s="39" t="s">
        <v>4</v>
      </c>
      <c r="G98" s="40" t="s">
        <v>5</v>
      </c>
    </row>
    <row r="99" spans="1:7">
      <c r="A99" s="35">
        <v>44693</v>
      </c>
      <c r="B99" s="36">
        <v>0.40318136574074082</v>
      </c>
      <c r="C99" s="37" t="s">
        <v>23</v>
      </c>
      <c r="D99" s="34">
        <v>20</v>
      </c>
      <c r="E99" s="38">
        <v>143.38</v>
      </c>
      <c r="F99" s="39" t="s">
        <v>4</v>
      </c>
      <c r="G99" s="40" t="s">
        <v>5</v>
      </c>
    </row>
    <row r="100" spans="1:7">
      <c r="A100" s="35">
        <v>44693</v>
      </c>
      <c r="B100" s="36">
        <v>0.40318136574074082</v>
      </c>
      <c r="C100" s="37" t="s">
        <v>23</v>
      </c>
      <c r="D100" s="34">
        <v>27</v>
      </c>
      <c r="E100" s="38">
        <v>143.38</v>
      </c>
      <c r="F100" s="39" t="s">
        <v>4</v>
      </c>
      <c r="G100" s="40" t="s">
        <v>5</v>
      </c>
    </row>
    <row r="101" spans="1:7">
      <c r="A101" s="35">
        <v>44693</v>
      </c>
      <c r="B101" s="36">
        <v>0.40318136574074082</v>
      </c>
      <c r="C101" s="37" t="s">
        <v>23</v>
      </c>
      <c r="D101" s="34">
        <v>40</v>
      </c>
      <c r="E101" s="38">
        <v>143.37</v>
      </c>
      <c r="F101" s="39" t="s">
        <v>4</v>
      </c>
      <c r="G101" s="40" t="s">
        <v>5</v>
      </c>
    </row>
    <row r="102" spans="1:7">
      <c r="A102" s="35">
        <v>44693</v>
      </c>
      <c r="B102" s="36">
        <v>0.40318136574074082</v>
      </c>
      <c r="C102" s="37" t="s">
        <v>23</v>
      </c>
      <c r="D102" s="34">
        <v>40</v>
      </c>
      <c r="E102" s="38">
        <v>143.38</v>
      </c>
      <c r="F102" s="39" t="s">
        <v>4</v>
      </c>
      <c r="G102" s="40" t="s">
        <v>5</v>
      </c>
    </row>
    <row r="103" spans="1:7">
      <c r="A103" s="35">
        <v>44693</v>
      </c>
      <c r="B103" s="36">
        <v>0.40318136574074082</v>
      </c>
      <c r="C103" s="37" t="s">
        <v>23</v>
      </c>
      <c r="D103" s="34">
        <v>49</v>
      </c>
      <c r="E103" s="38">
        <v>143.38</v>
      </c>
      <c r="F103" s="39" t="s">
        <v>4</v>
      </c>
      <c r="G103" s="40" t="s">
        <v>5</v>
      </c>
    </row>
    <row r="104" spans="1:7">
      <c r="A104" s="35">
        <v>44693</v>
      </c>
      <c r="B104" s="36">
        <v>0.40318136574074082</v>
      </c>
      <c r="C104" s="37" t="s">
        <v>23</v>
      </c>
      <c r="D104" s="34">
        <v>60</v>
      </c>
      <c r="E104" s="38">
        <v>143.38</v>
      </c>
      <c r="F104" s="39" t="s">
        <v>4</v>
      </c>
      <c r="G104" s="40" t="s">
        <v>5</v>
      </c>
    </row>
    <row r="105" spans="1:7">
      <c r="A105" s="35">
        <v>44693</v>
      </c>
      <c r="B105" s="36">
        <v>0.40318136574074082</v>
      </c>
      <c r="C105" s="37" t="s">
        <v>23</v>
      </c>
      <c r="D105" s="34">
        <v>100</v>
      </c>
      <c r="E105" s="38">
        <v>143.37</v>
      </c>
      <c r="F105" s="39" t="s">
        <v>4</v>
      </c>
      <c r="G105" s="40" t="s">
        <v>5</v>
      </c>
    </row>
    <row r="106" spans="1:7">
      <c r="A106" s="35">
        <v>44693</v>
      </c>
      <c r="B106" s="36">
        <v>0.40318136574074082</v>
      </c>
      <c r="C106" s="37" t="s">
        <v>23</v>
      </c>
      <c r="D106" s="34">
        <v>100</v>
      </c>
      <c r="E106" s="38">
        <v>143.4</v>
      </c>
      <c r="F106" s="39" t="s">
        <v>4</v>
      </c>
      <c r="G106" s="40" t="s">
        <v>24</v>
      </c>
    </row>
    <row r="107" spans="1:7">
      <c r="A107" s="35">
        <v>44693</v>
      </c>
      <c r="B107" s="36">
        <v>0.40407847222222226</v>
      </c>
      <c r="C107" s="37" t="s">
        <v>23</v>
      </c>
      <c r="D107" s="34">
        <v>40</v>
      </c>
      <c r="E107" s="38">
        <v>145.75</v>
      </c>
      <c r="F107" s="39" t="s">
        <v>4</v>
      </c>
      <c r="G107" s="40" t="s">
        <v>25</v>
      </c>
    </row>
    <row r="108" spans="1:7">
      <c r="A108" s="35">
        <v>44693</v>
      </c>
      <c r="B108" s="36">
        <v>0.40407847222222226</v>
      </c>
      <c r="C108" s="37" t="s">
        <v>23</v>
      </c>
      <c r="D108" s="34">
        <v>60</v>
      </c>
      <c r="E108" s="38">
        <v>145.75</v>
      </c>
      <c r="F108" s="39" t="s">
        <v>4</v>
      </c>
      <c r="G108" s="40" t="s">
        <v>25</v>
      </c>
    </row>
    <row r="109" spans="1:7">
      <c r="A109" s="35">
        <v>44693</v>
      </c>
      <c r="B109" s="36">
        <v>0.40407847222222226</v>
      </c>
      <c r="C109" s="37" t="s">
        <v>23</v>
      </c>
      <c r="D109" s="34">
        <v>5</v>
      </c>
      <c r="E109" s="38">
        <v>145.75</v>
      </c>
      <c r="F109" s="39" t="s">
        <v>4</v>
      </c>
      <c r="G109" s="40" t="s">
        <v>24</v>
      </c>
    </row>
    <row r="110" spans="1:7">
      <c r="A110" s="35">
        <v>44693</v>
      </c>
      <c r="B110" s="36">
        <v>0.40407847222222226</v>
      </c>
      <c r="C110" s="37" t="s">
        <v>23</v>
      </c>
      <c r="D110" s="34">
        <v>35</v>
      </c>
      <c r="E110" s="38">
        <v>145.75</v>
      </c>
      <c r="F110" s="39" t="s">
        <v>4</v>
      </c>
      <c r="G110" s="40" t="s">
        <v>24</v>
      </c>
    </row>
    <row r="111" spans="1:7">
      <c r="A111" s="35">
        <v>44693</v>
      </c>
      <c r="B111" s="36">
        <v>0.40407847222222226</v>
      </c>
      <c r="C111" s="37" t="s">
        <v>23</v>
      </c>
      <c r="D111" s="34">
        <v>35</v>
      </c>
      <c r="E111" s="38">
        <v>145.75</v>
      </c>
      <c r="F111" s="39" t="s">
        <v>4</v>
      </c>
      <c r="G111" s="40" t="s">
        <v>24</v>
      </c>
    </row>
    <row r="112" spans="1:7">
      <c r="A112" s="35">
        <v>44693</v>
      </c>
      <c r="B112" s="36">
        <v>0.40407847222222226</v>
      </c>
      <c r="C112" s="37" t="s">
        <v>23</v>
      </c>
      <c r="D112" s="34">
        <v>60</v>
      </c>
      <c r="E112" s="38">
        <v>145.75</v>
      </c>
      <c r="F112" s="39" t="s">
        <v>4</v>
      </c>
      <c r="G112" s="40" t="s">
        <v>24</v>
      </c>
    </row>
    <row r="113" spans="1:7">
      <c r="A113" s="35">
        <v>44693</v>
      </c>
      <c r="B113" s="36">
        <v>0.40407847222222226</v>
      </c>
      <c r="C113" s="37" t="s">
        <v>23</v>
      </c>
      <c r="D113" s="34">
        <v>65</v>
      </c>
      <c r="E113" s="38">
        <v>145.75</v>
      </c>
      <c r="F113" s="39" t="s">
        <v>4</v>
      </c>
      <c r="G113" s="40" t="s">
        <v>24</v>
      </c>
    </row>
    <row r="114" spans="1:7">
      <c r="A114" s="35">
        <v>44693</v>
      </c>
      <c r="B114" s="36">
        <v>0.40407847222222226</v>
      </c>
      <c r="C114" s="37" t="s">
        <v>23</v>
      </c>
      <c r="D114" s="34">
        <v>87</v>
      </c>
      <c r="E114" s="38">
        <v>145.72999999999999</v>
      </c>
      <c r="F114" s="39" t="s">
        <v>4</v>
      </c>
      <c r="G114" s="40" t="s">
        <v>24</v>
      </c>
    </row>
    <row r="115" spans="1:7">
      <c r="A115" s="35">
        <v>44693</v>
      </c>
      <c r="B115" s="36">
        <v>0.40407847222222226</v>
      </c>
      <c r="C115" s="37" t="s">
        <v>23</v>
      </c>
      <c r="D115" s="34">
        <v>100</v>
      </c>
      <c r="E115" s="38">
        <v>145.72999999999999</v>
      </c>
      <c r="F115" s="39" t="s">
        <v>4</v>
      </c>
      <c r="G115" s="40" t="s">
        <v>24</v>
      </c>
    </row>
    <row r="116" spans="1:7">
      <c r="A116" s="35">
        <v>44693</v>
      </c>
      <c r="B116" s="36">
        <v>0.40407847222222226</v>
      </c>
      <c r="C116" s="37" t="s">
        <v>23</v>
      </c>
      <c r="D116" s="34">
        <v>13</v>
      </c>
      <c r="E116" s="38">
        <v>145.72999999999999</v>
      </c>
      <c r="F116" s="39" t="s">
        <v>4</v>
      </c>
      <c r="G116" s="40" t="s">
        <v>24</v>
      </c>
    </row>
    <row r="117" spans="1:7">
      <c r="A117" s="35">
        <v>44693</v>
      </c>
      <c r="B117" s="36">
        <v>0.40445763888888897</v>
      </c>
      <c r="C117" s="37" t="s">
        <v>23</v>
      </c>
      <c r="D117" s="34">
        <v>24</v>
      </c>
      <c r="E117" s="38">
        <v>146.15</v>
      </c>
      <c r="F117" s="39" t="s">
        <v>4</v>
      </c>
      <c r="G117" s="40" t="s">
        <v>24</v>
      </c>
    </row>
    <row r="118" spans="1:7">
      <c r="A118" s="35">
        <v>44693</v>
      </c>
      <c r="B118" s="36">
        <v>0.40445763888888897</v>
      </c>
      <c r="C118" s="37" t="s">
        <v>23</v>
      </c>
      <c r="D118" s="34">
        <v>76</v>
      </c>
      <c r="E118" s="38">
        <v>146.15</v>
      </c>
      <c r="F118" s="39" t="s">
        <v>4</v>
      </c>
      <c r="G118" s="40" t="s">
        <v>24</v>
      </c>
    </row>
    <row r="119" spans="1:7">
      <c r="A119" s="35">
        <v>44693</v>
      </c>
      <c r="B119" s="36">
        <v>0.40445775462962974</v>
      </c>
      <c r="C119" s="37" t="s">
        <v>23</v>
      </c>
      <c r="D119" s="34">
        <v>6</v>
      </c>
      <c r="E119" s="38">
        <v>146.11000000000001</v>
      </c>
      <c r="F119" s="39" t="s">
        <v>4</v>
      </c>
      <c r="G119" s="40" t="s">
        <v>6</v>
      </c>
    </row>
    <row r="120" spans="1:7">
      <c r="A120" s="35">
        <v>44693</v>
      </c>
      <c r="B120" s="36">
        <v>0.40445775462962974</v>
      </c>
      <c r="C120" s="37" t="s">
        <v>23</v>
      </c>
      <c r="D120" s="34">
        <v>40</v>
      </c>
      <c r="E120" s="38">
        <v>146.11000000000001</v>
      </c>
      <c r="F120" s="39" t="s">
        <v>4</v>
      </c>
      <c r="G120" s="40" t="s">
        <v>6</v>
      </c>
    </row>
    <row r="121" spans="1:7">
      <c r="A121" s="35">
        <v>44693</v>
      </c>
      <c r="B121" s="36">
        <v>0.40462291666666672</v>
      </c>
      <c r="C121" s="37" t="s">
        <v>23</v>
      </c>
      <c r="D121" s="34">
        <v>54</v>
      </c>
      <c r="E121" s="38">
        <v>146.11000000000001</v>
      </c>
      <c r="F121" s="39" t="s">
        <v>4</v>
      </c>
      <c r="G121" s="40" t="s">
        <v>6</v>
      </c>
    </row>
    <row r="122" spans="1:7">
      <c r="A122" s="35">
        <v>44693</v>
      </c>
      <c r="B122" s="36">
        <v>0.40462303240740738</v>
      </c>
      <c r="C122" s="37" t="s">
        <v>23</v>
      </c>
      <c r="D122" s="34">
        <v>20</v>
      </c>
      <c r="E122" s="38">
        <v>146.05000000000001</v>
      </c>
      <c r="F122" s="39" t="s">
        <v>4</v>
      </c>
      <c r="G122" s="40" t="s">
        <v>24</v>
      </c>
    </row>
    <row r="123" spans="1:7">
      <c r="A123" s="35">
        <v>44693</v>
      </c>
      <c r="B123" s="36">
        <v>0.40462303240740738</v>
      </c>
      <c r="C123" s="37" t="s">
        <v>23</v>
      </c>
      <c r="D123" s="34">
        <v>20</v>
      </c>
      <c r="E123" s="38">
        <v>146.05000000000001</v>
      </c>
      <c r="F123" s="39" t="s">
        <v>4</v>
      </c>
      <c r="G123" s="40" t="s">
        <v>24</v>
      </c>
    </row>
    <row r="124" spans="1:7">
      <c r="A124" s="35">
        <v>44693</v>
      </c>
      <c r="B124" s="36">
        <v>0.40462303240740738</v>
      </c>
      <c r="C124" s="37" t="s">
        <v>23</v>
      </c>
      <c r="D124" s="34">
        <v>60</v>
      </c>
      <c r="E124" s="38">
        <v>146.05000000000001</v>
      </c>
      <c r="F124" s="39" t="s">
        <v>4</v>
      </c>
      <c r="G124" s="40" t="s">
        <v>24</v>
      </c>
    </row>
    <row r="125" spans="1:7">
      <c r="A125" s="35">
        <v>44693</v>
      </c>
      <c r="B125" s="36">
        <v>0.40526736111111117</v>
      </c>
      <c r="C125" s="37" t="s">
        <v>23</v>
      </c>
      <c r="D125" s="34">
        <v>100</v>
      </c>
      <c r="E125" s="38">
        <v>146.94999999999999</v>
      </c>
      <c r="F125" s="39" t="s">
        <v>4</v>
      </c>
      <c r="G125" s="40" t="s">
        <v>5</v>
      </c>
    </row>
    <row r="126" spans="1:7">
      <c r="A126" s="35">
        <v>44693</v>
      </c>
      <c r="B126" s="36">
        <v>0.40532719907407411</v>
      </c>
      <c r="C126" s="37" t="s">
        <v>23</v>
      </c>
      <c r="D126" s="34">
        <v>10</v>
      </c>
      <c r="E126" s="38">
        <v>146.74</v>
      </c>
      <c r="F126" s="39" t="s">
        <v>4</v>
      </c>
      <c r="G126" s="40" t="s">
        <v>24</v>
      </c>
    </row>
    <row r="127" spans="1:7">
      <c r="A127" s="35">
        <v>44693</v>
      </c>
      <c r="B127" s="36">
        <v>0.40532719907407411</v>
      </c>
      <c r="C127" s="37" t="s">
        <v>23</v>
      </c>
      <c r="D127" s="34">
        <v>20</v>
      </c>
      <c r="E127" s="38">
        <v>146.74</v>
      </c>
      <c r="F127" s="39" t="s">
        <v>4</v>
      </c>
      <c r="G127" s="40" t="s">
        <v>24</v>
      </c>
    </row>
    <row r="128" spans="1:7">
      <c r="A128" s="35">
        <v>44693</v>
      </c>
      <c r="B128" s="36">
        <v>0.40532719907407411</v>
      </c>
      <c r="C128" s="37" t="s">
        <v>23</v>
      </c>
      <c r="D128" s="34">
        <v>70</v>
      </c>
      <c r="E128" s="38">
        <v>146.74</v>
      </c>
      <c r="F128" s="39" t="s">
        <v>4</v>
      </c>
      <c r="G128" s="40" t="s">
        <v>24</v>
      </c>
    </row>
    <row r="129" spans="1:7">
      <c r="A129" s="35">
        <v>44693</v>
      </c>
      <c r="B129" s="36">
        <v>0.40558981481481482</v>
      </c>
      <c r="C129" s="37" t="s">
        <v>23</v>
      </c>
      <c r="D129" s="34">
        <v>100</v>
      </c>
      <c r="E129" s="38">
        <v>147.26</v>
      </c>
      <c r="F129" s="39" t="s">
        <v>4</v>
      </c>
      <c r="G129" s="40" t="s">
        <v>24</v>
      </c>
    </row>
    <row r="130" spans="1:7">
      <c r="A130" s="35">
        <v>44693</v>
      </c>
      <c r="B130" s="36">
        <v>0.40560810185185192</v>
      </c>
      <c r="C130" s="37" t="s">
        <v>23</v>
      </c>
      <c r="D130" s="34">
        <v>32</v>
      </c>
      <c r="E130" s="38">
        <v>147.24</v>
      </c>
      <c r="F130" s="39" t="s">
        <v>4</v>
      </c>
      <c r="G130" s="40" t="s">
        <v>25</v>
      </c>
    </row>
    <row r="131" spans="1:7">
      <c r="A131" s="35">
        <v>44693</v>
      </c>
      <c r="B131" s="36">
        <v>0.40560810185185192</v>
      </c>
      <c r="C131" s="37" t="s">
        <v>23</v>
      </c>
      <c r="D131" s="34">
        <v>6</v>
      </c>
      <c r="E131" s="38">
        <v>147.24</v>
      </c>
      <c r="F131" s="39" t="s">
        <v>4</v>
      </c>
      <c r="G131" s="40" t="s">
        <v>24</v>
      </c>
    </row>
    <row r="132" spans="1:7">
      <c r="A132" s="35">
        <v>44693</v>
      </c>
      <c r="B132" s="36">
        <v>0.40560810185185192</v>
      </c>
      <c r="C132" s="37" t="s">
        <v>23</v>
      </c>
      <c r="D132" s="34">
        <v>10</v>
      </c>
      <c r="E132" s="38">
        <v>147.24</v>
      </c>
      <c r="F132" s="39" t="s">
        <v>4</v>
      </c>
      <c r="G132" s="40" t="s">
        <v>24</v>
      </c>
    </row>
    <row r="133" spans="1:7">
      <c r="A133" s="35">
        <v>44693</v>
      </c>
      <c r="B133" s="36">
        <v>0.40560810185185192</v>
      </c>
      <c r="C133" s="37" t="s">
        <v>23</v>
      </c>
      <c r="D133" s="34">
        <v>12</v>
      </c>
      <c r="E133" s="38">
        <v>147.24</v>
      </c>
      <c r="F133" s="39" t="s">
        <v>4</v>
      </c>
      <c r="G133" s="40" t="s">
        <v>24</v>
      </c>
    </row>
    <row r="134" spans="1:7">
      <c r="A134" s="35">
        <v>44693</v>
      </c>
      <c r="B134" s="36">
        <v>0.40560810185185192</v>
      </c>
      <c r="C134" s="37" t="s">
        <v>23</v>
      </c>
      <c r="D134" s="34">
        <v>19</v>
      </c>
      <c r="E134" s="38">
        <v>147.24</v>
      </c>
      <c r="F134" s="39" t="s">
        <v>4</v>
      </c>
      <c r="G134" s="40" t="s">
        <v>24</v>
      </c>
    </row>
    <row r="135" spans="1:7">
      <c r="A135" s="35">
        <v>44693</v>
      </c>
      <c r="B135" s="36">
        <v>0.40560810185185192</v>
      </c>
      <c r="C135" s="37" t="s">
        <v>23</v>
      </c>
      <c r="D135" s="34">
        <v>20</v>
      </c>
      <c r="E135" s="38">
        <v>147.24</v>
      </c>
      <c r="F135" s="39" t="s">
        <v>4</v>
      </c>
      <c r="G135" s="40" t="s">
        <v>24</v>
      </c>
    </row>
    <row r="136" spans="1:7">
      <c r="A136" s="35">
        <v>44693</v>
      </c>
      <c r="B136" s="36">
        <v>0.40560810185185192</v>
      </c>
      <c r="C136" s="37" t="s">
        <v>23</v>
      </c>
      <c r="D136" s="34">
        <v>32</v>
      </c>
      <c r="E136" s="38">
        <v>147.24</v>
      </c>
      <c r="F136" s="39" t="s">
        <v>4</v>
      </c>
      <c r="G136" s="40" t="s">
        <v>24</v>
      </c>
    </row>
    <row r="137" spans="1:7">
      <c r="A137" s="35">
        <v>44693</v>
      </c>
      <c r="B137" s="36">
        <v>0.40560810185185192</v>
      </c>
      <c r="C137" s="37" t="s">
        <v>23</v>
      </c>
      <c r="D137" s="34">
        <v>32</v>
      </c>
      <c r="E137" s="38">
        <v>147.24</v>
      </c>
      <c r="F137" s="39" t="s">
        <v>4</v>
      </c>
      <c r="G137" s="40" t="s">
        <v>24</v>
      </c>
    </row>
    <row r="138" spans="1:7">
      <c r="A138" s="35">
        <v>44693</v>
      </c>
      <c r="B138" s="36">
        <v>0.40560810185185192</v>
      </c>
      <c r="C138" s="37" t="s">
        <v>23</v>
      </c>
      <c r="D138" s="34">
        <v>32</v>
      </c>
      <c r="E138" s="38">
        <v>147.24</v>
      </c>
      <c r="F138" s="39" t="s">
        <v>4</v>
      </c>
      <c r="G138" s="40" t="s">
        <v>24</v>
      </c>
    </row>
    <row r="139" spans="1:7">
      <c r="A139" s="35">
        <v>44693</v>
      </c>
      <c r="B139" s="36">
        <v>0.40560810185185192</v>
      </c>
      <c r="C139" s="37" t="s">
        <v>23</v>
      </c>
      <c r="D139" s="34">
        <v>39</v>
      </c>
      <c r="E139" s="38">
        <v>147.24</v>
      </c>
      <c r="F139" s="39" t="s">
        <v>4</v>
      </c>
      <c r="G139" s="40" t="s">
        <v>24</v>
      </c>
    </row>
    <row r="140" spans="1:7">
      <c r="A140" s="35">
        <v>44693</v>
      </c>
      <c r="B140" s="36">
        <v>0.40560810185185192</v>
      </c>
      <c r="C140" s="37" t="s">
        <v>23</v>
      </c>
      <c r="D140" s="34">
        <v>49</v>
      </c>
      <c r="E140" s="38">
        <v>147.24</v>
      </c>
      <c r="F140" s="39" t="s">
        <v>4</v>
      </c>
      <c r="G140" s="40" t="s">
        <v>24</v>
      </c>
    </row>
    <row r="141" spans="1:7">
      <c r="A141" s="35">
        <v>44693</v>
      </c>
      <c r="B141" s="36">
        <v>0.40560810185185192</v>
      </c>
      <c r="C141" s="37" t="s">
        <v>23</v>
      </c>
      <c r="D141" s="34">
        <v>49</v>
      </c>
      <c r="E141" s="38">
        <v>147.24</v>
      </c>
      <c r="F141" s="39" t="s">
        <v>4</v>
      </c>
      <c r="G141" s="40" t="s">
        <v>24</v>
      </c>
    </row>
    <row r="142" spans="1:7">
      <c r="A142" s="35">
        <v>44693</v>
      </c>
      <c r="B142" s="36">
        <v>0.40561307870370378</v>
      </c>
      <c r="C142" s="37" t="s">
        <v>23</v>
      </c>
      <c r="D142" s="34">
        <v>10</v>
      </c>
      <c r="E142" s="38">
        <v>147.24</v>
      </c>
      <c r="F142" s="39" t="s">
        <v>4</v>
      </c>
      <c r="G142" s="40" t="s">
        <v>24</v>
      </c>
    </row>
    <row r="143" spans="1:7">
      <c r="A143" s="35">
        <v>44693</v>
      </c>
      <c r="B143" s="36">
        <v>0.40561307870370378</v>
      </c>
      <c r="C143" s="37" t="s">
        <v>23</v>
      </c>
      <c r="D143" s="34">
        <v>20</v>
      </c>
      <c r="E143" s="38">
        <v>147.24</v>
      </c>
      <c r="F143" s="39" t="s">
        <v>4</v>
      </c>
      <c r="G143" s="40" t="s">
        <v>24</v>
      </c>
    </row>
    <row r="144" spans="1:7">
      <c r="A144" s="35">
        <v>44693</v>
      </c>
      <c r="B144" s="36">
        <v>0.40561516203703707</v>
      </c>
      <c r="C144" s="37" t="s">
        <v>23</v>
      </c>
      <c r="D144" s="34">
        <v>38</v>
      </c>
      <c r="E144" s="38">
        <v>147.24</v>
      </c>
      <c r="F144" s="39" t="s">
        <v>4</v>
      </c>
      <c r="G144" s="40" t="s">
        <v>24</v>
      </c>
    </row>
    <row r="145" spans="1:7">
      <c r="A145" s="35">
        <v>44693</v>
      </c>
      <c r="B145" s="36">
        <v>0.40611620370370372</v>
      </c>
      <c r="C145" s="37" t="s">
        <v>23</v>
      </c>
      <c r="D145" s="34">
        <v>100</v>
      </c>
      <c r="E145" s="38">
        <v>147.85</v>
      </c>
      <c r="F145" s="39" t="s">
        <v>4</v>
      </c>
      <c r="G145" s="40" t="s">
        <v>24</v>
      </c>
    </row>
    <row r="146" spans="1:7">
      <c r="A146" s="35">
        <v>44693</v>
      </c>
      <c r="B146" s="36">
        <v>0.40643252314814815</v>
      </c>
      <c r="C146" s="37" t="s">
        <v>23</v>
      </c>
      <c r="D146" s="34">
        <v>18</v>
      </c>
      <c r="E146" s="38">
        <v>147.83000000000001</v>
      </c>
      <c r="F146" s="39" t="s">
        <v>4</v>
      </c>
      <c r="G146" s="40" t="s">
        <v>5</v>
      </c>
    </row>
    <row r="147" spans="1:7">
      <c r="A147" s="35">
        <v>44693</v>
      </c>
      <c r="B147" s="36">
        <v>0.40643252314814815</v>
      </c>
      <c r="C147" s="37" t="s">
        <v>23</v>
      </c>
      <c r="D147" s="34">
        <v>82</v>
      </c>
      <c r="E147" s="38">
        <v>147.83000000000001</v>
      </c>
      <c r="F147" s="39" t="s">
        <v>4</v>
      </c>
      <c r="G147" s="40" t="s">
        <v>5</v>
      </c>
    </row>
    <row r="148" spans="1:7">
      <c r="A148" s="35">
        <v>44693</v>
      </c>
      <c r="B148" s="36">
        <v>0.40643252314814815</v>
      </c>
      <c r="C148" s="37" t="s">
        <v>23</v>
      </c>
      <c r="D148" s="34">
        <v>9</v>
      </c>
      <c r="E148" s="38">
        <v>147.80000000000001</v>
      </c>
      <c r="F148" s="39" t="s">
        <v>4</v>
      </c>
      <c r="G148" s="40" t="s">
        <v>24</v>
      </c>
    </row>
    <row r="149" spans="1:7">
      <c r="A149" s="35">
        <v>44693</v>
      </c>
      <c r="B149" s="36">
        <v>0.40643252314814815</v>
      </c>
      <c r="C149" s="37" t="s">
        <v>23</v>
      </c>
      <c r="D149" s="34">
        <v>23</v>
      </c>
      <c r="E149" s="38">
        <v>147.80000000000001</v>
      </c>
      <c r="F149" s="39" t="s">
        <v>4</v>
      </c>
      <c r="G149" s="40" t="s">
        <v>24</v>
      </c>
    </row>
    <row r="150" spans="1:7">
      <c r="A150" s="35">
        <v>44693</v>
      </c>
      <c r="B150" s="36">
        <v>0.40643252314814815</v>
      </c>
      <c r="C150" s="37" t="s">
        <v>23</v>
      </c>
      <c r="D150" s="34">
        <v>51</v>
      </c>
      <c r="E150" s="38">
        <v>147.80000000000001</v>
      </c>
      <c r="F150" s="39" t="s">
        <v>4</v>
      </c>
      <c r="G150" s="40" t="s">
        <v>24</v>
      </c>
    </row>
    <row r="151" spans="1:7">
      <c r="A151" s="35">
        <v>44693</v>
      </c>
      <c r="B151" s="36">
        <v>0.40643252314814815</v>
      </c>
      <c r="C151" s="37" t="s">
        <v>23</v>
      </c>
      <c r="D151" s="34">
        <v>17</v>
      </c>
      <c r="E151" s="38">
        <v>147.80000000000001</v>
      </c>
      <c r="F151" s="39" t="s">
        <v>4</v>
      </c>
      <c r="G151" s="40" t="s">
        <v>24</v>
      </c>
    </row>
    <row r="152" spans="1:7">
      <c r="A152" s="35">
        <v>44693</v>
      </c>
      <c r="B152" s="36">
        <v>0.40690347222222223</v>
      </c>
      <c r="C152" s="37" t="s">
        <v>23</v>
      </c>
      <c r="D152" s="34">
        <v>40</v>
      </c>
      <c r="E152" s="38">
        <v>148.44</v>
      </c>
      <c r="F152" s="39" t="s">
        <v>4</v>
      </c>
      <c r="G152" s="40" t="s">
        <v>6</v>
      </c>
    </row>
    <row r="153" spans="1:7">
      <c r="A153" s="35">
        <v>44693</v>
      </c>
      <c r="B153" s="36">
        <v>0.40690347222222223</v>
      </c>
      <c r="C153" s="37" t="s">
        <v>23</v>
      </c>
      <c r="D153" s="34">
        <v>60</v>
      </c>
      <c r="E153" s="38">
        <v>148.44</v>
      </c>
      <c r="F153" s="39" t="s">
        <v>4</v>
      </c>
      <c r="G153" s="40" t="s">
        <v>6</v>
      </c>
    </row>
    <row r="154" spans="1:7">
      <c r="A154" s="35">
        <v>44693</v>
      </c>
      <c r="B154" s="36">
        <v>0.40690347222222223</v>
      </c>
      <c r="C154" s="37" t="s">
        <v>23</v>
      </c>
      <c r="D154" s="34">
        <v>20</v>
      </c>
      <c r="E154" s="38">
        <v>148.41999999999999</v>
      </c>
      <c r="F154" s="39" t="s">
        <v>4</v>
      </c>
      <c r="G154" s="40" t="s">
        <v>24</v>
      </c>
    </row>
    <row r="155" spans="1:7">
      <c r="A155" s="35">
        <v>44693</v>
      </c>
      <c r="B155" s="36">
        <v>0.40690347222222223</v>
      </c>
      <c r="C155" s="37" t="s">
        <v>23</v>
      </c>
      <c r="D155" s="34">
        <v>20</v>
      </c>
      <c r="E155" s="38">
        <v>148.41999999999999</v>
      </c>
      <c r="F155" s="39" t="s">
        <v>4</v>
      </c>
      <c r="G155" s="40" t="s">
        <v>24</v>
      </c>
    </row>
    <row r="156" spans="1:7">
      <c r="A156" s="35">
        <v>44693</v>
      </c>
      <c r="B156" s="36">
        <v>0.40690347222222223</v>
      </c>
      <c r="C156" s="37" t="s">
        <v>23</v>
      </c>
      <c r="D156" s="34">
        <v>80</v>
      </c>
      <c r="E156" s="38">
        <v>148.41999999999999</v>
      </c>
      <c r="F156" s="39" t="s">
        <v>4</v>
      </c>
      <c r="G156" s="40" t="s">
        <v>24</v>
      </c>
    </row>
    <row r="157" spans="1:7">
      <c r="A157" s="35">
        <v>44693</v>
      </c>
      <c r="B157" s="36">
        <v>0.40691956018518516</v>
      </c>
      <c r="C157" s="37" t="s">
        <v>23</v>
      </c>
      <c r="D157" s="34">
        <v>22</v>
      </c>
      <c r="E157" s="38">
        <v>148.41999999999999</v>
      </c>
      <c r="F157" s="39" t="s">
        <v>4</v>
      </c>
      <c r="G157" s="40" t="s">
        <v>24</v>
      </c>
    </row>
    <row r="158" spans="1:7">
      <c r="A158" s="35">
        <v>44693</v>
      </c>
      <c r="B158" s="36">
        <v>0.40691956018518516</v>
      </c>
      <c r="C158" s="37" t="s">
        <v>23</v>
      </c>
      <c r="D158" s="34">
        <v>58</v>
      </c>
      <c r="E158" s="38">
        <v>148.41999999999999</v>
      </c>
      <c r="F158" s="39" t="s">
        <v>4</v>
      </c>
      <c r="G158" s="40" t="s">
        <v>24</v>
      </c>
    </row>
    <row r="159" spans="1:7">
      <c r="A159" s="35">
        <v>44693</v>
      </c>
      <c r="B159" s="36">
        <v>0.40789328703703709</v>
      </c>
      <c r="C159" s="37" t="s">
        <v>23</v>
      </c>
      <c r="D159" s="34">
        <v>24</v>
      </c>
      <c r="E159" s="38">
        <v>149.37</v>
      </c>
      <c r="F159" s="39" t="s">
        <v>4</v>
      </c>
      <c r="G159" s="40" t="s">
        <v>24</v>
      </c>
    </row>
    <row r="160" spans="1:7">
      <c r="A160" s="35">
        <v>44693</v>
      </c>
      <c r="B160" s="36">
        <v>0.40789328703703709</v>
      </c>
      <c r="C160" s="37" t="s">
        <v>23</v>
      </c>
      <c r="D160" s="34">
        <v>25</v>
      </c>
      <c r="E160" s="38">
        <v>149.37</v>
      </c>
      <c r="F160" s="39" t="s">
        <v>4</v>
      </c>
      <c r="G160" s="40" t="s">
        <v>24</v>
      </c>
    </row>
    <row r="161" spans="1:7">
      <c r="A161" s="35">
        <v>44693</v>
      </c>
      <c r="B161" s="36">
        <v>0.40789328703703709</v>
      </c>
      <c r="C161" s="37" t="s">
        <v>23</v>
      </c>
      <c r="D161" s="34">
        <v>51</v>
      </c>
      <c r="E161" s="38">
        <v>149.37</v>
      </c>
      <c r="F161" s="39" t="s">
        <v>4</v>
      </c>
      <c r="G161" s="40" t="s">
        <v>24</v>
      </c>
    </row>
    <row r="162" spans="1:7">
      <c r="A162" s="35">
        <v>44693</v>
      </c>
      <c r="B162" s="36">
        <v>0.40804432870370377</v>
      </c>
      <c r="C162" s="37" t="s">
        <v>23</v>
      </c>
      <c r="D162" s="34">
        <v>100</v>
      </c>
      <c r="E162" s="38">
        <v>149.18</v>
      </c>
      <c r="F162" s="39" t="s">
        <v>4</v>
      </c>
      <c r="G162" s="40" t="s">
        <v>24</v>
      </c>
    </row>
    <row r="163" spans="1:7">
      <c r="A163" s="35">
        <v>44693</v>
      </c>
      <c r="B163" s="36">
        <v>0.40804432870370377</v>
      </c>
      <c r="C163" s="37" t="s">
        <v>23</v>
      </c>
      <c r="D163" s="34">
        <v>100</v>
      </c>
      <c r="E163" s="38">
        <v>149.18</v>
      </c>
      <c r="F163" s="39" t="s">
        <v>4</v>
      </c>
      <c r="G163" s="40" t="s">
        <v>24</v>
      </c>
    </row>
    <row r="164" spans="1:7">
      <c r="A164" s="35">
        <v>44693</v>
      </c>
      <c r="B164" s="36">
        <v>0.40804432870370377</v>
      </c>
      <c r="C164" s="37" t="s">
        <v>23</v>
      </c>
      <c r="D164" s="34">
        <v>100</v>
      </c>
      <c r="E164" s="38">
        <v>148.99</v>
      </c>
      <c r="F164" s="39" t="s">
        <v>4</v>
      </c>
      <c r="G164" s="40" t="s">
        <v>24</v>
      </c>
    </row>
    <row r="165" spans="1:7">
      <c r="A165" s="35">
        <v>44693</v>
      </c>
      <c r="B165" s="36">
        <v>0.40882499999999999</v>
      </c>
      <c r="C165" s="37" t="s">
        <v>23</v>
      </c>
      <c r="D165" s="34">
        <v>33</v>
      </c>
      <c r="E165" s="38">
        <v>149.19999999999999</v>
      </c>
      <c r="F165" s="39" t="s">
        <v>4</v>
      </c>
      <c r="G165" s="40" t="s">
        <v>7</v>
      </c>
    </row>
    <row r="166" spans="1:7">
      <c r="A166" s="35">
        <v>44693</v>
      </c>
      <c r="B166" s="36">
        <v>0.40882499999999999</v>
      </c>
      <c r="C166" s="37" t="s">
        <v>23</v>
      </c>
      <c r="D166" s="34">
        <v>52</v>
      </c>
      <c r="E166" s="38">
        <v>149.19999999999999</v>
      </c>
      <c r="F166" s="39" t="s">
        <v>4</v>
      </c>
      <c r="G166" s="40" t="s">
        <v>7</v>
      </c>
    </row>
    <row r="167" spans="1:7">
      <c r="A167" s="35">
        <v>44693</v>
      </c>
      <c r="B167" s="36">
        <v>0.40882499999999999</v>
      </c>
      <c r="C167" s="37" t="s">
        <v>23</v>
      </c>
      <c r="D167" s="34">
        <v>29</v>
      </c>
      <c r="E167" s="38">
        <v>149.21</v>
      </c>
      <c r="F167" s="39" t="s">
        <v>4</v>
      </c>
      <c r="G167" s="40" t="s">
        <v>24</v>
      </c>
    </row>
    <row r="168" spans="1:7">
      <c r="A168" s="35">
        <v>44693</v>
      </c>
      <c r="B168" s="36">
        <v>0.40882499999999999</v>
      </c>
      <c r="C168" s="37" t="s">
        <v>23</v>
      </c>
      <c r="D168" s="34">
        <v>71</v>
      </c>
      <c r="E168" s="38">
        <v>149.21</v>
      </c>
      <c r="F168" s="39" t="s">
        <v>4</v>
      </c>
      <c r="G168" s="40" t="s">
        <v>24</v>
      </c>
    </row>
    <row r="169" spans="1:7">
      <c r="A169" s="35">
        <v>44693</v>
      </c>
      <c r="B169" s="36">
        <v>0.40882511574074076</v>
      </c>
      <c r="C169" s="37" t="s">
        <v>23</v>
      </c>
      <c r="D169" s="34">
        <v>15</v>
      </c>
      <c r="E169" s="38">
        <v>149.19999999999999</v>
      </c>
      <c r="F169" s="39" t="s">
        <v>4</v>
      </c>
      <c r="G169" s="40" t="s">
        <v>7</v>
      </c>
    </row>
    <row r="170" spans="1:7">
      <c r="A170" s="35">
        <v>44693</v>
      </c>
      <c r="B170" s="36">
        <v>0.40928182870370378</v>
      </c>
      <c r="C170" s="37" t="s">
        <v>23</v>
      </c>
      <c r="D170" s="34">
        <v>32</v>
      </c>
      <c r="E170" s="38">
        <v>149.5</v>
      </c>
      <c r="F170" s="39" t="s">
        <v>4</v>
      </c>
      <c r="G170" s="40" t="s">
        <v>5</v>
      </c>
    </row>
    <row r="171" spans="1:7">
      <c r="A171" s="35">
        <v>44693</v>
      </c>
      <c r="B171" s="36">
        <v>0.40928182870370378</v>
      </c>
      <c r="C171" s="37" t="s">
        <v>23</v>
      </c>
      <c r="D171" s="34">
        <v>68</v>
      </c>
      <c r="E171" s="38">
        <v>149.5</v>
      </c>
      <c r="F171" s="39" t="s">
        <v>4</v>
      </c>
      <c r="G171" s="40" t="s">
        <v>5</v>
      </c>
    </row>
    <row r="172" spans="1:7">
      <c r="A172" s="35">
        <v>44693</v>
      </c>
      <c r="B172" s="36">
        <v>0.40928182870370378</v>
      </c>
      <c r="C172" s="37" t="s">
        <v>23</v>
      </c>
      <c r="D172" s="34">
        <v>11</v>
      </c>
      <c r="E172" s="38">
        <v>149.51</v>
      </c>
      <c r="F172" s="39" t="s">
        <v>4</v>
      </c>
      <c r="G172" s="40" t="s">
        <v>25</v>
      </c>
    </row>
    <row r="173" spans="1:7">
      <c r="A173" s="35">
        <v>44693</v>
      </c>
      <c r="B173" s="36">
        <v>0.40928182870370378</v>
      </c>
      <c r="C173" s="37" t="s">
        <v>23</v>
      </c>
      <c r="D173" s="34">
        <v>89</v>
      </c>
      <c r="E173" s="38">
        <v>149.51</v>
      </c>
      <c r="F173" s="39" t="s">
        <v>4</v>
      </c>
      <c r="G173" s="40" t="s">
        <v>25</v>
      </c>
    </row>
    <row r="174" spans="1:7">
      <c r="A174" s="35">
        <v>44693</v>
      </c>
      <c r="B174" s="36">
        <v>0.40928182870370378</v>
      </c>
      <c r="C174" s="37" t="s">
        <v>23</v>
      </c>
      <c r="D174" s="34">
        <v>100</v>
      </c>
      <c r="E174" s="38">
        <v>149.51</v>
      </c>
      <c r="F174" s="39" t="s">
        <v>4</v>
      </c>
      <c r="G174" s="40" t="s">
        <v>25</v>
      </c>
    </row>
    <row r="175" spans="1:7">
      <c r="A175" s="35">
        <v>44693</v>
      </c>
      <c r="B175" s="36">
        <v>0.40928182870370378</v>
      </c>
      <c r="C175" s="37" t="s">
        <v>23</v>
      </c>
      <c r="D175" s="34">
        <v>41</v>
      </c>
      <c r="E175" s="38">
        <v>149.51</v>
      </c>
      <c r="F175" s="39" t="s">
        <v>4</v>
      </c>
      <c r="G175" s="40" t="s">
        <v>24</v>
      </c>
    </row>
    <row r="176" spans="1:7">
      <c r="A176" s="35">
        <v>44693</v>
      </c>
      <c r="B176" s="36">
        <v>0.40928182870370378</v>
      </c>
      <c r="C176" s="37" t="s">
        <v>23</v>
      </c>
      <c r="D176" s="34">
        <v>59</v>
      </c>
      <c r="E176" s="38">
        <v>149.51</v>
      </c>
      <c r="F176" s="39" t="s">
        <v>4</v>
      </c>
      <c r="G176" s="40" t="s">
        <v>24</v>
      </c>
    </row>
    <row r="177" spans="1:7">
      <c r="A177" s="35">
        <v>44693</v>
      </c>
      <c r="B177" s="36">
        <v>0.40928182870370378</v>
      </c>
      <c r="C177" s="37" t="s">
        <v>23</v>
      </c>
      <c r="D177" s="34">
        <v>100</v>
      </c>
      <c r="E177" s="38">
        <v>149.51</v>
      </c>
      <c r="F177" s="39" t="s">
        <v>4</v>
      </c>
      <c r="G177" s="40" t="s">
        <v>24</v>
      </c>
    </row>
    <row r="178" spans="1:7">
      <c r="A178" s="35">
        <v>44693</v>
      </c>
      <c r="B178" s="36">
        <v>0.40938703703703705</v>
      </c>
      <c r="C178" s="37" t="s">
        <v>23</v>
      </c>
      <c r="D178" s="34">
        <v>24</v>
      </c>
      <c r="E178" s="38">
        <v>150.16</v>
      </c>
      <c r="F178" s="39" t="s">
        <v>4</v>
      </c>
      <c r="G178" s="40" t="s">
        <v>24</v>
      </c>
    </row>
    <row r="179" spans="1:7">
      <c r="A179" s="35">
        <v>44693</v>
      </c>
      <c r="B179" s="36">
        <v>0.40938703703703705</v>
      </c>
      <c r="C179" s="37" t="s">
        <v>23</v>
      </c>
      <c r="D179" s="34">
        <v>76</v>
      </c>
      <c r="E179" s="38">
        <v>150.16</v>
      </c>
      <c r="F179" s="39" t="s">
        <v>4</v>
      </c>
      <c r="G179" s="40" t="s">
        <v>24</v>
      </c>
    </row>
    <row r="180" spans="1:7">
      <c r="A180" s="35">
        <v>44693</v>
      </c>
      <c r="B180" s="36">
        <v>0.40939259259259264</v>
      </c>
      <c r="C180" s="37" t="s">
        <v>23</v>
      </c>
      <c r="D180" s="34">
        <v>20</v>
      </c>
      <c r="E180" s="38">
        <v>150.03</v>
      </c>
      <c r="F180" s="39" t="s">
        <v>4</v>
      </c>
      <c r="G180" s="40" t="s">
        <v>5</v>
      </c>
    </row>
    <row r="181" spans="1:7">
      <c r="A181" s="35">
        <v>44693</v>
      </c>
      <c r="B181" s="36">
        <v>0.40939259259259264</v>
      </c>
      <c r="C181" s="37" t="s">
        <v>23</v>
      </c>
      <c r="D181" s="34">
        <v>80</v>
      </c>
      <c r="E181" s="38">
        <v>150.03</v>
      </c>
      <c r="F181" s="39" t="s">
        <v>4</v>
      </c>
      <c r="G181" s="40" t="s">
        <v>5</v>
      </c>
    </row>
    <row r="182" spans="1:7">
      <c r="A182" s="35">
        <v>44693</v>
      </c>
      <c r="B182" s="36">
        <v>0.40972013888888892</v>
      </c>
      <c r="C182" s="37" t="s">
        <v>23</v>
      </c>
      <c r="D182" s="34">
        <v>39</v>
      </c>
      <c r="E182" s="38">
        <v>149.94999999999999</v>
      </c>
      <c r="F182" s="39" t="s">
        <v>4</v>
      </c>
      <c r="G182" s="40" t="s">
        <v>24</v>
      </c>
    </row>
    <row r="183" spans="1:7">
      <c r="A183" s="35">
        <v>44693</v>
      </c>
      <c r="B183" s="36">
        <v>0.40972013888888892</v>
      </c>
      <c r="C183" s="37" t="s">
        <v>23</v>
      </c>
      <c r="D183" s="34">
        <v>61</v>
      </c>
      <c r="E183" s="38">
        <v>149.94999999999999</v>
      </c>
      <c r="F183" s="39" t="s">
        <v>4</v>
      </c>
      <c r="G183" s="40" t="s">
        <v>24</v>
      </c>
    </row>
    <row r="184" spans="1:7">
      <c r="A184" s="35">
        <v>44693</v>
      </c>
      <c r="B184" s="36">
        <v>0.4097291666666667</v>
      </c>
      <c r="C184" s="37" t="s">
        <v>23</v>
      </c>
      <c r="D184" s="34">
        <v>100</v>
      </c>
      <c r="E184" s="38">
        <v>149.76</v>
      </c>
      <c r="F184" s="39" t="s">
        <v>4</v>
      </c>
      <c r="G184" s="40" t="s">
        <v>24</v>
      </c>
    </row>
    <row r="185" spans="1:7">
      <c r="A185" s="35">
        <v>44693</v>
      </c>
      <c r="B185" s="36">
        <v>0.4097291666666667</v>
      </c>
      <c r="C185" s="37" t="s">
        <v>23</v>
      </c>
      <c r="D185" s="34">
        <v>100</v>
      </c>
      <c r="E185" s="38">
        <v>149.77000000000001</v>
      </c>
      <c r="F185" s="39" t="s">
        <v>4</v>
      </c>
      <c r="G185" s="40" t="s">
        <v>24</v>
      </c>
    </row>
    <row r="186" spans="1:7">
      <c r="A186" s="35">
        <v>44693</v>
      </c>
      <c r="B186" s="36">
        <v>0.4097291666666667</v>
      </c>
      <c r="C186" s="37" t="s">
        <v>23</v>
      </c>
      <c r="D186" s="34">
        <v>100</v>
      </c>
      <c r="E186" s="38">
        <v>149.77000000000001</v>
      </c>
      <c r="F186" s="39" t="s">
        <v>4</v>
      </c>
      <c r="G186" s="40" t="s">
        <v>24</v>
      </c>
    </row>
    <row r="187" spans="1:7">
      <c r="A187" s="35">
        <v>44693</v>
      </c>
      <c r="B187" s="36">
        <v>0.4097291666666667</v>
      </c>
      <c r="C187" s="37" t="s">
        <v>23</v>
      </c>
      <c r="D187" s="34">
        <v>100</v>
      </c>
      <c r="E187" s="38">
        <v>149.78</v>
      </c>
      <c r="F187" s="39" t="s">
        <v>4</v>
      </c>
      <c r="G187" s="40" t="s">
        <v>24</v>
      </c>
    </row>
    <row r="188" spans="1:7">
      <c r="A188" s="35">
        <v>44693</v>
      </c>
      <c r="B188" s="36">
        <v>0.40996493055555561</v>
      </c>
      <c r="C188" s="37" t="s">
        <v>23</v>
      </c>
      <c r="D188" s="34">
        <v>30</v>
      </c>
      <c r="E188" s="38">
        <v>149.91</v>
      </c>
      <c r="F188" s="39" t="s">
        <v>4</v>
      </c>
      <c r="G188" s="40" t="s">
        <v>24</v>
      </c>
    </row>
    <row r="189" spans="1:7">
      <c r="A189" s="35">
        <v>44693</v>
      </c>
      <c r="B189" s="36">
        <v>0.40996493055555561</v>
      </c>
      <c r="C189" s="37" t="s">
        <v>23</v>
      </c>
      <c r="D189" s="34">
        <v>70</v>
      </c>
      <c r="E189" s="38">
        <v>149.91</v>
      </c>
      <c r="F189" s="39" t="s">
        <v>4</v>
      </c>
      <c r="G189" s="40" t="s">
        <v>24</v>
      </c>
    </row>
    <row r="190" spans="1:7">
      <c r="A190" s="35">
        <v>44693</v>
      </c>
      <c r="B190" s="36">
        <v>0.41033703703703706</v>
      </c>
      <c r="C190" s="37" t="s">
        <v>23</v>
      </c>
      <c r="D190" s="34">
        <v>100</v>
      </c>
      <c r="E190" s="38">
        <v>149.97999999999999</v>
      </c>
      <c r="F190" s="39" t="s">
        <v>4</v>
      </c>
      <c r="G190" s="40" t="s">
        <v>24</v>
      </c>
    </row>
    <row r="191" spans="1:7">
      <c r="A191" s="35">
        <v>44693</v>
      </c>
      <c r="B191" s="36">
        <v>0.41038391203703706</v>
      </c>
      <c r="C191" s="37" t="s">
        <v>23</v>
      </c>
      <c r="D191" s="34">
        <v>100</v>
      </c>
      <c r="E191" s="38">
        <v>149.47999999999999</v>
      </c>
      <c r="F191" s="39" t="s">
        <v>4</v>
      </c>
      <c r="G191" s="40" t="s">
        <v>5</v>
      </c>
    </row>
    <row r="192" spans="1:7">
      <c r="A192" s="35">
        <v>44693</v>
      </c>
      <c r="B192" s="36">
        <v>0.41038391203703706</v>
      </c>
      <c r="C192" s="37" t="s">
        <v>23</v>
      </c>
      <c r="D192" s="34">
        <v>2</v>
      </c>
      <c r="E192" s="38">
        <v>149.53</v>
      </c>
      <c r="F192" s="39" t="s">
        <v>4</v>
      </c>
      <c r="G192" s="40" t="s">
        <v>24</v>
      </c>
    </row>
    <row r="193" spans="1:7">
      <c r="A193" s="35">
        <v>44693</v>
      </c>
      <c r="B193" s="36">
        <v>0.41038391203703706</v>
      </c>
      <c r="C193" s="37" t="s">
        <v>23</v>
      </c>
      <c r="D193" s="34">
        <v>98</v>
      </c>
      <c r="E193" s="38">
        <v>149.53</v>
      </c>
      <c r="F193" s="39" t="s">
        <v>4</v>
      </c>
      <c r="G193" s="40" t="s">
        <v>24</v>
      </c>
    </row>
    <row r="194" spans="1:7">
      <c r="A194" s="35">
        <v>44693</v>
      </c>
      <c r="B194" s="36">
        <v>0.41038391203703706</v>
      </c>
      <c r="C194" s="37" t="s">
        <v>23</v>
      </c>
      <c r="D194" s="34">
        <v>12</v>
      </c>
      <c r="E194" s="38">
        <v>149.49</v>
      </c>
      <c r="F194" s="39" t="s">
        <v>4</v>
      </c>
      <c r="G194" s="40" t="s">
        <v>24</v>
      </c>
    </row>
    <row r="195" spans="1:7">
      <c r="A195" s="35">
        <v>44693</v>
      </c>
      <c r="B195" s="36">
        <v>0.41038391203703706</v>
      </c>
      <c r="C195" s="37" t="s">
        <v>23</v>
      </c>
      <c r="D195" s="34">
        <v>88</v>
      </c>
      <c r="E195" s="38">
        <v>149.49</v>
      </c>
      <c r="F195" s="39" t="s">
        <v>4</v>
      </c>
      <c r="G195" s="40" t="s">
        <v>24</v>
      </c>
    </row>
    <row r="196" spans="1:7">
      <c r="A196" s="35">
        <v>44693</v>
      </c>
      <c r="B196" s="36">
        <v>0.4104920138888889</v>
      </c>
      <c r="C196" s="37" t="s">
        <v>23</v>
      </c>
      <c r="D196" s="34">
        <v>100</v>
      </c>
      <c r="E196" s="38">
        <v>149.26</v>
      </c>
      <c r="F196" s="39" t="s">
        <v>4</v>
      </c>
      <c r="G196" s="40" t="s">
        <v>5</v>
      </c>
    </row>
    <row r="197" spans="1:7">
      <c r="A197" s="35">
        <v>44693</v>
      </c>
      <c r="B197" s="36">
        <v>0.4104920138888889</v>
      </c>
      <c r="C197" s="37" t="s">
        <v>23</v>
      </c>
      <c r="D197" s="34">
        <v>100</v>
      </c>
      <c r="E197" s="38">
        <v>149.26</v>
      </c>
      <c r="F197" s="39" t="s">
        <v>4</v>
      </c>
      <c r="G197" s="40" t="s">
        <v>5</v>
      </c>
    </row>
    <row r="198" spans="1:7">
      <c r="A198" s="35">
        <v>44693</v>
      </c>
      <c r="B198" s="36">
        <v>0.41077870370370373</v>
      </c>
      <c r="C198" s="37" t="s">
        <v>23</v>
      </c>
      <c r="D198" s="34">
        <v>100</v>
      </c>
      <c r="E198" s="38">
        <v>150</v>
      </c>
      <c r="F198" s="39" t="s">
        <v>4</v>
      </c>
      <c r="G198" s="40" t="s">
        <v>24</v>
      </c>
    </row>
    <row r="199" spans="1:7">
      <c r="A199" s="35">
        <v>44693</v>
      </c>
      <c r="B199" s="36">
        <v>0.41139733796296296</v>
      </c>
      <c r="C199" s="37" t="s">
        <v>23</v>
      </c>
      <c r="D199" s="34">
        <v>5</v>
      </c>
      <c r="E199" s="38">
        <v>150.25</v>
      </c>
      <c r="F199" s="39" t="s">
        <v>4</v>
      </c>
      <c r="G199" s="40" t="s">
        <v>5</v>
      </c>
    </row>
    <row r="200" spans="1:7">
      <c r="A200" s="35">
        <v>44693</v>
      </c>
      <c r="B200" s="36">
        <v>0.41139849537037043</v>
      </c>
      <c r="C200" s="37" t="s">
        <v>23</v>
      </c>
      <c r="D200" s="34">
        <v>5</v>
      </c>
      <c r="E200" s="38">
        <v>150.25</v>
      </c>
      <c r="F200" s="39" t="s">
        <v>4</v>
      </c>
      <c r="G200" s="40" t="s">
        <v>5</v>
      </c>
    </row>
    <row r="201" spans="1:7">
      <c r="A201" s="35">
        <v>44693</v>
      </c>
      <c r="B201" s="36">
        <v>0.41139849537037043</v>
      </c>
      <c r="C201" s="37" t="s">
        <v>23</v>
      </c>
      <c r="D201" s="34">
        <v>32</v>
      </c>
      <c r="E201" s="38">
        <v>150.25</v>
      </c>
      <c r="F201" s="39" t="s">
        <v>4</v>
      </c>
      <c r="G201" s="40" t="s">
        <v>5</v>
      </c>
    </row>
    <row r="202" spans="1:7">
      <c r="A202" s="35">
        <v>44693</v>
      </c>
      <c r="B202" s="36">
        <v>0.41139849537037043</v>
      </c>
      <c r="C202" s="37" t="s">
        <v>23</v>
      </c>
      <c r="D202" s="34">
        <v>63</v>
      </c>
      <c r="E202" s="38">
        <v>150.25</v>
      </c>
      <c r="F202" s="39" t="s">
        <v>4</v>
      </c>
      <c r="G202" s="40" t="s">
        <v>5</v>
      </c>
    </row>
    <row r="203" spans="1:7">
      <c r="A203" s="35">
        <v>44693</v>
      </c>
      <c r="B203" s="36">
        <v>0.41139849537037043</v>
      </c>
      <c r="C203" s="37" t="s">
        <v>23</v>
      </c>
      <c r="D203" s="34">
        <v>95</v>
      </c>
      <c r="E203" s="38">
        <v>150.25</v>
      </c>
      <c r="F203" s="39" t="s">
        <v>4</v>
      </c>
      <c r="G203" s="40" t="s">
        <v>5</v>
      </c>
    </row>
    <row r="204" spans="1:7">
      <c r="A204" s="35">
        <v>44693</v>
      </c>
      <c r="B204" s="36">
        <v>0.41150439814814821</v>
      </c>
      <c r="C204" s="37" t="s">
        <v>23</v>
      </c>
      <c r="D204" s="34">
        <v>5</v>
      </c>
      <c r="E204" s="38">
        <v>150.12</v>
      </c>
      <c r="F204" s="39" t="s">
        <v>4</v>
      </c>
      <c r="G204" s="40" t="s">
        <v>8</v>
      </c>
    </row>
    <row r="205" spans="1:7">
      <c r="A205" s="35">
        <v>44693</v>
      </c>
      <c r="B205" s="36">
        <v>0.41150439814814821</v>
      </c>
      <c r="C205" s="37" t="s">
        <v>23</v>
      </c>
      <c r="D205" s="34">
        <v>100</v>
      </c>
      <c r="E205" s="38">
        <v>150.12</v>
      </c>
      <c r="F205" s="39" t="s">
        <v>4</v>
      </c>
      <c r="G205" s="40" t="s">
        <v>8</v>
      </c>
    </row>
    <row r="206" spans="1:7">
      <c r="A206" s="35">
        <v>44693</v>
      </c>
      <c r="B206" s="36">
        <v>0.41150451388888887</v>
      </c>
      <c r="C206" s="37" t="s">
        <v>23</v>
      </c>
      <c r="D206" s="34">
        <v>95</v>
      </c>
      <c r="E206" s="38">
        <v>150.12</v>
      </c>
      <c r="F206" s="39" t="s">
        <v>4</v>
      </c>
      <c r="G206" s="40" t="s">
        <v>8</v>
      </c>
    </row>
    <row r="207" spans="1:7">
      <c r="A207" s="35">
        <v>44693</v>
      </c>
      <c r="B207" s="36">
        <v>0.41204467592592597</v>
      </c>
      <c r="C207" s="37" t="s">
        <v>23</v>
      </c>
      <c r="D207" s="34">
        <v>1</v>
      </c>
      <c r="E207" s="38">
        <v>150.26</v>
      </c>
      <c r="F207" s="39" t="s">
        <v>4</v>
      </c>
      <c r="G207" s="40" t="s">
        <v>24</v>
      </c>
    </row>
    <row r="208" spans="1:7">
      <c r="A208" s="35">
        <v>44693</v>
      </c>
      <c r="B208" s="36">
        <v>0.41204467592592597</v>
      </c>
      <c r="C208" s="37" t="s">
        <v>23</v>
      </c>
      <c r="D208" s="34">
        <v>8</v>
      </c>
      <c r="E208" s="38">
        <v>150.26</v>
      </c>
      <c r="F208" s="39" t="s">
        <v>4</v>
      </c>
      <c r="G208" s="40" t="s">
        <v>24</v>
      </c>
    </row>
    <row r="209" spans="1:7">
      <c r="A209" s="35">
        <v>44693</v>
      </c>
      <c r="B209" s="36">
        <v>0.41204467592592597</v>
      </c>
      <c r="C209" s="37" t="s">
        <v>23</v>
      </c>
      <c r="D209" s="34">
        <v>24</v>
      </c>
      <c r="E209" s="38">
        <v>150.26</v>
      </c>
      <c r="F209" s="39" t="s">
        <v>4</v>
      </c>
      <c r="G209" s="40" t="s">
        <v>24</v>
      </c>
    </row>
    <row r="210" spans="1:7">
      <c r="A210" s="35">
        <v>44693</v>
      </c>
      <c r="B210" s="36">
        <v>0.41204467592592597</v>
      </c>
      <c r="C210" s="37" t="s">
        <v>23</v>
      </c>
      <c r="D210" s="34">
        <v>67</v>
      </c>
      <c r="E210" s="38">
        <v>150.26</v>
      </c>
      <c r="F210" s="39" t="s">
        <v>4</v>
      </c>
      <c r="G210" s="40" t="s">
        <v>24</v>
      </c>
    </row>
    <row r="211" spans="1:7">
      <c r="A211" s="35">
        <v>44693</v>
      </c>
      <c r="B211" s="36">
        <v>0.41226990740740743</v>
      </c>
      <c r="C211" s="37" t="s">
        <v>23</v>
      </c>
      <c r="D211" s="34">
        <v>100</v>
      </c>
      <c r="E211" s="38">
        <v>150.81</v>
      </c>
      <c r="F211" s="39" t="s">
        <v>4</v>
      </c>
      <c r="G211" s="40" t="s">
        <v>5</v>
      </c>
    </row>
    <row r="212" spans="1:7">
      <c r="A212" s="35">
        <v>44693</v>
      </c>
      <c r="B212" s="36">
        <v>0.41236493055555556</v>
      </c>
      <c r="C212" s="37" t="s">
        <v>23</v>
      </c>
      <c r="D212" s="34">
        <v>7</v>
      </c>
      <c r="E212" s="38">
        <v>151.47999999999999</v>
      </c>
      <c r="F212" s="39" t="s">
        <v>4</v>
      </c>
      <c r="G212" s="40" t="s">
        <v>24</v>
      </c>
    </row>
    <row r="213" spans="1:7">
      <c r="A213" s="35">
        <v>44693</v>
      </c>
      <c r="B213" s="36">
        <v>0.41236493055555556</v>
      </c>
      <c r="C213" s="37" t="s">
        <v>23</v>
      </c>
      <c r="D213" s="34">
        <v>46</v>
      </c>
      <c r="E213" s="38">
        <v>151.47999999999999</v>
      </c>
      <c r="F213" s="39" t="s">
        <v>4</v>
      </c>
      <c r="G213" s="40" t="s">
        <v>24</v>
      </c>
    </row>
    <row r="214" spans="1:7">
      <c r="A214" s="35">
        <v>44693</v>
      </c>
      <c r="B214" s="36">
        <v>0.41236493055555556</v>
      </c>
      <c r="C214" s="37" t="s">
        <v>23</v>
      </c>
      <c r="D214" s="34">
        <v>47</v>
      </c>
      <c r="E214" s="38">
        <v>151.47999999999999</v>
      </c>
      <c r="F214" s="39" t="s">
        <v>4</v>
      </c>
      <c r="G214" s="40" t="s">
        <v>24</v>
      </c>
    </row>
    <row r="215" spans="1:7">
      <c r="A215" s="35">
        <v>44693</v>
      </c>
      <c r="B215" s="36">
        <v>0.41296018518518518</v>
      </c>
      <c r="C215" s="37" t="s">
        <v>23</v>
      </c>
      <c r="D215" s="34">
        <v>3</v>
      </c>
      <c r="E215" s="38">
        <v>151.21</v>
      </c>
      <c r="F215" s="39" t="s">
        <v>4</v>
      </c>
      <c r="G215" s="40" t="s">
        <v>5</v>
      </c>
    </row>
    <row r="216" spans="1:7">
      <c r="A216" s="35">
        <v>44693</v>
      </c>
      <c r="B216" s="36">
        <v>0.41296018518518518</v>
      </c>
      <c r="C216" s="37" t="s">
        <v>23</v>
      </c>
      <c r="D216" s="34">
        <v>24</v>
      </c>
      <c r="E216" s="38">
        <v>151.21</v>
      </c>
      <c r="F216" s="39" t="s">
        <v>4</v>
      </c>
      <c r="G216" s="40" t="s">
        <v>5</v>
      </c>
    </row>
    <row r="217" spans="1:7">
      <c r="A217" s="35">
        <v>44693</v>
      </c>
      <c r="B217" s="36">
        <v>0.41296018518518518</v>
      </c>
      <c r="C217" s="37" t="s">
        <v>23</v>
      </c>
      <c r="D217" s="34">
        <v>32</v>
      </c>
      <c r="E217" s="38">
        <v>151.21</v>
      </c>
      <c r="F217" s="39" t="s">
        <v>4</v>
      </c>
      <c r="G217" s="40" t="s">
        <v>5</v>
      </c>
    </row>
    <row r="218" spans="1:7">
      <c r="A218" s="35">
        <v>44693</v>
      </c>
      <c r="B218" s="36">
        <v>0.41296018518518518</v>
      </c>
      <c r="C218" s="37" t="s">
        <v>23</v>
      </c>
      <c r="D218" s="34">
        <v>41</v>
      </c>
      <c r="E218" s="38">
        <v>151.21</v>
      </c>
      <c r="F218" s="39" t="s">
        <v>4</v>
      </c>
      <c r="G218" s="40" t="s">
        <v>5</v>
      </c>
    </row>
    <row r="219" spans="1:7">
      <c r="A219" s="35">
        <v>44693</v>
      </c>
      <c r="B219" s="36">
        <v>0.41296018518518518</v>
      </c>
      <c r="C219" s="37" t="s">
        <v>23</v>
      </c>
      <c r="D219" s="34">
        <v>100</v>
      </c>
      <c r="E219" s="38">
        <v>151.19999999999999</v>
      </c>
      <c r="F219" s="39" t="s">
        <v>4</v>
      </c>
      <c r="G219" s="40" t="s">
        <v>24</v>
      </c>
    </row>
    <row r="220" spans="1:7">
      <c r="A220" s="35">
        <v>44693</v>
      </c>
      <c r="B220" s="36">
        <v>0.41324201388888893</v>
      </c>
      <c r="C220" s="37" t="s">
        <v>23</v>
      </c>
      <c r="D220" s="34">
        <v>100</v>
      </c>
      <c r="E220" s="38">
        <v>151.06</v>
      </c>
      <c r="F220" s="39" t="s">
        <v>4</v>
      </c>
      <c r="G220" s="40" t="s">
        <v>24</v>
      </c>
    </row>
    <row r="221" spans="1:7">
      <c r="A221" s="35">
        <v>44693</v>
      </c>
      <c r="B221" s="36">
        <v>0.41324814814814825</v>
      </c>
      <c r="C221" s="37" t="s">
        <v>23</v>
      </c>
      <c r="D221" s="34">
        <v>100</v>
      </c>
      <c r="E221" s="38">
        <v>151</v>
      </c>
      <c r="F221" s="39" t="s">
        <v>4</v>
      </c>
      <c r="G221" s="40" t="s">
        <v>24</v>
      </c>
    </row>
    <row r="222" spans="1:7">
      <c r="A222" s="35">
        <v>44693</v>
      </c>
      <c r="B222" s="36">
        <v>0.41348750000000001</v>
      </c>
      <c r="C222" s="37" t="s">
        <v>23</v>
      </c>
      <c r="D222" s="34">
        <v>6</v>
      </c>
      <c r="E222" s="38">
        <v>150.61000000000001</v>
      </c>
      <c r="F222" s="39" t="s">
        <v>4</v>
      </c>
      <c r="G222" s="40" t="s">
        <v>8</v>
      </c>
    </row>
    <row r="223" spans="1:7">
      <c r="A223" s="35">
        <v>44693</v>
      </c>
      <c r="B223" s="36">
        <v>0.41348750000000001</v>
      </c>
      <c r="C223" s="37" t="s">
        <v>23</v>
      </c>
      <c r="D223" s="34">
        <v>8</v>
      </c>
      <c r="E223" s="38">
        <v>150.61000000000001</v>
      </c>
      <c r="F223" s="39" t="s">
        <v>4</v>
      </c>
      <c r="G223" s="40" t="s">
        <v>8</v>
      </c>
    </row>
    <row r="224" spans="1:7">
      <c r="A224" s="35">
        <v>44693</v>
      </c>
      <c r="B224" s="36">
        <v>0.41348750000000001</v>
      </c>
      <c r="C224" s="37" t="s">
        <v>23</v>
      </c>
      <c r="D224" s="34">
        <v>8</v>
      </c>
      <c r="E224" s="38">
        <v>150.61000000000001</v>
      </c>
      <c r="F224" s="39" t="s">
        <v>4</v>
      </c>
      <c r="G224" s="40" t="s">
        <v>8</v>
      </c>
    </row>
    <row r="225" spans="1:7">
      <c r="A225" s="35">
        <v>44693</v>
      </c>
      <c r="B225" s="36">
        <v>0.41348750000000001</v>
      </c>
      <c r="C225" s="37" t="s">
        <v>23</v>
      </c>
      <c r="D225" s="34">
        <v>10</v>
      </c>
      <c r="E225" s="38">
        <v>150.61000000000001</v>
      </c>
      <c r="F225" s="39" t="s">
        <v>4</v>
      </c>
      <c r="G225" s="40" t="s">
        <v>8</v>
      </c>
    </row>
    <row r="226" spans="1:7">
      <c r="A226" s="35">
        <v>44693</v>
      </c>
      <c r="B226" s="36">
        <v>0.41348750000000001</v>
      </c>
      <c r="C226" s="37" t="s">
        <v>23</v>
      </c>
      <c r="D226" s="34">
        <v>10</v>
      </c>
      <c r="E226" s="38">
        <v>150.61000000000001</v>
      </c>
      <c r="F226" s="39" t="s">
        <v>4</v>
      </c>
      <c r="G226" s="40" t="s">
        <v>8</v>
      </c>
    </row>
    <row r="227" spans="1:7">
      <c r="A227" s="35">
        <v>44693</v>
      </c>
      <c r="B227" s="36">
        <v>0.41348750000000001</v>
      </c>
      <c r="C227" s="37" t="s">
        <v>23</v>
      </c>
      <c r="D227" s="34">
        <v>10</v>
      </c>
      <c r="E227" s="38">
        <v>150.61000000000001</v>
      </c>
      <c r="F227" s="39" t="s">
        <v>4</v>
      </c>
      <c r="G227" s="40" t="s">
        <v>8</v>
      </c>
    </row>
    <row r="228" spans="1:7">
      <c r="A228" s="35">
        <v>44693</v>
      </c>
      <c r="B228" s="36">
        <v>0.41348750000000001</v>
      </c>
      <c r="C228" s="37" t="s">
        <v>23</v>
      </c>
      <c r="D228" s="34">
        <v>16</v>
      </c>
      <c r="E228" s="38">
        <v>150.61000000000001</v>
      </c>
      <c r="F228" s="39" t="s">
        <v>4</v>
      </c>
      <c r="G228" s="40" t="s">
        <v>8</v>
      </c>
    </row>
    <row r="229" spans="1:7">
      <c r="A229" s="35">
        <v>44693</v>
      </c>
      <c r="B229" s="36">
        <v>0.41348750000000001</v>
      </c>
      <c r="C229" s="37" t="s">
        <v>23</v>
      </c>
      <c r="D229" s="34">
        <v>16</v>
      </c>
      <c r="E229" s="38">
        <v>150.61000000000001</v>
      </c>
      <c r="F229" s="39" t="s">
        <v>4</v>
      </c>
      <c r="G229" s="40" t="s">
        <v>8</v>
      </c>
    </row>
    <row r="230" spans="1:7">
      <c r="A230" s="35">
        <v>44693</v>
      </c>
      <c r="B230" s="36">
        <v>0.41348750000000001</v>
      </c>
      <c r="C230" s="37" t="s">
        <v>23</v>
      </c>
      <c r="D230" s="34">
        <v>16</v>
      </c>
      <c r="E230" s="38">
        <v>150.61000000000001</v>
      </c>
      <c r="F230" s="39" t="s">
        <v>4</v>
      </c>
      <c r="G230" s="40" t="s">
        <v>8</v>
      </c>
    </row>
    <row r="231" spans="1:7">
      <c r="A231" s="35">
        <v>44693</v>
      </c>
      <c r="B231" s="36">
        <v>0.41366180555555565</v>
      </c>
      <c r="C231" s="37" t="s">
        <v>23</v>
      </c>
      <c r="D231" s="34">
        <v>2</v>
      </c>
      <c r="E231" s="38">
        <v>150.1</v>
      </c>
      <c r="F231" s="39" t="s">
        <v>4</v>
      </c>
      <c r="G231" s="40" t="s">
        <v>24</v>
      </c>
    </row>
    <row r="232" spans="1:7">
      <c r="A232" s="35">
        <v>44693</v>
      </c>
      <c r="B232" s="36">
        <v>0.41366180555555565</v>
      </c>
      <c r="C232" s="37" t="s">
        <v>23</v>
      </c>
      <c r="D232" s="34">
        <v>98</v>
      </c>
      <c r="E232" s="38">
        <v>150.1</v>
      </c>
      <c r="F232" s="39" t="s">
        <v>4</v>
      </c>
      <c r="G232" s="40" t="s">
        <v>24</v>
      </c>
    </row>
    <row r="233" spans="1:7">
      <c r="A233" s="35">
        <v>44693</v>
      </c>
      <c r="B233" s="36">
        <v>0.41438877314814815</v>
      </c>
      <c r="C233" s="37" t="s">
        <v>23</v>
      </c>
      <c r="D233" s="34">
        <v>28</v>
      </c>
      <c r="E233" s="38">
        <v>151.03</v>
      </c>
      <c r="F233" s="39" t="s">
        <v>4</v>
      </c>
      <c r="G233" s="40" t="s">
        <v>5</v>
      </c>
    </row>
    <row r="234" spans="1:7">
      <c r="A234" s="35">
        <v>44693</v>
      </c>
      <c r="B234" s="36">
        <v>0.41438877314814815</v>
      </c>
      <c r="C234" s="37" t="s">
        <v>23</v>
      </c>
      <c r="D234" s="34">
        <v>28</v>
      </c>
      <c r="E234" s="38">
        <v>151.03</v>
      </c>
      <c r="F234" s="39" t="s">
        <v>4</v>
      </c>
      <c r="G234" s="40" t="s">
        <v>5</v>
      </c>
    </row>
    <row r="235" spans="1:7">
      <c r="A235" s="35">
        <v>44693</v>
      </c>
      <c r="B235" s="36">
        <v>0.41438877314814815</v>
      </c>
      <c r="C235" s="37" t="s">
        <v>23</v>
      </c>
      <c r="D235" s="34">
        <v>72</v>
      </c>
      <c r="E235" s="38">
        <v>151.03</v>
      </c>
      <c r="F235" s="39" t="s">
        <v>4</v>
      </c>
      <c r="G235" s="40" t="s">
        <v>5</v>
      </c>
    </row>
    <row r="236" spans="1:7">
      <c r="A236" s="35">
        <v>44693</v>
      </c>
      <c r="B236" s="36">
        <v>0.41438877314814815</v>
      </c>
      <c r="C236" s="37" t="s">
        <v>23</v>
      </c>
      <c r="D236" s="34">
        <v>72</v>
      </c>
      <c r="E236" s="38">
        <v>151.03</v>
      </c>
      <c r="F236" s="39" t="s">
        <v>4</v>
      </c>
      <c r="G236" s="40" t="s">
        <v>5</v>
      </c>
    </row>
    <row r="237" spans="1:7">
      <c r="A237" s="35">
        <v>44693</v>
      </c>
      <c r="B237" s="36">
        <v>0.41467245370370376</v>
      </c>
      <c r="C237" s="37" t="s">
        <v>23</v>
      </c>
      <c r="D237" s="34">
        <v>8</v>
      </c>
      <c r="E237" s="38">
        <v>151.88</v>
      </c>
      <c r="F237" s="39" t="s">
        <v>4</v>
      </c>
      <c r="G237" s="40" t="s">
        <v>8</v>
      </c>
    </row>
    <row r="238" spans="1:7">
      <c r="A238" s="35">
        <v>44693</v>
      </c>
      <c r="B238" s="36">
        <v>0.41467245370370376</v>
      </c>
      <c r="C238" s="37" t="s">
        <v>23</v>
      </c>
      <c r="D238" s="34">
        <v>24</v>
      </c>
      <c r="E238" s="38">
        <v>151.88</v>
      </c>
      <c r="F238" s="39" t="s">
        <v>4</v>
      </c>
      <c r="G238" s="40" t="s">
        <v>8</v>
      </c>
    </row>
    <row r="239" spans="1:7">
      <c r="A239" s="35">
        <v>44693</v>
      </c>
      <c r="B239" s="36">
        <v>0.41467245370370376</v>
      </c>
      <c r="C239" s="37" t="s">
        <v>23</v>
      </c>
      <c r="D239" s="34">
        <v>20</v>
      </c>
      <c r="E239" s="38">
        <v>151.88</v>
      </c>
      <c r="F239" s="39" t="s">
        <v>4</v>
      </c>
      <c r="G239" s="40" t="s">
        <v>8</v>
      </c>
    </row>
    <row r="240" spans="1:7">
      <c r="A240" s="35">
        <v>44693</v>
      </c>
      <c r="B240" s="36">
        <v>0.41467245370370376</v>
      </c>
      <c r="C240" s="37" t="s">
        <v>23</v>
      </c>
      <c r="D240" s="34">
        <v>48</v>
      </c>
      <c r="E240" s="38">
        <v>151.88</v>
      </c>
      <c r="F240" s="39" t="s">
        <v>4</v>
      </c>
      <c r="G240" s="40" t="s">
        <v>8</v>
      </c>
    </row>
    <row r="241" spans="1:7">
      <c r="A241" s="35">
        <v>44693</v>
      </c>
      <c r="B241" s="36">
        <v>0.41469965277777776</v>
      </c>
      <c r="C241" s="37" t="s">
        <v>23</v>
      </c>
      <c r="D241" s="34">
        <v>1</v>
      </c>
      <c r="E241" s="38">
        <v>151.63999999999999</v>
      </c>
      <c r="F241" s="39" t="s">
        <v>4</v>
      </c>
      <c r="G241" s="40" t="s">
        <v>24</v>
      </c>
    </row>
    <row r="242" spans="1:7">
      <c r="A242" s="35">
        <v>44693</v>
      </c>
      <c r="B242" s="36">
        <v>0.41469965277777776</v>
      </c>
      <c r="C242" s="37" t="s">
        <v>23</v>
      </c>
      <c r="D242" s="34">
        <v>99</v>
      </c>
      <c r="E242" s="38">
        <v>151.63999999999999</v>
      </c>
      <c r="F242" s="39" t="s">
        <v>4</v>
      </c>
      <c r="G242" s="40" t="s">
        <v>24</v>
      </c>
    </row>
    <row r="243" spans="1:7">
      <c r="A243" s="35">
        <v>44693</v>
      </c>
      <c r="B243" s="36">
        <v>0.41469965277777776</v>
      </c>
      <c r="C243" s="37" t="s">
        <v>23</v>
      </c>
      <c r="D243" s="34">
        <v>100</v>
      </c>
      <c r="E243" s="38">
        <v>151.63999999999999</v>
      </c>
      <c r="F243" s="39" t="s">
        <v>4</v>
      </c>
      <c r="G243" s="40" t="s">
        <v>24</v>
      </c>
    </row>
    <row r="244" spans="1:7">
      <c r="A244" s="35">
        <v>44693</v>
      </c>
      <c r="B244" s="36">
        <v>0.41469965277777776</v>
      </c>
      <c r="C244" s="37" t="s">
        <v>23</v>
      </c>
      <c r="D244" s="34">
        <v>100</v>
      </c>
      <c r="E244" s="38">
        <v>151.63999999999999</v>
      </c>
      <c r="F244" s="39" t="s">
        <v>4</v>
      </c>
      <c r="G244" s="40" t="s">
        <v>24</v>
      </c>
    </row>
    <row r="245" spans="1:7">
      <c r="A245" s="35">
        <v>44693</v>
      </c>
      <c r="B245" s="36">
        <v>0.41470844907407411</v>
      </c>
      <c r="C245" s="37" t="s">
        <v>23</v>
      </c>
      <c r="D245" s="34">
        <v>100</v>
      </c>
      <c r="E245" s="38">
        <v>151.53</v>
      </c>
      <c r="F245" s="39" t="s">
        <v>4</v>
      </c>
      <c r="G245" s="40" t="s">
        <v>5</v>
      </c>
    </row>
    <row r="246" spans="1:7">
      <c r="A246" s="35">
        <v>44693</v>
      </c>
      <c r="B246" s="36">
        <v>0.41470844907407411</v>
      </c>
      <c r="C246" s="37" t="s">
        <v>23</v>
      </c>
      <c r="D246" s="34">
        <v>100</v>
      </c>
      <c r="E246" s="38">
        <v>151.55000000000001</v>
      </c>
      <c r="F246" s="39" t="s">
        <v>4</v>
      </c>
      <c r="G246" s="40" t="s">
        <v>24</v>
      </c>
    </row>
    <row r="247" spans="1:7">
      <c r="A247" s="35">
        <v>44693</v>
      </c>
      <c r="B247" s="36">
        <v>0.41494965277777784</v>
      </c>
      <c r="C247" s="37" t="s">
        <v>23</v>
      </c>
      <c r="D247" s="34">
        <v>100</v>
      </c>
      <c r="E247" s="38">
        <v>150.94999999999999</v>
      </c>
      <c r="F247" s="39" t="s">
        <v>4</v>
      </c>
      <c r="G247" s="40" t="s">
        <v>24</v>
      </c>
    </row>
    <row r="248" spans="1:7">
      <c r="A248" s="35">
        <v>44693</v>
      </c>
      <c r="B248" s="36">
        <v>0.41529930555555561</v>
      </c>
      <c r="C248" s="37" t="s">
        <v>23</v>
      </c>
      <c r="D248" s="34">
        <v>100</v>
      </c>
      <c r="E248" s="38">
        <v>150.77000000000001</v>
      </c>
      <c r="F248" s="39" t="s">
        <v>4</v>
      </c>
      <c r="G248" s="40" t="s">
        <v>6</v>
      </c>
    </row>
    <row r="249" spans="1:7">
      <c r="A249" s="35">
        <v>44693</v>
      </c>
      <c r="B249" s="36">
        <v>0.41607685185185184</v>
      </c>
      <c r="C249" s="37" t="s">
        <v>23</v>
      </c>
      <c r="D249" s="34">
        <v>100</v>
      </c>
      <c r="E249" s="38">
        <v>150.16999999999999</v>
      </c>
      <c r="F249" s="39" t="s">
        <v>4</v>
      </c>
      <c r="G249" s="40" t="s">
        <v>8</v>
      </c>
    </row>
    <row r="250" spans="1:7">
      <c r="A250" s="35">
        <v>44693</v>
      </c>
      <c r="B250" s="36">
        <v>0.41607685185185184</v>
      </c>
      <c r="C250" s="37" t="s">
        <v>23</v>
      </c>
      <c r="D250" s="34">
        <v>7</v>
      </c>
      <c r="E250" s="38">
        <v>150.21</v>
      </c>
      <c r="F250" s="39" t="s">
        <v>4</v>
      </c>
      <c r="G250" s="40" t="s">
        <v>24</v>
      </c>
    </row>
    <row r="251" spans="1:7">
      <c r="A251" s="35">
        <v>44693</v>
      </c>
      <c r="B251" s="36">
        <v>0.41607685185185184</v>
      </c>
      <c r="C251" s="37" t="s">
        <v>23</v>
      </c>
      <c r="D251" s="34">
        <v>93</v>
      </c>
      <c r="E251" s="38">
        <v>150.21</v>
      </c>
      <c r="F251" s="39" t="s">
        <v>4</v>
      </c>
      <c r="G251" s="40" t="s">
        <v>24</v>
      </c>
    </row>
    <row r="252" spans="1:7">
      <c r="A252" s="35">
        <v>44693</v>
      </c>
      <c r="B252" s="36">
        <v>0.41632870370370378</v>
      </c>
      <c r="C252" s="37" t="s">
        <v>23</v>
      </c>
      <c r="D252" s="34">
        <v>28</v>
      </c>
      <c r="E252" s="38">
        <v>150.68</v>
      </c>
      <c r="F252" s="39" t="s">
        <v>4</v>
      </c>
      <c r="G252" s="40" t="s">
        <v>24</v>
      </c>
    </row>
    <row r="253" spans="1:7">
      <c r="A253" s="35">
        <v>44693</v>
      </c>
      <c r="B253" s="36">
        <v>0.41632870370370378</v>
      </c>
      <c r="C253" s="37" t="s">
        <v>23</v>
      </c>
      <c r="D253" s="34">
        <v>72</v>
      </c>
      <c r="E253" s="38">
        <v>150.68</v>
      </c>
      <c r="F253" s="39" t="s">
        <v>4</v>
      </c>
      <c r="G253" s="40" t="s">
        <v>24</v>
      </c>
    </row>
    <row r="254" spans="1:7">
      <c r="A254" s="35">
        <v>44693</v>
      </c>
      <c r="B254" s="36">
        <v>0.41632870370370378</v>
      </c>
      <c r="C254" s="37" t="s">
        <v>23</v>
      </c>
      <c r="D254" s="34">
        <v>100</v>
      </c>
      <c r="E254" s="38">
        <v>150.68</v>
      </c>
      <c r="F254" s="39" t="s">
        <v>4</v>
      </c>
      <c r="G254" s="40" t="s">
        <v>24</v>
      </c>
    </row>
    <row r="255" spans="1:7">
      <c r="A255" s="35">
        <v>44693</v>
      </c>
      <c r="B255" s="36">
        <v>0.41637569444444456</v>
      </c>
      <c r="C255" s="37" t="s">
        <v>23</v>
      </c>
      <c r="D255" s="34">
        <v>100</v>
      </c>
      <c r="E255" s="38">
        <v>150.61000000000001</v>
      </c>
      <c r="F255" s="39" t="s">
        <v>4</v>
      </c>
      <c r="G255" s="40" t="s">
        <v>24</v>
      </c>
    </row>
    <row r="256" spans="1:7">
      <c r="A256" s="35">
        <v>44693</v>
      </c>
      <c r="B256" s="36">
        <v>0.41685081018518522</v>
      </c>
      <c r="C256" s="37" t="s">
        <v>23</v>
      </c>
      <c r="D256" s="34">
        <v>100</v>
      </c>
      <c r="E256" s="38">
        <v>150.41</v>
      </c>
      <c r="F256" s="39" t="s">
        <v>4</v>
      </c>
      <c r="G256" s="40" t="s">
        <v>5</v>
      </c>
    </row>
    <row r="257" spans="1:7">
      <c r="A257" s="35">
        <v>44693</v>
      </c>
      <c r="B257" s="36">
        <v>0.41789722222222225</v>
      </c>
      <c r="C257" s="37" t="s">
        <v>23</v>
      </c>
      <c r="D257" s="34">
        <v>20</v>
      </c>
      <c r="E257" s="38">
        <v>151.44</v>
      </c>
      <c r="F257" s="39" t="s">
        <v>4</v>
      </c>
      <c r="G257" s="40" t="s">
        <v>8</v>
      </c>
    </row>
    <row r="258" spans="1:7">
      <c r="A258" s="35">
        <v>44693</v>
      </c>
      <c r="B258" s="36">
        <v>0.41789722222222225</v>
      </c>
      <c r="C258" s="37" t="s">
        <v>23</v>
      </c>
      <c r="D258" s="34">
        <v>20</v>
      </c>
      <c r="E258" s="38">
        <v>151.44</v>
      </c>
      <c r="F258" s="39" t="s">
        <v>4</v>
      </c>
      <c r="G258" s="40" t="s">
        <v>8</v>
      </c>
    </row>
    <row r="259" spans="1:7">
      <c r="A259" s="35">
        <v>44693</v>
      </c>
      <c r="B259" s="36">
        <v>0.41789722222222225</v>
      </c>
      <c r="C259" s="37" t="s">
        <v>23</v>
      </c>
      <c r="D259" s="34">
        <v>60</v>
      </c>
      <c r="E259" s="38">
        <v>151.44</v>
      </c>
      <c r="F259" s="39" t="s">
        <v>4</v>
      </c>
      <c r="G259" s="40" t="s">
        <v>8</v>
      </c>
    </row>
    <row r="260" spans="1:7">
      <c r="A260" s="35">
        <v>44693</v>
      </c>
      <c r="B260" s="36">
        <v>0.41789722222222225</v>
      </c>
      <c r="C260" s="37" t="s">
        <v>23</v>
      </c>
      <c r="D260" s="34">
        <v>8</v>
      </c>
      <c r="E260" s="38">
        <v>151.35</v>
      </c>
      <c r="F260" s="39" t="s">
        <v>4</v>
      </c>
      <c r="G260" s="40" t="s">
        <v>24</v>
      </c>
    </row>
    <row r="261" spans="1:7">
      <c r="A261" s="35">
        <v>44693</v>
      </c>
      <c r="B261" s="36">
        <v>0.41789722222222225</v>
      </c>
      <c r="C261" s="37" t="s">
        <v>23</v>
      </c>
      <c r="D261" s="34">
        <v>92</v>
      </c>
      <c r="E261" s="38">
        <v>151.35</v>
      </c>
      <c r="F261" s="39" t="s">
        <v>4</v>
      </c>
      <c r="G261" s="40" t="s">
        <v>24</v>
      </c>
    </row>
    <row r="262" spans="1:7">
      <c r="A262" s="35">
        <v>44693</v>
      </c>
      <c r="B262" s="36">
        <v>0.41789722222222225</v>
      </c>
      <c r="C262" s="37" t="s">
        <v>23</v>
      </c>
      <c r="D262" s="34">
        <v>100</v>
      </c>
      <c r="E262" s="38">
        <v>151.35</v>
      </c>
      <c r="F262" s="39" t="s">
        <v>4</v>
      </c>
      <c r="G262" s="40" t="s">
        <v>24</v>
      </c>
    </row>
    <row r="263" spans="1:7">
      <c r="A263" s="35">
        <v>44693</v>
      </c>
      <c r="B263" s="36">
        <v>0.41829583333333331</v>
      </c>
      <c r="C263" s="37" t="s">
        <v>23</v>
      </c>
      <c r="D263" s="34">
        <v>100</v>
      </c>
      <c r="E263" s="38">
        <v>151.22</v>
      </c>
      <c r="F263" s="39" t="s">
        <v>4</v>
      </c>
      <c r="G263" s="40" t="s">
        <v>5</v>
      </c>
    </row>
    <row r="264" spans="1:7">
      <c r="A264" s="35">
        <v>44693</v>
      </c>
      <c r="B264" s="36">
        <v>0.41829583333333331</v>
      </c>
      <c r="C264" s="37" t="s">
        <v>23</v>
      </c>
      <c r="D264" s="34">
        <v>100</v>
      </c>
      <c r="E264" s="38">
        <v>151.22</v>
      </c>
      <c r="F264" s="39" t="s">
        <v>4</v>
      </c>
      <c r="G264" s="40" t="s">
        <v>5</v>
      </c>
    </row>
    <row r="265" spans="1:7">
      <c r="A265" s="35">
        <v>44693</v>
      </c>
      <c r="B265" s="36">
        <v>0.41829583333333331</v>
      </c>
      <c r="C265" s="37" t="s">
        <v>23</v>
      </c>
      <c r="D265" s="34">
        <v>20</v>
      </c>
      <c r="E265" s="38">
        <v>151.22999999999999</v>
      </c>
      <c r="F265" s="39" t="s">
        <v>4</v>
      </c>
      <c r="G265" s="40" t="s">
        <v>8</v>
      </c>
    </row>
    <row r="266" spans="1:7">
      <c r="A266" s="35">
        <v>44693</v>
      </c>
      <c r="B266" s="36">
        <v>0.41829583333333331</v>
      </c>
      <c r="C266" s="37" t="s">
        <v>23</v>
      </c>
      <c r="D266" s="34">
        <v>10</v>
      </c>
      <c r="E266" s="38">
        <v>151.22999999999999</v>
      </c>
      <c r="F266" s="39" t="s">
        <v>4</v>
      </c>
      <c r="G266" s="40" t="s">
        <v>8</v>
      </c>
    </row>
    <row r="267" spans="1:7">
      <c r="A267" s="35">
        <v>44693</v>
      </c>
      <c r="B267" s="36">
        <v>0.41829583333333331</v>
      </c>
      <c r="C267" s="37" t="s">
        <v>23</v>
      </c>
      <c r="D267" s="34">
        <v>70</v>
      </c>
      <c r="E267" s="38">
        <v>151.22999999999999</v>
      </c>
      <c r="F267" s="39" t="s">
        <v>4</v>
      </c>
      <c r="G267" s="40" t="s">
        <v>8</v>
      </c>
    </row>
    <row r="268" spans="1:7">
      <c r="A268" s="35">
        <v>44693</v>
      </c>
      <c r="B268" s="36">
        <v>0.41829583333333331</v>
      </c>
      <c r="C268" s="37" t="s">
        <v>23</v>
      </c>
      <c r="D268" s="34">
        <v>100</v>
      </c>
      <c r="E268" s="38">
        <v>151.22999999999999</v>
      </c>
      <c r="F268" s="39" t="s">
        <v>4</v>
      </c>
      <c r="G268" s="40" t="s">
        <v>8</v>
      </c>
    </row>
    <row r="269" spans="1:7">
      <c r="A269" s="35">
        <v>44693</v>
      </c>
      <c r="B269" s="36">
        <v>0.41859791666666668</v>
      </c>
      <c r="C269" s="37" t="s">
        <v>23</v>
      </c>
      <c r="D269" s="34">
        <v>8</v>
      </c>
      <c r="E269" s="38">
        <v>151</v>
      </c>
      <c r="F269" s="39" t="s">
        <v>4</v>
      </c>
      <c r="G269" s="40" t="s">
        <v>5</v>
      </c>
    </row>
    <row r="270" spans="1:7">
      <c r="A270" s="35">
        <v>44693</v>
      </c>
      <c r="B270" s="36">
        <v>0.41859791666666668</v>
      </c>
      <c r="C270" s="37" t="s">
        <v>23</v>
      </c>
      <c r="D270" s="34">
        <v>8</v>
      </c>
      <c r="E270" s="38">
        <v>151</v>
      </c>
      <c r="F270" s="39" t="s">
        <v>4</v>
      </c>
      <c r="G270" s="40" t="s">
        <v>5</v>
      </c>
    </row>
    <row r="271" spans="1:7">
      <c r="A271" s="35">
        <v>44693</v>
      </c>
      <c r="B271" s="36">
        <v>0.41859791666666668</v>
      </c>
      <c r="C271" s="37" t="s">
        <v>23</v>
      </c>
      <c r="D271" s="34">
        <v>9</v>
      </c>
      <c r="E271" s="38">
        <v>151</v>
      </c>
      <c r="F271" s="39" t="s">
        <v>4</v>
      </c>
      <c r="G271" s="40" t="s">
        <v>5</v>
      </c>
    </row>
    <row r="272" spans="1:7">
      <c r="A272" s="35">
        <v>44693</v>
      </c>
      <c r="B272" s="36">
        <v>0.41859791666666668</v>
      </c>
      <c r="C272" s="37" t="s">
        <v>23</v>
      </c>
      <c r="D272" s="34">
        <v>23</v>
      </c>
      <c r="E272" s="38">
        <v>151</v>
      </c>
      <c r="F272" s="39" t="s">
        <v>4</v>
      </c>
      <c r="G272" s="40" t="s">
        <v>5</v>
      </c>
    </row>
    <row r="273" spans="1:7">
      <c r="A273" s="35">
        <v>44693</v>
      </c>
      <c r="B273" s="36">
        <v>0.41859791666666668</v>
      </c>
      <c r="C273" s="37" t="s">
        <v>23</v>
      </c>
      <c r="D273" s="34">
        <v>25</v>
      </c>
      <c r="E273" s="38">
        <v>151</v>
      </c>
      <c r="F273" s="39" t="s">
        <v>4</v>
      </c>
      <c r="G273" s="40" t="s">
        <v>5</v>
      </c>
    </row>
    <row r="274" spans="1:7">
      <c r="A274" s="35">
        <v>44693</v>
      </c>
      <c r="B274" s="36">
        <v>0.41859791666666668</v>
      </c>
      <c r="C274" s="37" t="s">
        <v>23</v>
      </c>
      <c r="D274" s="34">
        <v>27</v>
      </c>
      <c r="E274" s="38">
        <v>151</v>
      </c>
      <c r="F274" s="39" t="s">
        <v>4</v>
      </c>
      <c r="G274" s="40" t="s">
        <v>5</v>
      </c>
    </row>
    <row r="275" spans="1:7">
      <c r="A275" s="35">
        <v>44693</v>
      </c>
      <c r="B275" s="36">
        <v>0.41910636574074078</v>
      </c>
      <c r="C275" s="37" t="s">
        <v>23</v>
      </c>
      <c r="D275" s="34">
        <v>100</v>
      </c>
      <c r="E275" s="38">
        <v>151.32</v>
      </c>
      <c r="F275" s="39" t="s">
        <v>4</v>
      </c>
      <c r="G275" s="40" t="s">
        <v>5</v>
      </c>
    </row>
    <row r="276" spans="1:7">
      <c r="A276" s="35">
        <v>44693</v>
      </c>
      <c r="B276" s="36">
        <v>0.4192583333333334</v>
      </c>
      <c r="C276" s="37" t="s">
        <v>23</v>
      </c>
      <c r="D276" s="34">
        <v>20</v>
      </c>
      <c r="E276" s="38">
        <v>151.38999999999999</v>
      </c>
      <c r="F276" s="39" t="s">
        <v>4</v>
      </c>
      <c r="G276" s="40" t="s">
        <v>24</v>
      </c>
    </row>
    <row r="277" spans="1:7">
      <c r="A277" s="35">
        <v>44693</v>
      </c>
      <c r="B277" s="36">
        <v>0.4192583333333334</v>
      </c>
      <c r="C277" s="37" t="s">
        <v>23</v>
      </c>
      <c r="D277" s="34">
        <v>40</v>
      </c>
      <c r="E277" s="38">
        <v>151.38999999999999</v>
      </c>
      <c r="F277" s="39" t="s">
        <v>4</v>
      </c>
      <c r="G277" s="40" t="s">
        <v>24</v>
      </c>
    </row>
    <row r="278" spans="1:7">
      <c r="A278" s="35">
        <v>44693</v>
      </c>
      <c r="B278" s="36">
        <v>0.4192583333333334</v>
      </c>
      <c r="C278" s="37" t="s">
        <v>23</v>
      </c>
      <c r="D278" s="34">
        <v>40</v>
      </c>
      <c r="E278" s="38">
        <v>151.38999999999999</v>
      </c>
      <c r="F278" s="39" t="s">
        <v>4</v>
      </c>
      <c r="G278" s="40" t="s">
        <v>24</v>
      </c>
    </row>
    <row r="279" spans="1:7">
      <c r="A279" s="35">
        <v>44693</v>
      </c>
      <c r="B279" s="36">
        <v>0.4197964120370371</v>
      </c>
      <c r="C279" s="37" t="s">
        <v>23</v>
      </c>
      <c r="D279" s="34">
        <v>3</v>
      </c>
      <c r="E279" s="38">
        <v>151.99</v>
      </c>
      <c r="F279" s="39" t="s">
        <v>4</v>
      </c>
      <c r="G279" s="40" t="s">
        <v>8</v>
      </c>
    </row>
    <row r="280" spans="1:7">
      <c r="A280" s="35">
        <v>44693</v>
      </c>
      <c r="B280" s="36">
        <v>0.4197964120370371</v>
      </c>
      <c r="C280" s="37" t="s">
        <v>23</v>
      </c>
      <c r="D280" s="34">
        <v>28</v>
      </c>
      <c r="E280" s="38">
        <v>151.99</v>
      </c>
      <c r="F280" s="39" t="s">
        <v>4</v>
      </c>
      <c r="G280" s="40" t="s">
        <v>8</v>
      </c>
    </row>
    <row r="281" spans="1:7">
      <c r="A281" s="35">
        <v>44693</v>
      </c>
      <c r="B281" s="36">
        <v>0.4197964120370371</v>
      </c>
      <c r="C281" s="37" t="s">
        <v>23</v>
      </c>
      <c r="D281" s="34">
        <v>69</v>
      </c>
      <c r="E281" s="38">
        <v>151.99</v>
      </c>
      <c r="F281" s="39" t="s">
        <v>4</v>
      </c>
      <c r="G281" s="40" t="s">
        <v>8</v>
      </c>
    </row>
    <row r="282" spans="1:7">
      <c r="A282" s="35">
        <v>44693</v>
      </c>
      <c r="B282" s="36">
        <v>0.4197964120370371</v>
      </c>
      <c r="C282" s="37" t="s">
        <v>23</v>
      </c>
      <c r="D282" s="34">
        <v>14</v>
      </c>
      <c r="E282" s="38">
        <v>152.15</v>
      </c>
      <c r="F282" s="39" t="s">
        <v>4</v>
      </c>
      <c r="G282" s="40" t="s">
        <v>24</v>
      </c>
    </row>
    <row r="283" spans="1:7">
      <c r="A283" s="35">
        <v>44693</v>
      </c>
      <c r="B283" s="36">
        <v>0.4197964120370371</v>
      </c>
      <c r="C283" s="37" t="s">
        <v>23</v>
      </c>
      <c r="D283" s="34">
        <v>40</v>
      </c>
      <c r="E283" s="38">
        <v>152.15</v>
      </c>
      <c r="F283" s="39" t="s">
        <v>4</v>
      </c>
      <c r="G283" s="40" t="s">
        <v>24</v>
      </c>
    </row>
    <row r="284" spans="1:7">
      <c r="A284" s="35">
        <v>44693</v>
      </c>
      <c r="B284" s="36">
        <v>0.4197964120370371</v>
      </c>
      <c r="C284" s="37" t="s">
        <v>23</v>
      </c>
      <c r="D284" s="34">
        <v>60</v>
      </c>
      <c r="E284" s="38">
        <v>152.15</v>
      </c>
      <c r="F284" s="39" t="s">
        <v>4</v>
      </c>
      <c r="G284" s="40" t="s">
        <v>24</v>
      </c>
    </row>
    <row r="285" spans="1:7">
      <c r="A285" s="35">
        <v>44693</v>
      </c>
      <c r="B285" s="36">
        <v>0.4197964120370371</v>
      </c>
      <c r="C285" s="37" t="s">
        <v>23</v>
      </c>
      <c r="D285" s="34">
        <v>86</v>
      </c>
      <c r="E285" s="38">
        <v>152.15</v>
      </c>
      <c r="F285" s="39" t="s">
        <v>4</v>
      </c>
      <c r="G285" s="40" t="s">
        <v>24</v>
      </c>
    </row>
    <row r="286" spans="1:7">
      <c r="A286" s="35">
        <v>44693</v>
      </c>
      <c r="B286" s="36">
        <v>0.4197964120370371</v>
      </c>
      <c r="C286" s="37" t="s">
        <v>23</v>
      </c>
      <c r="D286" s="34">
        <v>100</v>
      </c>
      <c r="E286" s="38">
        <v>152.02000000000001</v>
      </c>
      <c r="F286" s="39" t="s">
        <v>4</v>
      </c>
      <c r="G286" s="40" t="s">
        <v>24</v>
      </c>
    </row>
    <row r="287" spans="1:7">
      <c r="A287" s="35">
        <v>44693</v>
      </c>
      <c r="B287" s="36">
        <v>0.42059085648148153</v>
      </c>
      <c r="C287" s="37" t="s">
        <v>23</v>
      </c>
      <c r="D287" s="34">
        <v>20</v>
      </c>
      <c r="E287" s="38">
        <v>152.65</v>
      </c>
      <c r="F287" s="39" t="s">
        <v>4</v>
      </c>
      <c r="G287" s="40" t="s">
        <v>7</v>
      </c>
    </row>
    <row r="288" spans="1:7">
      <c r="A288" s="35">
        <v>44693</v>
      </c>
      <c r="B288" s="36">
        <v>0.42059085648148153</v>
      </c>
      <c r="C288" s="37" t="s">
        <v>23</v>
      </c>
      <c r="D288" s="34">
        <v>20</v>
      </c>
      <c r="E288" s="38">
        <v>152.65</v>
      </c>
      <c r="F288" s="39" t="s">
        <v>4</v>
      </c>
      <c r="G288" s="40" t="s">
        <v>7</v>
      </c>
    </row>
    <row r="289" spans="1:7">
      <c r="A289" s="35">
        <v>44693</v>
      </c>
      <c r="B289" s="36">
        <v>0.42059085648148153</v>
      </c>
      <c r="C289" s="37" t="s">
        <v>23</v>
      </c>
      <c r="D289" s="34">
        <v>60</v>
      </c>
      <c r="E289" s="38">
        <v>152.65</v>
      </c>
      <c r="F289" s="39" t="s">
        <v>4</v>
      </c>
      <c r="G289" s="40" t="s">
        <v>7</v>
      </c>
    </row>
    <row r="290" spans="1:7">
      <c r="A290" s="35">
        <v>44693</v>
      </c>
      <c r="B290" s="36">
        <v>0.42089201388888897</v>
      </c>
      <c r="C290" s="37" t="s">
        <v>23</v>
      </c>
      <c r="D290" s="34">
        <v>12</v>
      </c>
      <c r="E290" s="38">
        <v>152.47999999999999</v>
      </c>
      <c r="F290" s="39" t="s">
        <v>4</v>
      </c>
      <c r="G290" s="40" t="s">
        <v>24</v>
      </c>
    </row>
    <row r="291" spans="1:7">
      <c r="A291" s="35">
        <v>44693</v>
      </c>
      <c r="B291" s="36">
        <v>0.42089201388888897</v>
      </c>
      <c r="C291" s="37" t="s">
        <v>23</v>
      </c>
      <c r="D291" s="34">
        <v>88</v>
      </c>
      <c r="E291" s="38">
        <v>152.47999999999999</v>
      </c>
      <c r="F291" s="39" t="s">
        <v>4</v>
      </c>
      <c r="G291" s="40" t="s">
        <v>24</v>
      </c>
    </row>
    <row r="292" spans="1:7">
      <c r="A292" s="35">
        <v>44693</v>
      </c>
      <c r="B292" s="36">
        <v>0.42121759259259262</v>
      </c>
      <c r="C292" s="37" t="s">
        <v>23</v>
      </c>
      <c r="D292" s="34">
        <v>10</v>
      </c>
      <c r="E292" s="38">
        <v>152.19</v>
      </c>
      <c r="F292" s="39" t="s">
        <v>4</v>
      </c>
      <c r="G292" s="40" t="s">
        <v>5</v>
      </c>
    </row>
    <row r="293" spans="1:7">
      <c r="A293" s="35">
        <v>44693</v>
      </c>
      <c r="B293" s="36">
        <v>0.42121759259259262</v>
      </c>
      <c r="C293" s="37" t="s">
        <v>23</v>
      </c>
      <c r="D293" s="34">
        <v>15</v>
      </c>
      <c r="E293" s="38">
        <v>152.19</v>
      </c>
      <c r="F293" s="39" t="s">
        <v>4</v>
      </c>
      <c r="G293" s="40" t="s">
        <v>5</v>
      </c>
    </row>
    <row r="294" spans="1:7">
      <c r="A294" s="35">
        <v>44693</v>
      </c>
      <c r="B294" s="36">
        <v>0.42121759259259262</v>
      </c>
      <c r="C294" s="37" t="s">
        <v>23</v>
      </c>
      <c r="D294" s="34">
        <v>75</v>
      </c>
      <c r="E294" s="38">
        <v>152.19</v>
      </c>
      <c r="F294" s="39" t="s">
        <v>4</v>
      </c>
      <c r="G294" s="40" t="s">
        <v>5</v>
      </c>
    </row>
    <row r="295" spans="1:7">
      <c r="A295" s="35">
        <v>44693</v>
      </c>
      <c r="B295" s="36">
        <v>0.42124340277777783</v>
      </c>
      <c r="C295" s="37" t="s">
        <v>23</v>
      </c>
      <c r="D295" s="34">
        <v>44</v>
      </c>
      <c r="E295" s="38">
        <v>152</v>
      </c>
      <c r="F295" s="39" t="s">
        <v>4</v>
      </c>
      <c r="G295" s="40" t="s">
        <v>8</v>
      </c>
    </row>
    <row r="296" spans="1:7">
      <c r="A296" s="35">
        <v>44693</v>
      </c>
      <c r="B296" s="36">
        <v>0.42124340277777783</v>
      </c>
      <c r="C296" s="37" t="s">
        <v>23</v>
      </c>
      <c r="D296" s="34">
        <v>56</v>
      </c>
      <c r="E296" s="38">
        <v>152</v>
      </c>
      <c r="F296" s="39" t="s">
        <v>4</v>
      </c>
      <c r="G296" s="40" t="s">
        <v>8</v>
      </c>
    </row>
    <row r="297" spans="1:7">
      <c r="A297" s="35">
        <v>44693</v>
      </c>
      <c r="B297" s="36">
        <v>0.42128495370370378</v>
      </c>
      <c r="C297" s="37" t="s">
        <v>23</v>
      </c>
      <c r="D297" s="34">
        <v>13</v>
      </c>
      <c r="E297" s="38">
        <v>151.86000000000001</v>
      </c>
      <c r="F297" s="39" t="s">
        <v>4</v>
      </c>
      <c r="G297" s="40" t="s">
        <v>7</v>
      </c>
    </row>
    <row r="298" spans="1:7">
      <c r="A298" s="35">
        <v>44693</v>
      </c>
      <c r="B298" s="36">
        <v>0.42128495370370378</v>
      </c>
      <c r="C298" s="37" t="s">
        <v>23</v>
      </c>
      <c r="D298" s="34">
        <v>18</v>
      </c>
      <c r="E298" s="38">
        <v>151.86000000000001</v>
      </c>
      <c r="F298" s="39" t="s">
        <v>4</v>
      </c>
      <c r="G298" s="40" t="s">
        <v>7</v>
      </c>
    </row>
    <row r="299" spans="1:7">
      <c r="A299" s="35">
        <v>44693</v>
      </c>
      <c r="B299" s="36">
        <v>0.42128495370370378</v>
      </c>
      <c r="C299" s="37" t="s">
        <v>23</v>
      </c>
      <c r="D299" s="34">
        <v>69</v>
      </c>
      <c r="E299" s="38">
        <v>151.86000000000001</v>
      </c>
      <c r="F299" s="39" t="s">
        <v>4</v>
      </c>
      <c r="G299" s="40" t="s">
        <v>7</v>
      </c>
    </row>
    <row r="300" spans="1:7">
      <c r="A300" s="35">
        <v>44693</v>
      </c>
      <c r="B300" s="36">
        <v>0.42241701388888897</v>
      </c>
      <c r="C300" s="37" t="s">
        <v>23</v>
      </c>
      <c r="D300" s="34">
        <v>10</v>
      </c>
      <c r="E300" s="38">
        <v>152.34</v>
      </c>
      <c r="F300" s="39" t="s">
        <v>4</v>
      </c>
      <c r="G300" s="40" t="s">
        <v>7</v>
      </c>
    </row>
    <row r="301" spans="1:7">
      <c r="A301" s="35">
        <v>44693</v>
      </c>
      <c r="B301" s="36">
        <v>0.42241701388888897</v>
      </c>
      <c r="C301" s="37" t="s">
        <v>23</v>
      </c>
      <c r="D301" s="34">
        <v>20</v>
      </c>
      <c r="E301" s="38">
        <v>152.34</v>
      </c>
      <c r="F301" s="39" t="s">
        <v>4</v>
      </c>
      <c r="G301" s="40" t="s">
        <v>7</v>
      </c>
    </row>
    <row r="302" spans="1:7">
      <c r="A302" s="35">
        <v>44693</v>
      </c>
      <c r="B302" s="36">
        <v>0.42241701388888897</v>
      </c>
      <c r="C302" s="37" t="s">
        <v>23</v>
      </c>
      <c r="D302" s="34">
        <v>43</v>
      </c>
      <c r="E302" s="38">
        <v>152.33000000000001</v>
      </c>
      <c r="F302" s="39" t="s">
        <v>4</v>
      </c>
      <c r="G302" s="40" t="s">
        <v>24</v>
      </c>
    </row>
    <row r="303" spans="1:7">
      <c r="A303" s="35">
        <v>44693</v>
      </c>
      <c r="B303" s="36">
        <v>0.42241701388888897</v>
      </c>
      <c r="C303" s="37" t="s">
        <v>23</v>
      </c>
      <c r="D303" s="34">
        <v>57</v>
      </c>
      <c r="E303" s="38">
        <v>152.33000000000001</v>
      </c>
      <c r="F303" s="39" t="s">
        <v>4</v>
      </c>
      <c r="G303" s="40" t="s">
        <v>24</v>
      </c>
    </row>
    <row r="304" spans="1:7">
      <c r="A304" s="35">
        <v>44693</v>
      </c>
      <c r="B304" s="36">
        <v>0.42243530092592596</v>
      </c>
      <c r="C304" s="37" t="s">
        <v>23</v>
      </c>
      <c r="D304" s="34">
        <v>95</v>
      </c>
      <c r="E304" s="38">
        <v>152.18</v>
      </c>
      <c r="F304" s="39" t="s">
        <v>4</v>
      </c>
      <c r="G304" s="40" t="s">
        <v>6</v>
      </c>
    </row>
    <row r="305" spans="1:7">
      <c r="A305" s="35">
        <v>44693</v>
      </c>
      <c r="B305" s="36">
        <v>0.42243530092592596</v>
      </c>
      <c r="C305" s="37" t="s">
        <v>23</v>
      </c>
      <c r="D305" s="34">
        <v>5</v>
      </c>
      <c r="E305" s="38">
        <v>152.18</v>
      </c>
      <c r="F305" s="39" t="s">
        <v>4</v>
      </c>
      <c r="G305" s="40" t="s">
        <v>6</v>
      </c>
    </row>
    <row r="306" spans="1:7">
      <c r="A306" s="35">
        <v>44693</v>
      </c>
      <c r="B306" s="36">
        <v>0.42297384259259263</v>
      </c>
      <c r="C306" s="37" t="s">
        <v>23</v>
      </c>
      <c r="D306" s="34">
        <v>100</v>
      </c>
      <c r="E306" s="38">
        <v>152.80000000000001</v>
      </c>
      <c r="F306" s="39" t="s">
        <v>4</v>
      </c>
      <c r="G306" s="40" t="s">
        <v>5</v>
      </c>
    </row>
    <row r="307" spans="1:7">
      <c r="A307" s="35">
        <v>44693</v>
      </c>
      <c r="B307" s="36">
        <v>0.42297384259259263</v>
      </c>
      <c r="C307" s="37" t="s">
        <v>23</v>
      </c>
      <c r="D307" s="34">
        <v>45</v>
      </c>
      <c r="E307" s="38">
        <v>152.82</v>
      </c>
      <c r="F307" s="39" t="s">
        <v>4</v>
      </c>
      <c r="G307" s="40" t="s">
        <v>6</v>
      </c>
    </row>
    <row r="308" spans="1:7">
      <c r="A308" s="35">
        <v>44693</v>
      </c>
      <c r="B308" s="36">
        <v>0.42297384259259263</v>
      </c>
      <c r="C308" s="37" t="s">
        <v>23</v>
      </c>
      <c r="D308" s="34">
        <v>55</v>
      </c>
      <c r="E308" s="38">
        <v>152.82</v>
      </c>
      <c r="F308" s="39" t="s">
        <v>4</v>
      </c>
      <c r="G308" s="40" t="s">
        <v>6</v>
      </c>
    </row>
    <row r="309" spans="1:7">
      <c r="A309" s="35">
        <v>44693</v>
      </c>
      <c r="B309" s="36">
        <v>0.42297384259259263</v>
      </c>
      <c r="C309" s="37" t="s">
        <v>23</v>
      </c>
      <c r="D309" s="34">
        <v>100</v>
      </c>
      <c r="E309" s="38">
        <v>152.81</v>
      </c>
      <c r="F309" s="39" t="s">
        <v>4</v>
      </c>
      <c r="G309" s="40" t="s">
        <v>24</v>
      </c>
    </row>
    <row r="310" spans="1:7">
      <c r="A310" s="35">
        <v>44693</v>
      </c>
      <c r="B310" s="36">
        <v>0.42297384259259263</v>
      </c>
      <c r="C310" s="37" t="s">
        <v>23</v>
      </c>
      <c r="D310" s="34">
        <v>100</v>
      </c>
      <c r="E310" s="38">
        <v>152.81</v>
      </c>
      <c r="F310" s="39" t="s">
        <v>4</v>
      </c>
      <c r="G310" s="40" t="s">
        <v>24</v>
      </c>
    </row>
    <row r="311" spans="1:7">
      <c r="A311" s="35">
        <v>44693</v>
      </c>
      <c r="B311" s="36">
        <v>0.42362557870370376</v>
      </c>
      <c r="C311" s="37" t="s">
        <v>23</v>
      </c>
      <c r="D311" s="34">
        <v>21</v>
      </c>
      <c r="E311" s="38">
        <v>152.57</v>
      </c>
      <c r="F311" s="39" t="s">
        <v>4</v>
      </c>
      <c r="G311" s="40" t="s">
        <v>24</v>
      </c>
    </row>
    <row r="312" spans="1:7">
      <c r="A312" s="35">
        <v>44693</v>
      </c>
      <c r="B312" s="36">
        <v>0.42362557870370376</v>
      </c>
      <c r="C312" s="37" t="s">
        <v>23</v>
      </c>
      <c r="D312" s="34">
        <v>50</v>
      </c>
      <c r="E312" s="38">
        <v>152.47</v>
      </c>
      <c r="F312" s="39" t="s">
        <v>4</v>
      </c>
      <c r="G312" s="40" t="s">
        <v>24</v>
      </c>
    </row>
    <row r="313" spans="1:7">
      <c r="A313" s="35">
        <v>44693</v>
      </c>
      <c r="B313" s="36">
        <v>0.42362557870370376</v>
      </c>
      <c r="C313" s="37" t="s">
        <v>23</v>
      </c>
      <c r="D313" s="34">
        <v>79</v>
      </c>
      <c r="E313" s="38">
        <v>152.57</v>
      </c>
      <c r="F313" s="39" t="s">
        <v>4</v>
      </c>
      <c r="G313" s="40" t="s">
        <v>24</v>
      </c>
    </row>
    <row r="314" spans="1:7">
      <c r="A314" s="35">
        <v>44693</v>
      </c>
      <c r="B314" s="36">
        <v>0.42362581018518519</v>
      </c>
      <c r="C314" s="37" t="s">
        <v>23</v>
      </c>
      <c r="D314" s="34">
        <v>50</v>
      </c>
      <c r="E314" s="38">
        <v>152.47</v>
      </c>
      <c r="F314" s="39" t="s">
        <v>4</v>
      </c>
      <c r="G314" s="40" t="s">
        <v>24</v>
      </c>
    </row>
    <row r="315" spans="1:7">
      <c r="A315" s="35">
        <v>44693</v>
      </c>
      <c r="B315" s="36">
        <v>0.42383865740740745</v>
      </c>
      <c r="C315" s="37" t="s">
        <v>23</v>
      </c>
      <c r="D315" s="34">
        <v>6</v>
      </c>
      <c r="E315" s="38">
        <v>152.22999999999999</v>
      </c>
      <c r="F315" s="39" t="s">
        <v>4</v>
      </c>
      <c r="G315" s="40" t="s">
        <v>5</v>
      </c>
    </row>
    <row r="316" spans="1:7">
      <c r="A316" s="35">
        <v>44693</v>
      </c>
      <c r="B316" s="36">
        <v>0.42383865740740745</v>
      </c>
      <c r="C316" s="37" t="s">
        <v>23</v>
      </c>
      <c r="D316" s="34">
        <v>10</v>
      </c>
      <c r="E316" s="38">
        <v>152.22999999999999</v>
      </c>
      <c r="F316" s="39" t="s">
        <v>4</v>
      </c>
      <c r="G316" s="40" t="s">
        <v>5</v>
      </c>
    </row>
    <row r="317" spans="1:7">
      <c r="A317" s="35">
        <v>44693</v>
      </c>
      <c r="B317" s="36">
        <v>0.42383865740740745</v>
      </c>
      <c r="C317" s="37" t="s">
        <v>23</v>
      </c>
      <c r="D317" s="34">
        <v>10</v>
      </c>
      <c r="E317" s="38">
        <v>152.22999999999999</v>
      </c>
      <c r="F317" s="39" t="s">
        <v>4</v>
      </c>
      <c r="G317" s="40" t="s">
        <v>5</v>
      </c>
    </row>
    <row r="318" spans="1:7">
      <c r="A318" s="35">
        <v>44693</v>
      </c>
      <c r="B318" s="36">
        <v>0.42383865740740745</v>
      </c>
      <c r="C318" s="37" t="s">
        <v>23</v>
      </c>
      <c r="D318" s="34">
        <v>34</v>
      </c>
      <c r="E318" s="38">
        <v>152.22999999999999</v>
      </c>
      <c r="F318" s="39" t="s">
        <v>4</v>
      </c>
      <c r="G318" s="40" t="s">
        <v>5</v>
      </c>
    </row>
    <row r="319" spans="1:7">
      <c r="A319" s="35">
        <v>44693</v>
      </c>
      <c r="B319" s="36">
        <v>0.42383865740740745</v>
      </c>
      <c r="C319" s="37" t="s">
        <v>23</v>
      </c>
      <c r="D319" s="34">
        <v>40</v>
      </c>
      <c r="E319" s="38">
        <v>152.22999999999999</v>
      </c>
      <c r="F319" s="39" t="s">
        <v>4</v>
      </c>
      <c r="G319" s="40" t="s">
        <v>5</v>
      </c>
    </row>
    <row r="320" spans="1:7">
      <c r="A320" s="35">
        <v>44693</v>
      </c>
      <c r="B320" s="36">
        <v>0.42383865740740745</v>
      </c>
      <c r="C320" s="37" t="s">
        <v>23</v>
      </c>
      <c r="D320" s="34">
        <v>20</v>
      </c>
      <c r="E320" s="38">
        <v>152.26</v>
      </c>
      <c r="F320" s="39" t="s">
        <v>4</v>
      </c>
      <c r="G320" s="40" t="s">
        <v>24</v>
      </c>
    </row>
    <row r="321" spans="1:7">
      <c r="A321" s="35">
        <v>44693</v>
      </c>
      <c r="B321" s="36">
        <v>0.42383865740740745</v>
      </c>
      <c r="C321" s="37" t="s">
        <v>23</v>
      </c>
      <c r="D321" s="34">
        <v>80</v>
      </c>
      <c r="E321" s="38">
        <v>152.26</v>
      </c>
      <c r="F321" s="39" t="s">
        <v>4</v>
      </c>
      <c r="G321" s="40" t="s">
        <v>24</v>
      </c>
    </row>
    <row r="322" spans="1:7">
      <c r="A322" s="35">
        <v>44693</v>
      </c>
      <c r="B322" s="36">
        <v>0.42488078703703702</v>
      </c>
      <c r="C322" s="37" t="s">
        <v>23</v>
      </c>
      <c r="D322" s="34">
        <v>11</v>
      </c>
      <c r="E322" s="38">
        <v>153.16</v>
      </c>
      <c r="F322" s="39" t="s">
        <v>4</v>
      </c>
      <c r="G322" s="40" t="s">
        <v>7</v>
      </c>
    </row>
    <row r="323" spans="1:7">
      <c r="A323" s="35">
        <v>44693</v>
      </c>
      <c r="B323" s="36">
        <v>0.42488078703703702</v>
      </c>
      <c r="C323" s="37" t="s">
        <v>23</v>
      </c>
      <c r="D323" s="34">
        <v>40</v>
      </c>
      <c r="E323" s="38">
        <v>153.16</v>
      </c>
      <c r="F323" s="39" t="s">
        <v>4</v>
      </c>
      <c r="G323" s="40" t="s">
        <v>7</v>
      </c>
    </row>
    <row r="324" spans="1:7">
      <c r="A324" s="35">
        <v>44693</v>
      </c>
      <c r="B324" s="36">
        <v>0.42488078703703702</v>
      </c>
      <c r="C324" s="37" t="s">
        <v>23</v>
      </c>
      <c r="D324" s="34">
        <v>49</v>
      </c>
      <c r="E324" s="38">
        <v>153.16</v>
      </c>
      <c r="F324" s="39" t="s">
        <v>4</v>
      </c>
      <c r="G324" s="40" t="s">
        <v>7</v>
      </c>
    </row>
    <row r="325" spans="1:7">
      <c r="A325" s="35">
        <v>44693</v>
      </c>
      <c r="B325" s="36">
        <v>0.42489768518518523</v>
      </c>
      <c r="C325" s="37" t="s">
        <v>23</v>
      </c>
      <c r="D325" s="34">
        <v>6</v>
      </c>
      <c r="E325" s="38">
        <v>153.15</v>
      </c>
      <c r="F325" s="39" t="s">
        <v>4</v>
      </c>
      <c r="G325" s="40" t="s">
        <v>8</v>
      </c>
    </row>
    <row r="326" spans="1:7">
      <c r="A326" s="35">
        <v>44693</v>
      </c>
      <c r="B326" s="36">
        <v>0.42489768518518523</v>
      </c>
      <c r="C326" s="37" t="s">
        <v>23</v>
      </c>
      <c r="D326" s="34">
        <v>20</v>
      </c>
      <c r="E326" s="38">
        <v>153.15</v>
      </c>
      <c r="F326" s="39" t="s">
        <v>4</v>
      </c>
      <c r="G326" s="40" t="s">
        <v>8</v>
      </c>
    </row>
    <row r="327" spans="1:7">
      <c r="A327" s="35">
        <v>44693</v>
      </c>
      <c r="B327" s="36">
        <v>0.42489768518518523</v>
      </c>
      <c r="C327" s="37" t="s">
        <v>23</v>
      </c>
      <c r="D327" s="34">
        <v>65</v>
      </c>
      <c r="E327" s="38">
        <v>153.15</v>
      </c>
      <c r="F327" s="39" t="s">
        <v>4</v>
      </c>
      <c r="G327" s="40" t="s">
        <v>8</v>
      </c>
    </row>
    <row r="328" spans="1:7">
      <c r="A328" s="35">
        <v>44693</v>
      </c>
      <c r="B328" s="36">
        <v>0.42489768518518523</v>
      </c>
      <c r="C328" s="37" t="s">
        <v>23</v>
      </c>
      <c r="D328" s="34">
        <v>9</v>
      </c>
      <c r="E328" s="38">
        <v>153.15</v>
      </c>
      <c r="F328" s="39" t="s">
        <v>4</v>
      </c>
      <c r="G328" s="40" t="s">
        <v>8</v>
      </c>
    </row>
    <row r="329" spans="1:7">
      <c r="A329" s="35">
        <v>44693</v>
      </c>
      <c r="B329" s="36">
        <v>0.42513020833333337</v>
      </c>
      <c r="C329" s="37" t="s">
        <v>23</v>
      </c>
      <c r="D329" s="34">
        <v>100</v>
      </c>
      <c r="E329" s="38">
        <v>152.93</v>
      </c>
      <c r="F329" s="39" t="s">
        <v>4</v>
      </c>
      <c r="G329" s="40" t="s">
        <v>24</v>
      </c>
    </row>
    <row r="330" spans="1:7">
      <c r="A330" s="35">
        <v>44693</v>
      </c>
      <c r="B330" s="36">
        <v>0.42515451388888892</v>
      </c>
      <c r="C330" s="37" t="s">
        <v>23</v>
      </c>
      <c r="D330" s="34">
        <v>14</v>
      </c>
      <c r="E330" s="38">
        <v>152.80000000000001</v>
      </c>
      <c r="F330" s="39" t="s">
        <v>4</v>
      </c>
      <c r="G330" s="40" t="s">
        <v>24</v>
      </c>
    </row>
    <row r="331" spans="1:7">
      <c r="A331" s="35">
        <v>44693</v>
      </c>
      <c r="B331" s="36">
        <v>0.42515451388888892</v>
      </c>
      <c r="C331" s="37" t="s">
        <v>23</v>
      </c>
      <c r="D331" s="34">
        <v>86</v>
      </c>
      <c r="E331" s="38">
        <v>152.80000000000001</v>
      </c>
      <c r="F331" s="39" t="s">
        <v>4</v>
      </c>
      <c r="G331" s="40" t="s">
        <v>24</v>
      </c>
    </row>
    <row r="332" spans="1:7">
      <c r="A332" s="35">
        <v>44693</v>
      </c>
      <c r="B332" s="36">
        <v>0.42520740740740748</v>
      </c>
      <c r="C332" s="37" t="s">
        <v>23</v>
      </c>
      <c r="D332" s="34">
        <v>48</v>
      </c>
      <c r="E332" s="38">
        <v>152.78</v>
      </c>
      <c r="F332" s="39" t="s">
        <v>4</v>
      </c>
      <c r="G332" s="40" t="s">
        <v>24</v>
      </c>
    </row>
    <row r="333" spans="1:7">
      <c r="A333" s="35">
        <v>44693</v>
      </c>
      <c r="B333" s="36">
        <v>0.42520740740740748</v>
      </c>
      <c r="C333" s="37" t="s">
        <v>23</v>
      </c>
      <c r="D333" s="34">
        <v>52</v>
      </c>
      <c r="E333" s="38">
        <v>152.78</v>
      </c>
      <c r="F333" s="39" t="s">
        <v>4</v>
      </c>
      <c r="G333" s="40" t="s">
        <v>24</v>
      </c>
    </row>
    <row r="334" spans="1:7">
      <c r="A334" s="35">
        <v>44693</v>
      </c>
      <c r="B334" s="36">
        <v>0.42557361111111114</v>
      </c>
      <c r="C334" s="37" t="s">
        <v>23</v>
      </c>
      <c r="D334" s="34">
        <v>23</v>
      </c>
      <c r="E334" s="38">
        <v>152.74</v>
      </c>
      <c r="F334" s="39" t="s">
        <v>4</v>
      </c>
      <c r="G334" s="40" t="s">
        <v>24</v>
      </c>
    </row>
    <row r="335" spans="1:7">
      <c r="A335" s="35">
        <v>44693</v>
      </c>
      <c r="B335" s="36">
        <v>0.42557361111111114</v>
      </c>
      <c r="C335" s="37" t="s">
        <v>23</v>
      </c>
      <c r="D335" s="34">
        <v>70</v>
      </c>
      <c r="E335" s="38">
        <v>152.74</v>
      </c>
      <c r="F335" s="39" t="s">
        <v>4</v>
      </c>
      <c r="G335" s="40" t="s">
        <v>24</v>
      </c>
    </row>
    <row r="336" spans="1:7">
      <c r="A336" s="35">
        <v>44693</v>
      </c>
      <c r="B336" s="36">
        <v>0.42557361111111114</v>
      </c>
      <c r="C336" s="37" t="s">
        <v>23</v>
      </c>
      <c r="D336" s="34">
        <v>7</v>
      </c>
      <c r="E336" s="38">
        <v>152.74</v>
      </c>
      <c r="F336" s="39" t="s">
        <v>4</v>
      </c>
      <c r="G336" s="40" t="s">
        <v>24</v>
      </c>
    </row>
    <row r="337" spans="1:7">
      <c r="A337" s="35">
        <v>44693</v>
      </c>
      <c r="B337" s="36">
        <v>0.42609861111111114</v>
      </c>
      <c r="C337" s="37" t="s">
        <v>23</v>
      </c>
      <c r="D337" s="34">
        <v>85</v>
      </c>
      <c r="E337" s="38">
        <v>152.31</v>
      </c>
      <c r="F337" s="39" t="s">
        <v>4</v>
      </c>
      <c r="G337" s="40" t="s">
        <v>24</v>
      </c>
    </row>
    <row r="338" spans="1:7">
      <c r="A338" s="35">
        <v>44693</v>
      </c>
      <c r="B338" s="36">
        <v>0.42609861111111114</v>
      </c>
      <c r="C338" s="37" t="s">
        <v>23</v>
      </c>
      <c r="D338" s="34">
        <v>15</v>
      </c>
      <c r="E338" s="38">
        <v>152.31</v>
      </c>
      <c r="F338" s="39" t="s">
        <v>4</v>
      </c>
      <c r="G338" s="40" t="s">
        <v>24</v>
      </c>
    </row>
    <row r="339" spans="1:7">
      <c r="A339" s="35">
        <v>44693</v>
      </c>
      <c r="B339" s="36">
        <v>0.42609861111111114</v>
      </c>
      <c r="C339" s="37" t="s">
        <v>23</v>
      </c>
      <c r="D339" s="34">
        <v>15</v>
      </c>
      <c r="E339" s="38">
        <v>152.31</v>
      </c>
      <c r="F339" s="39" t="s">
        <v>4</v>
      </c>
      <c r="G339" s="40" t="s">
        <v>24</v>
      </c>
    </row>
    <row r="340" spans="1:7">
      <c r="A340" s="35">
        <v>44693</v>
      </c>
      <c r="B340" s="36">
        <v>0.42609861111111114</v>
      </c>
      <c r="C340" s="37" t="s">
        <v>23</v>
      </c>
      <c r="D340" s="34">
        <v>85</v>
      </c>
      <c r="E340" s="38">
        <v>152.31</v>
      </c>
      <c r="F340" s="39" t="s">
        <v>4</v>
      </c>
      <c r="G340" s="40" t="s">
        <v>24</v>
      </c>
    </row>
    <row r="341" spans="1:7">
      <c r="A341" s="35">
        <v>44693</v>
      </c>
      <c r="B341" s="36">
        <v>0.42673449074074077</v>
      </c>
      <c r="C341" s="37" t="s">
        <v>23</v>
      </c>
      <c r="D341" s="34">
        <v>3</v>
      </c>
      <c r="E341" s="38">
        <v>152.32</v>
      </c>
      <c r="F341" s="39" t="s">
        <v>4</v>
      </c>
      <c r="G341" s="40" t="s">
        <v>24</v>
      </c>
    </row>
    <row r="342" spans="1:7">
      <c r="A342" s="35">
        <v>44693</v>
      </c>
      <c r="B342" s="36">
        <v>0.42673449074074077</v>
      </c>
      <c r="C342" s="37" t="s">
        <v>23</v>
      </c>
      <c r="D342" s="34">
        <v>97</v>
      </c>
      <c r="E342" s="38">
        <v>152.32</v>
      </c>
      <c r="F342" s="39" t="s">
        <v>4</v>
      </c>
      <c r="G342" s="40" t="s">
        <v>24</v>
      </c>
    </row>
    <row r="343" spans="1:7">
      <c r="A343" s="35">
        <v>44693</v>
      </c>
      <c r="B343" s="36">
        <v>0.42700381944444454</v>
      </c>
      <c r="C343" s="37" t="s">
        <v>23</v>
      </c>
      <c r="D343" s="34">
        <v>10</v>
      </c>
      <c r="E343" s="38">
        <v>151.83000000000001</v>
      </c>
      <c r="F343" s="39" t="s">
        <v>4</v>
      </c>
      <c r="G343" s="40" t="s">
        <v>8</v>
      </c>
    </row>
    <row r="344" spans="1:7">
      <c r="A344" s="35">
        <v>44693</v>
      </c>
      <c r="B344" s="36">
        <v>0.42700381944444454</v>
      </c>
      <c r="C344" s="37" t="s">
        <v>23</v>
      </c>
      <c r="D344" s="34">
        <v>10</v>
      </c>
      <c r="E344" s="38">
        <v>151.83000000000001</v>
      </c>
      <c r="F344" s="39" t="s">
        <v>4</v>
      </c>
      <c r="G344" s="40" t="s">
        <v>8</v>
      </c>
    </row>
    <row r="345" spans="1:7">
      <c r="A345" s="35">
        <v>44693</v>
      </c>
      <c r="B345" s="36">
        <v>0.42700381944444454</v>
      </c>
      <c r="C345" s="37" t="s">
        <v>23</v>
      </c>
      <c r="D345" s="34">
        <v>80</v>
      </c>
      <c r="E345" s="38">
        <v>151.83000000000001</v>
      </c>
      <c r="F345" s="39" t="s">
        <v>4</v>
      </c>
      <c r="G345" s="40" t="s">
        <v>8</v>
      </c>
    </row>
    <row r="346" spans="1:7">
      <c r="A346" s="35">
        <v>44693</v>
      </c>
      <c r="B346" s="36">
        <v>0.42786608796296299</v>
      </c>
      <c r="C346" s="37" t="s">
        <v>23</v>
      </c>
      <c r="D346" s="34">
        <v>8</v>
      </c>
      <c r="E346" s="38">
        <v>152.41</v>
      </c>
      <c r="F346" s="39" t="s">
        <v>4</v>
      </c>
      <c r="G346" s="40" t="s">
        <v>5</v>
      </c>
    </row>
    <row r="347" spans="1:7">
      <c r="A347" s="35">
        <v>44693</v>
      </c>
      <c r="B347" s="36">
        <v>0.42786608796296299</v>
      </c>
      <c r="C347" s="37" t="s">
        <v>23</v>
      </c>
      <c r="D347" s="34">
        <v>30</v>
      </c>
      <c r="E347" s="38">
        <v>152.41</v>
      </c>
      <c r="F347" s="39" t="s">
        <v>4</v>
      </c>
      <c r="G347" s="40" t="s">
        <v>5</v>
      </c>
    </row>
    <row r="348" spans="1:7">
      <c r="A348" s="35">
        <v>44693</v>
      </c>
      <c r="B348" s="36">
        <v>0.42786608796296299</v>
      </c>
      <c r="C348" s="37" t="s">
        <v>23</v>
      </c>
      <c r="D348" s="34">
        <v>33</v>
      </c>
      <c r="E348" s="38">
        <v>152.41</v>
      </c>
      <c r="F348" s="39" t="s">
        <v>4</v>
      </c>
      <c r="G348" s="40" t="s">
        <v>5</v>
      </c>
    </row>
    <row r="349" spans="1:7">
      <c r="A349" s="35">
        <v>44693</v>
      </c>
      <c r="B349" s="36">
        <v>0.42786608796296299</v>
      </c>
      <c r="C349" s="37" t="s">
        <v>23</v>
      </c>
      <c r="D349" s="34">
        <v>29</v>
      </c>
      <c r="E349" s="38">
        <v>152.41</v>
      </c>
      <c r="F349" s="39" t="s">
        <v>4</v>
      </c>
      <c r="G349" s="40" t="s">
        <v>5</v>
      </c>
    </row>
    <row r="350" spans="1:7">
      <c r="A350" s="35">
        <v>44693</v>
      </c>
      <c r="B350" s="36">
        <v>0.4279270833333334</v>
      </c>
      <c r="C350" s="37" t="s">
        <v>23</v>
      </c>
      <c r="D350" s="34">
        <v>20</v>
      </c>
      <c r="E350" s="38">
        <v>152.08000000000001</v>
      </c>
      <c r="F350" s="39" t="s">
        <v>4</v>
      </c>
      <c r="G350" s="40" t="s">
        <v>7</v>
      </c>
    </row>
    <row r="351" spans="1:7">
      <c r="A351" s="35">
        <v>44693</v>
      </c>
      <c r="B351" s="36">
        <v>0.4279270833333334</v>
      </c>
      <c r="C351" s="37" t="s">
        <v>23</v>
      </c>
      <c r="D351" s="34">
        <v>38</v>
      </c>
      <c r="E351" s="38">
        <v>152.08000000000001</v>
      </c>
      <c r="F351" s="39" t="s">
        <v>4</v>
      </c>
      <c r="G351" s="40" t="s">
        <v>7</v>
      </c>
    </row>
    <row r="352" spans="1:7">
      <c r="A352" s="35">
        <v>44693</v>
      </c>
      <c r="B352" s="36">
        <v>0.4279270833333334</v>
      </c>
      <c r="C352" s="37" t="s">
        <v>23</v>
      </c>
      <c r="D352" s="34">
        <v>42</v>
      </c>
      <c r="E352" s="38">
        <v>152.08000000000001</v>
      </c>
      <c r="F352" s="39" t="s">
        <v>4</v>
      </c>
      <c r="G352" s="40" t="s">
        <v>7</v>
      </c>
    </row>
    <row r="353" spans="1:7">
      <c r="A353" s="35">
        <v>44693</v>
      </c>
      <c r="B353" s="36">
        <v>0.42792858796296307</v>
      </c>
      <c r="C353" s="37" t="s">
        <v>23</v>
      </c>
      <c r="D353" s="34">
        <v>7</v>
      </c>
      <c r="E353" s="38">
        <v>152</v>
      </c>
      <c r="F353" s="39" t="s">
        <v>4</v>
      </c>
      <c r="G353" s="40" t="s">
        <v>24</v>
      </c>
    </row>
    <row r="354" spans="1:7">
      <c r="A354" s="35">
        <v>44693</v>
      </c>
      <c r="B354" s="36">
        <v>0.42792858796296307</v>
      </c>
      <c r="C354" s="37" t="s">
        <v>23</v>
      </c>
      <c r="D354" s="34">
        <v>15</v>
      </c>
      <c r="E354" s="38">
        <v>152</v>
      </c>
      <c r="F354" s="39" t="s">
        <v>4</v>
      </c>
      <c r="G354" s="40" t="s">
        <v>24</v>
      </c>
    </row>
    <row r="355" spans="1:7">
      <c r="A355" s="35">
        <v>44693</v>
      </c>
      <c r="B355" s="36">
        <v>0.42792858796296307</v>
      </c>
      <c r="C355" s="37" t="s">
        <v>23</v>
      </c>
      <c r="D355" s="34">
        <v>8</v>
      </c>
      <c r="E355" s="38">
        <v>152</v>
      </c>
      <c r="F355" s="39" t="s">
        <v>4</v>
      </c>
      <c r="G355" s="40" t="s">
        <v>24</v>
      </c>
    </row>
    <row r="356" spans="1:7">
      <c r="A356" s="35">
        <v>44693</v>
      </c>
      <c r="B356" s="36">
        <v>0.42792858796296307</v>
      </c>
      <c r="C356" s="37" t="s">
        <v>23</v>
      </c>
      <c r="D356" s="34">
        <v>15</v>
      </c>
      <c r="E356" s="38">
        <v>152</v>
      </c>
      <c r="F356" s="39" t="s">
        <v>4</v>
      </c>
      <c r="G356" s="40" t="s">
        <v>24</v>
      </c>
    </row>
    <row r="357" spans="1:7">
      <c r="A357" s="35">
        <v>44693</v>
      </c>
      <c r="B357" s="36">
        <v>0.42792858796296307</v>
      </c>
      <c r="C357" s="37" t="s">
        <v>23</v>
      </c>
      <c r="D357" s="34">
        <v>11</v>
      </c>
      <c r="E357" s="38">
        <v>152</v>
      </c>
      <c r="F357" s="39" t="s">
        <v>4</v>
      </c>
      <c r="G357" s="40" t="s">
        <v>24</v>
      </c>
    </row>
    <row r="358" spans="1:7">
      <c r="A358" s="35">
        <v>44693</v>
      </c>
      <c r="B358" s="36">
        <v>0.42792858796296307</v>
      </c>
      <c r="C358" s="37" t="s">
        <v>23</v>
      </c>
      <c r="D358" s="34">
        <v>8</v>
      </c>
      <c r="E358" s="38">
        <v>152</v>
      </c>
      <c r="F358" s="39" t="s">
        <v>4</v>
      </c>
      <c r="G358" s="40" t="s">
        <v>24</v>
      </c>
    </row>
    <row r="359" spans="1:7">
      <c r="A359" s="35">
        <v>44693</v>
      </c>
      <c r="B359" s="36">
        <v>0.42792858796296307</v>
      </c>
      <c r="C359" s="37" t="s">
        <v>23</v>
      </c>
      <c r="D359" s="34">
        <v>6</v>
      </c>
      <c r="E359" s="38">
        <v>152</v>
      </c>
      <c r="F359" s="39" t="s">
        <v>4</v>
      </c>
      <c r="G359" s="40" t="s">
        <v>24</v>
      </c>
    </row>
    <row r="360" spans="1:7">
      <c r="A360" s="35">
        <v>44693</v>
      </c>
      <c r="B360" s="36">
        <v>0.42792858796296307</v>
      </c>
      <c r="C360" s="37" t="s">
        <v>23</v>
      </c>
      <c r="D360" s="34">
        <v>30</v>
      </c>
      <c r="E360" s="38">
        <v>152</v>
      </c>
      <c r="F360" s="39" t="s">
        <v>4</v>
      </c>
      <c r="G360" s="40" t="s">
        <v>24</v>
      </c>
    </row>
    <row r="361" spans="1:7">
      <c r="A361" s="35">
        <v>44693</v>
      </c>
      <c r="B361" s="36">
        <v>0.428422800925926</v>
      </c>
      <c r="C361" s="37" t="s">
        <v>23</v>
      </c>
      <c r="D361" s="34">
        <v>100</v>
      </c>
      <c r="E361" s="38">
        <v>152.16</v>
      </c>
      <c r="F361" s="39" t="s">
        <v>4</v>
      </c>
      <c r="G361" s="40" t="s">
        <v>8</v>
      </c>
    </row>
    <row r="362" spans="1:7">
      <c r="A362" s="35">
        <v>44693</v>
      </c>
      <c r="B362" s="36">
        <v>0.428422800925926</v>
      </c>
      <c r="C362" s="37" t="s">
        <v>23</v>
      </c>
      <c r="D362" s="34">
        <v>5</v>
      </c>
      <c r="E362" s="38">
        <v>152.1</v>
      </c>
      <c r="F362" s="39" t="s">
        <v>4</v>
      </c>
      <c r="G362" s="40" t="s">
        <v>24</v>
      </c>
    </row>
    <row r="363" spans="1:7">
      <c r="A363" s="35">
        <v>44693</v>
      </c>
      <c r="B363" s="36">
        <v>0.428422800925926</v>
      </c>
      <c r="C363" s="37" t="s">
        <v>23</v>
      </c>
      <c r="D363" s="34">
        <v>20</v>
      </c>
      <c r="E363" s="38">
        <v>152.1</v>
      </c>
      <c r="F363" s="39" t="s">
        <v>4</v>
      </c>
      <c r="G363" s="40" t="s">
        <v>24</v>
      </c>
    </row>
    <row r="364" spans="1:7">
      <c r="A364" s="35">
        <v>44693</v>
      </c>
      <c r="B364" s="36">
        <v>0.428422800925926</v>
      </c>
      <c r="C364" s="37" t="s">
        <v>23</v>
      </c>
      <c r="D364" s="34">
        <v>75</v>
      </c>
      <c r="E364" s="38">
        <v>152.1</v>
      </c>
      <c r="F364" s="39" t="s">
        <v>4</v>
      </c>
      <c r="G364" s="40" t="s">
        <v>24</v>
      </c>
    </row>
    <row r="365" spans="1:7">
      <c r="A365" s="35">
        <v>44693</v>
      </c>
      <c r="B365" s="36">
        <v>0.42883495370370373</v>
      </c>
      <c r="C365" s="37" t="s">
        <v>23</v>
      </c>
      <c r="D365" s="34">
        <v>2</v>
      </c>
      <c r="E365" s="38">
        <v>151.31</v>
      </c>
      <c r="F365" s="39" t="s">
        <v>4</v>
      </c>
      <c r="G365" s="40" t="s">
        <v>8</v>
      </c>
    </row>
    <row r="366" spans="1:7">
      <c r="A366" s="35">
        <v>44693</v>
      </c>
      <c r="B366" s="36">
        <v>0.42883495370370373</v>
      </c>
      <c r="C366" s="37" t="s">
        <v>23</v>
      </c>
      <c r="D366" s="34">
        <v>75</v>
      </c>
      <c r="E366" s="38">
        <v>151.31</v>
      </c>
      <c r="F366" s="39" t="s">
        <v>4</v>
      </c>
      <c r="G366" s="40" t="s">
        <v>8</v>
      </c>
    </row>
    <row r="367" spans="1:7">
      <c r="A367" s="35">
        <v>44693</v>
      </c>
      <c r="B367" s="36">
        <v>0.42886273148148146</v>
      </c>
      <c r="C367" s="37" t="s">
        <v>23</v>
      </c>
      <c r="D367" s="34">
        <v>3</v>
      </c>
      <c r="E367" s="38">
        <v>151.31</v>
      </c>
      <c r="F367" s="39" t="s">
        <v>4</v>
      </c>
      <c r="G367" s="40" t="s">
        <v>8</v>
      </c>
    </row>
    <row r="368" spans="1:7">
      <c r="A368" s="35">
        <v>44693</v>
      </c>
      <c r="B368" s="36">
        <v>0.42886273148148146</v>
      </c>
      <c r="C368" s="37" t="s">
        <v>23</v>
      </c>
      <c r="D368" s="34">
        <v>10</v>
      </c>
      <c r="E368" s="38">
        <v>151.31</v>
      </c>
      <c r="F368" s="39" t="s">
        <v>4</v>
      </c>
      <c r="G368" s="40" t="s">
        <v>8</v>
      </c>
    </row>
    <row r="369" spans="1:7">
      <c r="A369" s="35">
        <v>44693</v>
      </c>
      <c r="B369" s="36">
        <v>0.42886273148148146</v>
      </c>
      <c r="C369" s="37" t="s">
        <v>23</v>
      </c>
      <c r="D369" s="34">
        <v>10</v>
      </c>
      <c r="E369" s="38">
        <v>151.31</v>
      </c>
      <c r="F369" s="39" t="s">
        <v>4</v>
      </c>
      <c r="G369" s="40" t="s">
        <v>8</v>
      </c>
    </row>
    <row r="370" spans="1:7">
      <c r="A370" s="35">
        <v>44693</v>
      </c>
      <c r="B370" s="36">
        <v>0.42986689814814816</v>
      </c>
      <c r="C370" s="37" t="s">
        <v>23</v>
      </c>
      <c r="D370" s="34">
        <v>100</v>
      </c>
      <c r="E370" s="38">
        <v>151.46</v>
      </c>
      <c r="F370" s="39" t="s">
        <v>4</v>
      </c>
      <c r="G370" s="40" t="s">
        <v>24</v>
      </c>
    </row>
    <row r="371" spans="1:7">
      <c r="A371" s="35">
        <v>44693</v>
      </c>
      <c r="B371" s="36">
        <v>0.42986689814814816</v>
      </c>
      <c r="C371" s="37" t="s">
        <v>23</v>
      </c>
      <c r="D371" s="34">
        <v>100</v>
      </c>
      <c r="E371" s="38">
        <v>151.47</v>
      </c>
      <c r="F371" s="39" t="s">
        <v>4</v>
      </c>
      <c r="G371" s="40" t="s">
        <v>24</v>
      </c>
    </row>
    <row r="372" spans="1:7">
      <c r="A372" s="35">
        <v>44693</v>
      </c>
      <c r="B372" s="36">
        <v>0.42986689814814816</v>
      </c>
      <c r="C372" s="37" t="s">
        <v>23</v>
      </c>
      <c r="D372" s="34">
        <v>100</v>
      </c>
      <c r="E372" s="38">
        <v>151.46</v>
      </c>
      <c r="F372" s="39" t="s">
        <v>4</v>
      </c>
      <c r="G372" s="40" t="s">
        <v>24</v>
      </c>
    </row>
    <row r="373" spans="1:7">
      <c r="A373" s="35">
        <v>44693</v>
      </c>
      <c r="B373" s="36">
        <v>0.43047673611111115</v>
      </c>
      <c r="C373" s="37" t="s">
        <v>23</v>
      </c>
      <c r="D373" s="34">
        <v>100</v>
      </c>
      <c r="E373" s="38">
        <v>152.41</v>
      </c>
      <c r="F373" s="39" t="s">
        <v>4</v>
      </c>
      <c r="G373" s="40" t="s">
        <v>5</v>
      </c>
    </row>
    <row r="374" spans="1:7">
      <c r="A374" s="35">
        <v>44693</v>
      </c>
      <c r="B374" s="36">
        <v>0.43128078703703709</v>
      </c>
      <c r="C374" s="37" t="s">
        <v>23</v>
      </c>
      <c r="D374" s="34">
        <v>1</v>
      </c>
      <c r="E374" s="38">
        <v>152.13</v>
      </c>
      <c r="F374" s="39" t="s">
        <v>4</v>
      </c>
      <c r="G374" s="40" t="s">
        <v>24</v>
      </c>
    </row>
    <row r="375" spans="1:7">
      <c r="A375" s="35">
        <v>44693</v>
      </c>
      <c r="B375" s="36">
        <v>0.43128657407407411</v>
      </c>
      <c r="C375" s="37" t="s">
        <v>23</v>
      </c>
      <c r="D375" s="34">
        <v>99</v>
      </c>
      <c r="E375" s="38">
        <v>152.13</v>
      </c>
      <c r="F375" s="39" t="s">
        <v>4</v>
      </c>
      <c r="G375" s="40" t="s">
        <v>24</v>
      </c>
    </row>
    <row r="376" spans="1:7">
      <c r="A376" s="35">
        <v>44693</v>
      </c>
      <c r="B376" s="36">
        <v>0.43144872685185187</v>
      </c>
      <c r="C376" s="37" t="s">
        <v>23</v>
      </c>
      <c r="D376" s="34">
        <v>100</v>
      </c>
      <c r="E376" s="38">
        <v>152.51</v>
      </c>
      <c r="F376" s="39" t="s">
        <v>4</v>
      </c>
      <c r="G376" s="40" t="s">
        <v>5</v>
      </c>
    </row>
    <row r="377" spans="1:7">
      <c r="A377" s="35">
        <v>44693</v>
      </c>
      <c r="B377" s="36">
        <v>0.43144872685185187</v>
      </c>
      <c r="C377" s="37" t="s">
        <v>23</v>
      </c>
      <c r="D377" s="34">
        <v>100</v>
      </c>
      <c r="E377" s="38">
        <v>152.51</v>
      </c>
      <c r="F377" s="39" t="s">
        <v>4</v>
      </c>
      <c r="G377" s="40" t="s">
        <v>5</v>
      </c>
    </row>
    <row r="378" spans="1:7">
      <c r="A378" s="35">
        <v>44693</v>
      </c>
      <c r="B378" s="36">
        <v>0.43200405092592598</v>
      </c>
      <c r="C378" s="37" t="s">
        <v>23</v>
      </c>
      <c r="D378" s="34">
        <v>10</v>
      </c>
      <c r="E378" s="38">
        <v>152.96</v>
      </c>
      <c r="F378" s="39" t="s">
        <v>4</v>
      </c>
      <c r="G378" s="40" t="s">
        <v>6</v>
      </c>
    </row>
    <row r="379" spans="1:7">
      <c r="A379" s="35">
        <v>44693</v>
      </c>
      <c r="B379" s="36">
        <v>0.43200405092592598</v>
      </c>
      <c r="C379" s="37" t="s">
        <v>23</v>
      </c>
      <c r="D379" s="34">
        <v>90</v>
      </c>
      <c r="E379" s="38">
        <v>152.96</v>
      </c>
      <c r="F379" s="39" t="s">
        <v>4</v>
      </c>
      <c r="G379" s="40" t="s">
        <v>6</v>
      </c>
    </row>
    <row r="380" spans="1:7">
      <c r="A380" s="35">
        <v>44693</v>
      </c>
      <c r="B380" s="36">
        <v>0.43202986111111108</v>
      </c>
      <c r="C380" s="37" t="s">
        <v>23</v>
      </c>
      <c r="D380" s="34">
        <v>100</v>
      </c>
      <c r="E380" s="38">
        <v>153.01</v>
      </c>
      <c r="F380" s="39" t="s">
        <v>4</v>
      </c>
      <c r="G380" s="40" t="s">
        <v>24</v>
      </c>
    </row>
    <row r="381" spans="1:7">
      <c r="A381" s="35">
        <v>44693</v>
      </c>
      <c r="B381" s="36">
        <v>0.43213078703703711</v>
      </c>
      <c r="C381" s="37" t="s">
        <v>23</v>
      </c>
      <c r="D381" s="34">
        <v>20</v>
      </c>
      <c r="E381" s="38">
        <v>153.11000000000001</v>
      </c>
      <c r="F381" s="39" t="s">
        <v>4</v>
      </c>
      <c r="G381" s="40" t="s">
        <v>24</v>
      </c>
    </row>
    <row r="382" spans="1:7">
      <c r="A382" s="35">
        <v>44693</v>
      </c>
      <c r="B382" s="36">
        <v>0.43213078703703711</v>
      </c>
      <c r="C382" s="37" t="s">
        <v>23</v>
      </c>
      <c r="D382" s="34">
        <v>100</v>
      </c>
      <c r="E382" s="38">
        <v>153.11000000000001</v>
      </c>
      <c r="F382" s="39" t="s">
        <v>4</v>
      </c>
      <c r="G382" s="40" t="s">
        <v>24</v>
      </c>
    </row>
    <row r="383" spans="1:7">
      <c r="A383" s="35">
        <v>44693</v>
      </c>
      <c r="B383" s="36">
        <v>0.43214178240740742</v>
      </c>
      <c r="C383" s="37" t="s">
        <v>23</v>
      </c>
      <c r="D383" s="34">
        <v>80</v>
      </c>
      <c r="E383" s="38">
        <v>153.11000000000001</v>
      </c>
      <c r="F383" s="39" t="s">
        <v>4</v>
      </c>
      <c r="G383" s="40" t="s">
        <v>24</v>
      </c>
    </row>
    <row r="384" spans="1:7">
      <c r="A384" s="35">
        <v>44693</v>
      </c>
      <c r="B384" s="36">
        <v>0.43233090277777775</v>
      </c>
      <c r="C384" s="37" t="s">
        <v>23</v>
      </c>
      <c r="D384" s="34">
        <v>100</v>
      </c>
      <c r="E384" s="38">
        <v>153.25</v>
      </c>
      <c r="F384" s="39" t="s">
        <v>4</v>
      </c>
      <c r="G384" s="40" t="s">
        <v>24</v>
      </c>
    </row>
    <row r="385" spans="1:7">
      <c r="A385" s="35">
        <v>44693</v>
      </c>
      <c r="B385" s="36">
        <v>0.43292847222222219</v>
      </c>
      <c r="C385" s="37" t="s">
        <v>23</v>
      </c>
      <c r="D385" s="34">
        <v>10</v>
      </c>
      <c r="E385" s="38">
        <v>153.07</v>
      </c>
      <c r="F385" s="39" t="s">
        <v>4</v>
      </c>
      <c r="G385" s="40" t="s">
        <v>24</v>
      </c>
    </row>
    <row r="386" spans="1:7">
      <c r="A386" s="35">
        <v>44693</v>
      </c>
      <c r="B386" s="36">
        <v>0.43292847222222219</v>
      </c>
      <c r="C386" s="37" t="s">
        <v>23</v>
      </c>
      <c r="D386" s="34">
        <v>11</v>
      </c>
      <c r="E386" s="38">
        <v>153.07</v>
      </c>
      <c r="F386" s="39" t="s">
        <v>4</v>
      </c>
      <c r="G386" s="40" t="s">
        <v>24</v>
      </c>
    </row>
    <row r="387" spans="1:7">
      <c r="A387" s="35">
        <v>44693</v>
      </c>
      <c r="B387" s="36">
        <v>0.43292847222222219</v>
      </c>
      <c r="C387" s="37" t="s">
        <v>23</v>
      </c>
      <c r="D387" s="34">
        <v>16</v>
      </c>
      <c r="E387" s="38">
        <v>153.07</v>
      </c>
      <c r="F387" s="39" t="s">
        <v>4</v>
      </c>
      <c r="G387" s="40" t="s">
        <v>24</v>
      </c>
    </row>
    <row r="388" spans="1:7">
      <c r="A388" s="35">
        <v>44693</v>
      </c>
      <c r="B388" s="36">
        <v>0.43292847222222219</v>
      </c>
      <c r="C388" s="37" t="s">
        <v>23</v>
      </c>
      <c r="D388" s="34">
        <v>63</v>
      </c>
      <c r="E388" s="38">
        <v>153.07</v>
      </c>
      <c r="F388" s="39" t="s">
        <v>4</v>
      </c>
      <c r="G388" s="40" t="s">
        <v>24</v>
      </c>
    </row>
    <row r="389" spans="1:7">
      <c r="A389" s="35">
        <v>44693</v>
      </c>
      <c r="B389" s="36">
        <v>0.43306539351851858</v>
      </c>
      <c r="C389" s="37" t="s">
        <v>23</v>
      </c>
      <c r="D389" s="34">
        <v>21</v>
      </c>
      <c r="E389" s="38">
        <v>153.74</v>
      </c>
      <c r="F389" s="39" t="s">
        <v>4</v>
      </c>
      <c r="G389" s="40" t="s">
        <v>24</v>
      </c>
    </row>
    <row r="390" spans="1:7">
      <c r="A390" s="35">
        <v>44693</v>
      </c>
      <c r="B390" s="36">
        <v>0.4331170138888889</v>
      </c>
      <c r="C390" s="37" t="s">
        <v>23</v>
      </c>
      <c r="D390" s="34">
        <v>6</v>
      </c>
      <c r="E390" s="38">
        <v>153.75</v>
      </c>
      <c r="F390" s="39" t="s">
        <v>4</v>
      </c>
      <c r="G390" s="40" t="s">
        <v>6</v>
      </c>
    </row>
    <row r="391" spans="1:7">
      <c r="A391" s="35">
        <v>44693</v>
      </c>
      <c r="B391" s="36">
        <v>0.4331170138888889</v>
      </c>
      <c r="C391" s="37" t="s">
        <v>23</v>
      </c>
      <c r="D391" s="34">
        <v>15</v>
      </c>
      <c r="E391" s="38">
        <v>153.75</v>
      </c>
      <c r="F391" s="39" t="s">
        <v>4</v>
      </c>
      <c r="G391" s="40" t="s">
        <v>6</v>
      </c>
    </row>
    <row r="392" spans="1:7">
      <c r="A392" s="35">
        <v>44693</v>
      </c>
      <c r="B392" s="36">
        <v>0.4331170138888889</v>
      </c>
      <c r="C392" s="37" t="s">
        <v>23</v>
      </c>
      <c r="D392" s="34">
        <v>1</v>
      </c>
      <c r="E392" s="38">
        <v>153.74</v>
      </c>
      <c r="F392" s="39" t="s">
        <v>4</v>
      </c>
      <c r="G392" s="40" t="s">
        <v>24</v>
      </c>
    </row>
    <row r="393" spans="1:7">
      <c r="A393" s="35">
        <v>44693</v>
      </c>
      <c r="B393" s="36">
        <v>0.4331170138888889</v>
      </c>
      <c r="C393" s="37" t="s">
        <v>23</v>
      </c>
      <c r="D393" s="34">
        <v>78</v>
      </c>
      <c r="E393" s="38">
        <v>153.74</v>
      </c>
      <c r="F393" s="39" t="s">
        <v>4</v>
      </c>
      <c r="G393" s="40" t="s">
        <v>24</v>
      </c>
    </row>
    <row r="394" spans="1:7">
      <c r="A394" s="35">
        <v>44693</v>
      </c>
      <c r="B394" s="36">
        <v>0.4331170138888889</v>
      </c>
      <c r="C394" s="37" t="s">
        <v>23</v>
      </c>
      <c r="D394" s="34">
        <v>100</v>
      </c>
      <c r="E394" s="38">
        <v>153.74</v>
      </c>
      <c r="F394" s="39" t="s">
        <v>4</v>
      </c>
      <c r="G394" s="40" t="s">
        <v>24</v>
      </c>
    </row>
    <row r="395" spans="1:7">
      <c r="A395" s="35">
        <v>44693</v>
      </c>
      <c r="B395" s="36">
        <v>0.43372731481481486</v>
      </c>
      <c r="C395" s="37" t="s">
        <v>23</v>
      </c>
      <c r="D395" s="34">
        <v>16</v>
      </c>
      <c r="E395" s="38">
        <v>153.61000000000001</v>
      </c>
      <c r="F395" s="39" t="s">
        <v>4</v>
      </c>
      <c r="G395" s="40" t="s">
        <v>5</v>
      </c>
    </row>
    <row r="396" spans="1:7">
      <c r="A396" s="35">
        <v>44693</v>
      </c>
      <c r="B396" s="36">
        <v>0.43372731481481486</v>
      </c>
      <c r="C396" s="37" t="s">
        <v>23</v>
      </c>
      <c r="D396" s="34">
        <v>20</v>
      </c>
      <c r="E396" s="38">
        <v>153.61000000000001</v>
      </c>
      <c r="F396" s="39" t="s">
        <v>4</v>
      </c>
      <c r="G396" s="40" t="s">
        <v>5</v>
      </c>
    </row>
    <row r="397" spans="1:7">
      <c r="A397" s="35">
        <v>44693</v>
      </c>
      <c r="B397" s="36">
        <v>0.43372731481481486</v>
      </c>
      <c r="C397" s="37" t="s">
        <v>23</v>
      </c>
      <c r="D397" s="34">
        <v>20</v>
      </c>
      <c r="E397" s="38">
        <v>153.61000000000001</v>
      </c>
      <c r="F397" s="39" t="s">
        <v>4</v>
      </c>
      <c r="G397" s="40" t="s">
        <v>5</v>
      </c>
    </row>
    <row r="398" spans="1:7">
      <c r="A398" s="35">
        <v>44693</v>
      </c>
      <c r="B398" s="36">
        <v>0.43372731481481486</v>
      </c>
      <c r="C398" s="37" t="s">
        <v>23</v>
      </c>
      <c r="D398" s="34">
        <v>20</v>
      </c>
      <c r="E398" s="38">
        <v>153.61000000000001</v>
      </c>
      <c r="F398" s="39" t="s">
        <v>4</v>
      </c>
      <c r="G398" s="40" t="s">
        <v>5</v>
      </c>
    </row>
    <row r="399" spans="1:7">
      <c r="A399" s="35">
        <v>44693</v>
      </c>
      <c r="B399" s="36">
        <v>0.43372731481481486</v>
      </c>
      <c r="C399" s="37" t="s">
        <v>23</v>
      </c>
      <c r="D399" s="34">
        <v>24</v>
      </c>
      <c r="E399" s="38">
        <v>153.61000000000001</v>
      </c>
      <c r="F399" s="39" t="s">
        <v>4</v>
      </c>
      <c r="G399" s="40" t="s">
        <v>5</v>
      </c>
    </row>
    <row r="400" spans="1:7">
      <c r="A400" s="35">
        <v>44693</v>
      </c>
      <c r="B400" s="36">
        <v>0.43377893518518529</v>
      </c>
      <c r="C400" s="37" t="s">
        <v>23</v>
      </c>
      <c r="D400" s="34">
        <v>100</v>
      </c>
      <c r="E400" s="38">
        <v>153.27000000000001</v>
      </c>
      <c r="F400" s="39" t="s">
        <v>4</v>
      </c>
      <c r="G400" s="40" t="s">
        <v>6</v>
      </c>
    </row>
    <row r="401" spans="1:7">
      <c r="A401" s="35">
        <v>44693</v>
      </c>
      <c r="B401" s="36">
        <v>0.43379351851851855</v>
      </c>
      <c r="C401" s="37" t="s">
        <v>23</v>
      </c>
      <c r="D401" s="34">
        <v>100</v>
      </c>
      <c r="E401" s="38">
        <v>153.13</v>
      </c>
      <c r="F401" s="39" t="s">
        <v>4</v>
      </c>
      <c r="G401" s="40" t="s">
        <v>8</v>
      </c>
    </row>
    <row r="402" spans="1:7">
      <c r="A402" s="35">
        <v>44693</v>
      </c>
      <c r="B402" s="36">
        <v>0.4343890046296297</v>
      </c>
      <c r="C402" s="37" t="s">
        <v>23</v>
      </c>
      <c r="D402" s="34">
        <v>100</v>
      </c>
      <c r="E402" s="38">
        <v>152.79</v>
      </c>
      <c r="F402" s="39" t="s">
        <v>4</v>
      </c>
      <c r="G402" s="40" t="s">
        <v>24</v>
      </c>
    </row>
    <row r="403" spans="1:7">
      <c r="A403" s="35">
        <v>44693</v>
      </c>
      <c r="B403" s="36">
        <v>0.43531655092592603</v>
      </c>
      <c r="C403" s="37" t="s">
        <v>23</v>
      </c>
      <c r="D403" s="34">
        <v>100</v>
      </c>
      <c r="E403" s="38">
        <v>152.68</v>
      </c>
      <c r="F403" s="39" t="s">
        <v>4</v>
      </c>
      <c r="G403" s="40" t="s">
        <v>8</v>
      </c>
    </row>
    <row r="404" spans="1:7">
      <c r="A404" s="35">
        <v>44693</v>
      </c>
      <c r="B404" s="36">
        <v>0.43549166666666672</v>
      </c>
      <c r="C404" s="37" t="s">
        <v>23</v>
      </c>
      <c r="D404" s="34">
        <v>40</v>
      </c>
      <c r="E404" s="38">
        <v>152.44999999999999</v>
      </c>
      <c r="F404" s="39" t="s">
        <v>4</v>
      </c>
      <c r="G404" s="40" t="s">
        <v>5</v>
      </c>
    </row>
    <row r="405" spans="1:7">
      <c r="A405" s="35">
        <v>44693</v>
      </c>
      <c r="B405" s="36">
        <v>0.43549166666666672</v>
      </c>
      <c r="C405" s="37" t="s">
        <v>23</v>
      </c>
      <c r="D405" s="34">
        <v>60</v>
      </c>
      <c r="E405" s="38">
        <v>152.44999999999999</v>
      </c>
      <c r="F405" s="39" t="s">
        <v>4</v>
      </c>
      <c r="G405" s="40" t="s">
        <v>5</v>
      </c>
    </row>
    <row r="406" spans="1:7">
      <c r="A406" s="35">
        <v>44693</v>
      </c>
      <c r="B406" s="36">
        <v>0.43549166666666672</v>
      </c>
      <c r="C406" s="37" t="s">
        <v>23</v>
      </c>
      <c r="D406" s="34">
        <v>40</v>
      </c>
      <c r="E406" s="38">
        <v>152.44</v>
      </c>
      <c r="F406" s="39" t="s">
        <v>4</v>
      </c>
      <c r="G406" s="40" t="s">
        <v>8</v>
      </c>
    </row>
    <row r="407" spans="1:7">
      <c r="A407" s="35">
        <v>44693</v>
      </c>
      <c r="B407" s="36">
        <v>0.43636747685185195</v>
      </c>
      <c r="C407" s="37" t="s">
        <v>23</v>
      </c>
      <c r="D407" s="34">
        <v>1</v>
      </c>
      <c r="E407" s="38">
        <v>152.44999999999999</v>
      </c>
      <c r="F407" s="39" t="s">
        <v>4</v>
      </c>
      <c r="G407" s="40" t="s">
        <v>8</v>
      </c>
    </row>
    <row r="408" spans="1:7">
      <c r="A408" s="35">
        <v>44693</v>
      </c>
      <c r="B408" s="36">
        <v>0.43643923611111113</v>
      </c>
      <c r="C408" s="37" t="s">
        <v>23</v>
      </c>
      <c r="D408" s="34">
        <v>8</v>
      </c>
      <c r="E408" s="38">
        <v>152.44999999999999</v>
      </c>
      <c r="F408" s="39" t="s">
        <v>4</v>
      </c>
      <c r="G408" s="40" t="s">
        <v>8</v>
      </c>
    </row>
    <row r="409" spans="1:7">
      <c r="A409" s="35">
        <v>44693</v>
      </c>
      <c r="B409" s="36">
        <v>0.43643923611111113</v>
      </c>
      <c r="C409" s="37" t="s">
        <v>23</v>
      </c>
      <c r="D409" s="34">
        <v>8</v>
      </c>
      <c r="E409" s="38">
        <v>152.44999999999999</v>
      </c>
      <c r="F409" s="39" t="s">
        <v>4</v>
      </c>
      <c r="G409" s="40" t="s">
        <v>8</v>
      </c>
    </row>
    <row r="410" spans="1:7">
      <c r="A410" s="35">
        <v>44693</v>
      </c>
      <c r="B410" s="36">
        <v>0.43643923611111113</v>
      </c>
      <c r="C410" s="37" t="s">
        <v>23</v>
      </c>
      <c r="D410" s="34">
        <v>10</v>
      </c>
      <c r="E410" s="38">
        <v>152.44999999999999</v>
      </c>
      <c r="F410" s="39" t="s">
        <v>4</v>
      </c>
      <c r="G410" s="40" t="s">
        <v>8</v>
      </c>
    </row>
    <row r="411" spans="1:7">
      <c r="A411" s="35">
        <v>44693</v>
      </c>
      <c r="B411" s="36">
        <v>0.43643923611111113</v>
      </c>
      <c r="C411" s="37" t="s">
        <v>23</v>
      </c>
      <c r="D411" s="34">
        <v>20</v>
      </c>
      <c r="E411" s="38">
        <v>152.44999999999999</v>
      </c>
      <c r="F411" s="39" t="s">
        <v>4</v>
      </c>
      <c r="G411" s="40" t="s">
        <v>8</v>
      </c>
    </row>
    <row r="412" spans="1:7">
      <c r="A412" s="35">
        <v>44693</v>
      </c>
      <c r="B412" s="36">
        <v>0.43643923611111113</v>
      </c>
      <c r="C412" s="37" t="s">
        <v>23</v>
      </c>
      <c r="D412" s="34">
        <v>21</v>
      </c>
      <c r="E412" s="38">
        <v>152.44999999999999</v>
      </c>
      <c r="F412" s="39" t="s">
        <v>4</v>
      </c>
      <c r="G412" s="40" t="s">
        <v>8</v>
      </c>
    </row>
    <row r="413" spans="1:7">
      <c r="A413" s="35">
        <v>44693</v>
      </c>
      <c r="B413" s="36">
        <v>0.43643923611111113</v>
      </c>
      <c r="C413" s="37" t="s">
        <v>23</v>
      </c>
      <c r="D413" s="34">
        <v>32</v>
      </c>
      <c r="E413" s="38">
        <v>152.44999999999999</v>
      </c>
      <c r="F413" s="39" t="s">
        <v>4</v>
      </c>
      <c r="G413" s="40" t="s">
        <v>8</v>
      </c>
    </row>
    <row r="414" spans="1:7">
      <c r="A414" s="35">
        <v>44693</v>
      </c>
      <c r="B414" s="36">
        <v>0.43644814814814814</v>
      </c>
      <c r="C414" s="37" t="s">
        <v>23</v>
      </c>
      <c r="D414" s="34">
        <v>20</v>
      </c>
      <c r="E414" s="38">
        <v>152.30000000000001</v>
      </c>
      <c r="F414" s="39" t="s">
        <v>4</v>
      </c>
      <c r="G414" s="40" t="s">
        <v>7</v>
      </c>
    </row>
    <row r="415" spans="1:7">
      <c r="A415" s="35">
        <v>44693</v>
      </c>
      <c r="B415" s="36">
        <v>0.43644965277777781</v>
      </c>
      <c r="C415" s="37" t="s">
        <v>23</v>
      </c>
      <c r="D415" s="34">
        <v>80</v>
      </c>
      <c r="E415" s="38">
        <v>152.30000000000001</v>
      </c>
      <c r="F415" s="39" t="s">
        <v>4</v>
      </c>
      <c r="G415" s="40" t="s">
        <v>7</v>
      </c>
    </row>
    <row r="416" spans="1:7">
      <c r="A416" s="35">
        <v>44693</v>
      </c>
      <c r="B416" s="36">
        <v>0.43703032407407405</v>
      </c>
      <c r="C416" s="37" t="s">
        <v>23</v>
      </c>
      <c r="D416" s="34">
        <v>16</v>
      </c>
      <c r="E416" s="38">
        <v>151.66</v>
      </c>
      <c r="F416" s="39" t="s">
        <v>4</v>
      </c>
      <c r="G416" s="40" t="s">
        <v>8</v>
      </c>
    </row>
    <row r="417" spans="1:7">
      <c r="A417" s="35">
        <v>44693</v>
      </c>
      <c r="B417" s="36">
        <v>0.43703032407407405</v>
      </c>
      <c r="C417" s="37" t="s">
        <v>23</v>
      </c>
      <c r="D417" s="34">
        <v>40</v>
      </c>
      <c r="E417" s="38">
        <v>151.66</v>
      </c>
      <c r="F417" s="39" t="s">
        <v>4</v>
      </c>
      <c r="G417" s="40" t="s">
        <v>8</v>
      </c>
    </row>
    <row r="418" spans="1:7">
      <c r="A418" s="35">
        <v>44693</v>
      </c>
      <c r="B418" s="36">
        <v>0.43703032407407405</v>
      </c>
      <c r="C418" s="37" t="s">
        <v>23</v>
      </c>
      <c r="D418" s="34">
        <v>44</v>
      </c>
      <c r="E418" s="38">
        <v>151.66</v>
      </c>
      <c r="F418" s="39" t="s">
        <v>4</v>
      </c>
      <c r="G418" s="40" t="s">
        <v>8</v>
      </c>
    </row>
    <row r="419" spans="1:7">
      <c r="A419" s="35">
        <v>44693</v>
      </c>
      <c r="B419" s="36">
        <v>0.43746956018518524</v>
      </c>
      <c r="C419" s="37" t="s">
        <v>23</v>
      </c>
      <c r="D419" s="34">
        <v>10</v>
      </c>
      <c r="E419" s="38">
        <v>152.07</v>
      </c>
      <c r="F419" s="39" t="s">
        <v>4</v>
      </c>
      <c r="G419" s="40" t="s">
        <v>8</v>
      </c>
    </row>
    <row r="420" spans="1:7">
      <c r="A420" s="35">
        <v>44693</v>
      </c>
      <c r="B420" s="36">
        <v>0.43746956018518524</v>
      </c>
      <c r="C420" s="37" t="s">
        <v>23</v>
      </c>
      <c r="D420" s="34">
        <v>90</v>
      </c>
      <c r="E420" s="38">
        <v>152.07</v>
      </c>
      <c r="F420" s="39" t="s">
        <v>4</v>
      </c>
      <c r="G420" s="40" t="s">
        <v>8</v>
      </c>
    </row>
    <row r="421" spans="1:7">
      <c r="A421" s="35">
        <v>44693</v>
      </c>
      <c r="B421" s="36">
        <v>0.4382163194444445</v>
      </c>
      <c r="C421" s="37" t="s">
        <v>23</v>
      </c>
      <c r="D421" s="34">
        <v>100</v>
      </c>
      <c r="E421" s="38">
        <v>152.94999999999999</v>
      </c>
      <c r="F421" s="39" t="s">
        <v>4</v>
      </c>
      <c r="G421" s="40" t="s">
        <v>24</v>
      </c>
    </row>
    <row r="422" spans="1:7">
      <c r="A422" s="35">
        <v>44693</v>
      </c>
      <c r="B422" s="36">
        <v>0.43825266203703706</v>
      </c>
      <c r="C422" s="37" t="s">
        <v>23</v>
      </c>
      <c r="D422" s="34">
        <v>100</v>
      </c>
      <c r="E422" s="38">
        <v>152.82</v>
      </c>
      <c r="F422" s="39" t="s">
        <v>4</v>
      </c>
      <c r="G422" s="40" t="s">
        <v>24</v>
      </c>
    </row>
    <row r="423" spans="1:7">
      <c r="A423" s="35">
        <v>44693</v>
      </c>
      <c r="B423" s="36">
        <v>0.43979687500000009</v>
      </c>
      <c r="C423" s="37" t="s">
        <v>23</v>
      </c>
      <c r="D423" s="34">
        <v>10</v>
      </c>
      <c r="E423" s="38">
        <v>152.49</v>
      </c>
      <c r="F423" s="39" t="s">
        <v>4</v>
      </c>
      <c r="G423" s="40" t="s">
        <v>8</v>
      </c>
    </row>
    <row r="424" spans="1:7">
      <c r="A424" s="35">
        <v>44693</v>
      </c>
      <c r="B424" s="36">
        <v>0.43979687500000009</v>
      </c>
      <c r="C424" s="37" t="s">
        <v>23</v>
      </c>
      <c r="D424" s="34">
        <v>45</v>
      </c>
      <c r="E424" s="38">
        <v>152.49</v>
      </c>
      <c r="F424" s="39" t="s">
        <v>4</v>
      </c>
      <c r="G424" s="40" t="s">
        <v>8</v>
      </c>
    </row>
    <row r="425" spans="1:7">
      <c r="A425" s="35">
        <v>44693</v>
      </c>
      <c r="B425" s="36">
        <v>0.43979687500000009</v>
      </c>
      <c r="C425" s="37" t="s">
        <v>23</v>
      </c>
      <c r="D425" s="34">
        <v>45</v>
      </c>
      <c r="E425" s="38">
        <v>152.49</v>
      </c>
      <c r="F425" s="39" t="s">
        <v>4</v>
      </c>
      <c r="G425" s="40" t="s">
        <v>8</v>
      </c>
    </row>
    <row r="426" spans="1:7">
      <c r="A426" s="35">
        <v>44693</v>
      </c>
      <c r="B426" s="36">
        <v>0.43979687500000009</v>
      </c>
      <c r="C426" s="37" t="s">
        <v>23</v>
      </c>
      <c r="D426" s="34">
        <v>1</v>
      </c>
      <c r="E426" s="38">
        <v>152.47999999999999</v>
      </c>
      <c r="F426" s="39" t="s">
        <v>4</v>
      </c>
      <c r="G426" s="40" t="s">
        <v>24</v>
      </c>
    </row>
    <row r="427" spans="1:7">
      <c r="A427" s="35">
        <v>44693</v>
      </c>
      <c r="B427" s="36">
        <v>0.43979687500000009</v>
      </c>
      <c r="C427" s="37" t="s">
        <v>23</v>
      </c>
      <c r="D427" s="34">
        <v>5</v>
      </c>
      <c r="E427" s="38">
        <v>152.47999999999999</v>
      </c>
      <c r="F427" s="39" t="s">
        <v>4</v>
      </c>
      <c r="G427" s="40" t="s">
        <v>24</v>
      </c>
    </row>
    <row r="428" spans="1:7">
      <c r="A428" s="35">
        <v>44693</v>
      </c>
      <c r="B428" s="36">
        <v>0.43980277777777776</v>
      </c>
      <c r="C428" s="37" t="s">
        <v>23</v>
      </c>
      <c r="D428" s="34">
        <v>42</v>
      </c>
      <c r="E428" s="38">
        <v>152.47999999999999</v>
      </c>
      <c r="F428" s="39" t="s">
        <v>4</v>
      </c>
      <c r="G428" s="40" t="s">
        <v>24</v>
      </c>
    </row>
    <row r="429" spans="1:7">
      <c r="A429" s="35">
        <v>44693</v>
      </c>
      <c r="B429" s="36">
        <v>0.43980277777777776</v>
      </c>
      <c r="C429" s="37" t="s">
        <v>23</v>
      </c>
      <c r="D429" s="34">
        <v>52</v>
      </c>
      <c r="E429" s="38">
        <v>152.47999999999999</v>
      </c>
      <c r="F429" s="39" t="s">
        <v>4</v>
      </c>
      <c r="G429" s="40" t="s">
        <v>24</v>
      </c>
    </row>
    <row r="430" spans="1:7">
      <c r="A430" s="35">
        <v>44693</v>
      </c>
      <c r="B430" s="36">
        <v>0.43985324074074073</v>
      </c>
      <c r="C430" s="37" t="s">
        <v>23</v>
      </c>
      <c r="D430" s="34">
        <v>100</v>
      </c>
      <c r="E430" s="38">
        <v>152.34</v>
      </c>
      <c r="F430" s="39" t="s">
        <v>4</v>
      </c>
      <c r="G430" s="40" t="s">
        <v>24</v>
      </c>
    </row>
    <row r="431" spans="1:7">
      <c r="A431" s="35">
        <v>44693</v>
      </c>
      <c r="B431" s="36">
        <v>0.44140462962962967</v>
      </c>
      <c r="C431" s="37" t="s">
        <v>23</v>
      </c>
      <c r="D431" s="34">
        <v>100</v>
      </c>
      <c r="E431" s="38">
        <v>152.15</v>
      </c>
      <c r="F431" s="39" t="s">
        <v>4</v>
      </c>
      <c r="G431" s="40" t="s">
        <v>5</v>
      </c>
    </row>
    <row r="432" spans="1:7">
      <c r="A432" s="35">
        <v>44693</v>
      </c>
      <c r="B432" s="36">
        <v>0.44140462962962967</v>
      </c>
      <c r="C432" s="37" t="s">
        <v>23</v>
      </c>
      <c r="D432" s="34">
        <v>100</v>
      </c>
      <c r="E432" s="38">
        <v>152.15</v>
      </c>
      <c r="F432" s="39" t="s">
        <v>4</v>
      </c>
      <c r="G432" s="40" t="s">
        <v>5</v>
      </c>
    </row>
    <row r="433" spans="1:7">
      <c r="A433" s="35">
        <v>44693</v>
      </c>
      <c r="B433" s="36">
        <v>0.44192685185185188</v>
      </c>
      <c r="C433" s="37" t="s">
        <v>23</v>
      </c>
      <c r="D433" s="34">
        <v>10</v>
      </c>
      <c r="E433" s="38">
        <v>152.36000000000001</v>
      </c>
      <c r="F433" s="39" t="s">
        <v>4</v>
      </c>
      <c r="G433" s="40" t="s">
        <v>24</v>
      </c>
    </row>
    <row r="434" spans="1:7">
      <c r="A434" s="35">
        <v>44693</v>
      </c>
      <c r="B434" s="36">
        <v>0.44192685185185188</v>
      </c>
      <c r="C434" s="37" t="s">
        <v>23</v>
      </c>
      <c r="D434" s="34">
        <v>90</v>
      </c>
      <c r="E434" s="38">
        <v>152.36000000000001</v>
      </c>
      <c r="F434" s="39" t="s">
        <v>4</v>
      </c>
      <c r="G434" s="40" t="s">
        <v>24</v>
      </c>
    </row>
    <row r="435" spans="1:7">
      <c r="A435" s="35">
        <v>44693</v>
      </c>
      <c r="B435" s="36">
        <v>0.44269687499999999</v>
      </c>
      <c r="C435" s="37" t="s">
        <v>23</v>
      </c>
      <c r="D435" s="34">
        <v>84</v>
      </c>
      <c r="E435" s="38">
        <v>152.72</v>
      </c>
      <c r="F435" s="39" t="s">
        <v>4</v>
      </c>
      <c r="G435" s="40" t="s">
        <v>6</v>
      </c>
    </row>
    <row r="436" spans="1:7">
      <c r="A436" s="35">
        <v>44693</v>
      </c>
      <c r="B436" s="36">
        <v>0.44269687499999999</v>
      </c>
      <c r="C436" s="37" t="s">
        <v>23</v>
      </c>
      <c r="D436" s="34">
        <v>2</v>
      </c>
      <c r="E436" s="38">
        <v>152.72</v>
      </c>
      <c r="F436" s="39" t="s">
        <v>4</v>
      </c>
      <c r="G436" s="40" t="s">
        <v>6</v>
      </c>
    </row>
    <row r="437" spans="1:7">
      <c r="A437" s="35">
        <v>44693</v>
      </c>
      <c r="B437" s="36">
        <v>0.44272893518518519</v>
      </c>
      <c r="C437" s="37" t="s">
        <v>23</v>
      </c>
      <c r="D437" s="34">
        <v>14</v>
      </c>
      <c r="E437" s="38">
        <v>152.72</v>
      </c>
      <c r="F437" s="39" t="s">
        <v>4</v>
      </c>
      <c r="G437" s="40" t="s">
        <v>6</v>
      </c>
    </row>
    <row r="438" spans="1:7">
      <c r="A438" s="35">
        <v>44693</v>
      </c>
      <c r="B438" s="36">
        <v>0.44371400462962973</v>
      </c>
      <c r="C438" s="37" t="s">
        <v>23</v>
      </c>
      <c r="D438" s="34">
        <v>5</v>
      </c>
      <c r="E438" s="38">
        <v>152.66</v>
      </c>
      <c r="F438" s="39" t="s">
        <v>4</v>
      </c>
      <c r="G438" s="40" t="s">
        <v>5</v>
      </c>
    </row>
    <row r="439" spans="1:7">
      <c r="A439" s="35">
        <v>44693</v>
      </c>
      <c r="B439" s="36">
        <v>0.44371400462962973</v>
      </c>
      <c r="C439" s="37" t="s">
        <v>23</v>
      </c>
      <c r="D439" s="34">
        <v>95</v>
      </c>
      <c r="E439" s="38">
        <v>152.66</v>
      </c>
      <c r="F439" s="39" t="s">
        <v>4</v>
      </c>
      <c r="G439" s="40" t="s">
        <v>5</v>
      </c>
    </row>
    <row r="440" spans="1:7">
      <c r="A440" s="35">
        <v>44693</v>
      </c>
      <c r="B440" s="36">
        <v>0.44407442129629637</v>
      </c>
      <c r="C440" s="37" t="s">
        <v>23</v>
      </c>
      <c r="D440" s="34">
        <v>100</v>
      </c>
      <c r="E440" s="38">
        <v>153.15</v>
      </c>
      <c r="F440" s="39" t="s">
        <v>4</v>
      </c>
      <c r="G440" s="40" t="s">
        <v>24</v>
      </c>
    </row>
    <row r="441" spans="1:7">
      <c r="A441" s="35">
        <v>44693</v>
      </c>
      <c r="B441" s="36">
        <v>0.44407442129629637</v>
      </c>
      <c r="C441" s="37" t="s">
        <v>23</v>
      </c>
      <c r="D441" s="34">
        <v>100</v>
      </c>
      <c r="E441" s="38">
        <v>153.15</v>
      </c>
      <c r="F441" s="39" t="s">
        <v>4</v>
      </c>
      <c r="G441" s="40" t="s">
        <v>24</v>
      </c>
    </row>
    <row r="442" spans="1:7">
      <c r="A442" s="35">
        <v>44693</v>
      </c>
      <c r="B442" s="36">
        <v>0.44446458333333339</v>
      </c>
      <c r="C442" s="37" t="s">
        <v>23</v>
      </c>
      <c r="D442" s="34">
        <v>100</v>
      </c>
      <c r="E442" s="38">
        <v>153.04</v>
      </c>
      <c r="F442" s="39" t="s">
        <v>4</v>
      </c>
      <c r="G442" s="40" t="s">
        <v>5</v>
      </c>
    </row>
    <row r="443" spans="1:7">
      <c r="A443" s="35">
        <v>44693</v>
      </c>
      <c r="B443" s="36">
        <v>0.44452743055555555</v>
      </c>
      <c r="C443" s="37" t="s">
        <v>23</v>
      </c>
      <c r="D443" s="34">
        <v>100</v>
      </c>
      <c r="E443" s="38">
        <v>152.88</v>
      </c>
      <c r="F443" s="39" t="s">
        <v>4</v>
      </c>
      <c r="G443" s="40" t="s">
        <v>24</v>
      </c>
    </row>
    <row r="444" spans="1:7">
      <c r="A444" s="35">
        <v>44693</v>
      </c>
      <c r="B444" s="36">
        <v>0.44461817129629633</v>
      </c>
      <c r="C444" s="37" t="s">
        <v>23</v>
      </c>
      <c r="D444" s="34">
        <v>2</v>
      </c>
      <c r="E444" s="38">
        <v>152.81</v>
      </c>
      <c r="F444" s="39" t="s">
        <v>4</v>
      </c>
      <c r="G444" s="40" t="s">
        <v>24</v>
      </c>
    </row>
    <row r="445" spans="1:7">
      <c r="A445" s="35">
        <v>44693</v>
      </c>
      <c r="B445" s="36">
        <v>0.44461817129629633</v>
      </c>
      <c r="C445" s="37" t="s">
        <v>23</v>
      </c>
      <c r="D445" s="34">
        <v>98</v>
      </c>
      <c r="E445" s="38">
        <v>152.81</v>
      </c>
      <c r="F445" s="39" t="s">
        <v>4</v>
      </c>
      <c r="G445" s="40" t="s">
        <v>24</v>
      </c>
    </row>
    <row r="446" spans="1:7">
      <c r="A446" s="35">
        <v>44693</v>
      </c>
      <c r="B446" s="36">
        <v>0.44462013888888896</v>
      </c>
      <c r="C446" s="37" t="s">
        <v>23</v>
      </c>
      <c r="D446" s="34">
        <v>5</v>
      </c>
      <c r="E446" s="38">
        <v>152.72</v>
      </c>
      <c r="F446" s="39" t="s">
        <v>4</v>
      </c>
      <c r="G446" s="40" t="s">
        <v>24</v>
      </c>
    </row>
    <row r="447" spans="1:7">
      <c r="A447" s="35">
        <v>44693</v>
      </c>
      <c r="B447" s="36">
        <v>0.44462013888888896</v>
      </c>
      <c r="C447" s="37" t="s">
        <v>23</v>
      </c>
      <c r="D447" s="34">
        <v>95</v>
      </c>
      <c r="E447" s="38">
        <v>152.72</v>
      </c>
      <c r="F447" s="39" t="s">
        <v>4</v>
      </c>
      <c r="G447" s="40" t="s">
        <v>24</v>
      </c>
    </row>
    <row r="448" spans="1:7">
      <c r="A448" s="35">
        <v>44693</v>
      </c>
      <c r="B448" s="36">
        <v>0.44464120370370375</v>
      </c>
      <c r="C448" s="37" t="s">
        <v>23</v>
      </c>
      <c r="D448" s="34">
        <v>100</v>
      </c>
      <c r="E448" s="38">
        <v>152.51</v>
      </c>
      <c r="F448" s="39" t="s">
        <v>4</v>
      </c>
      <c r="G448" s="40" t="s">
        <v>24</v>
      </c>
    </row>
    <row r="449" spans="1:7">
      <c r="A449" s="35">
        <v>44693</v>
      </c>
      <c r="B449" s="36">
        <v>0.44647673611111116</v>
      </c>
      <c r="C449" s="37" t="s">
        <v>23</v>
      </c>
      <c r="D449" s="34">
        <v>1</v>
      </c>
      <c r="E449" s="38">
        <v>152.91</v>
      </c>
      <c r="F449" s="39" t="s">
        <v>4</v>
      </c>
      <c r="G449" s="40" t="s">
        <v>5</v>
      </c>
    </row>
    <row r="450" spans="1:7">
      <c r="A450" s="35">
        <v>44693</v>
      </c>
      <c r="B450" s="36">
        <v>0.44647673611111116</v>
      </c>
      <c r="C450" s="37" t="s">
        <v>23</v>
      </c>
      <c r="D450" s="34">
        <v>99</v>
      </c>
      <c r="E450" s="38">
        <v>152.91</v>
      </c>
      <c r="F450" s="39" t="s">
        <v>4</v>
      </c>
      <c r="G450" s="40" t="s">
        <v>5</v>
      </c>
    </row>
    <row r="451" spans="1:7">
      <c r="A451" s="35">
        <v>44693</v>
      </c>
      <c r="B451" s="36">
        <v>0.44659108796296298</v>
      </c>
      <c r="C451" s="37" t="s">
        <v>23</v>
      </c>
      <c r="D451" s="34">
        <v>100</v>
      </c>
      <c r="E451" s="38">
        <v>152.55000000000001</v>
      </c>
      <c r="F451" s="39" t="s">
        <v>4</v>
      </c>
      <c r="G451" s="40" t="s">
        <v>24</v>
      </c>
    </row>
    <row r="452" spans="1:7">
      <c r="A452" s="35">
        <v>44693</v>
      </c>
      <c r="B452" s="36">
        <v>0.44659120370370375</v>
      </c>
      <c r="C452" s="37" t="s">
        <v>23</v>
      </c>
      <c r="D452" s="34">
        <v>47</v>
      </c>
      <c r="E452" s="38">
        <v>152.4</v>
      </c>
      <c r="F452" s="39" t="s">
        <v>4</v>
      </c>
      <c r="G452" s="40" t="s">
        <v>5</v>
      </c>
    </row>
    <row r="453" spans="1:7">
      <c r="A453" s="35">
        <v>44693</v>
      </c>
      <c r="B453" s="36">
        <v>0.44660856481481481</v>
      </c>
      <c r="C453" s="37" t="s">
        <v>23</v>
      </c>
      <c r="D453" s="34">
        <v>47</v>
      </c>
      <c r="E453" s="38">
        <v>152.4</v>
      </c>
      <c r="F453" s="39" t="s">
        <v>4</v>
      </c>
      <c r="G453" s="40" t="s">
        <v>5</v>
      </c>
    </row>
    <row r="454" spans="1:7">
      <c r="A454" s="35">
        <v>44693</v>
      </c>
      <c r="B454" s="36">
        <v>0.44660856481481481</v>
      </c>
      <c r="C454" s="37" t="s">
        <v>23</v>
      </c>
      <c r="D454" s="34">
        <v>53</v>
      </c>
      <c r="E454" s="38">
        <v>152.4</v>
      </c>
      <c r="F454" s="39" t="s">
        <v>4</v>
      </c>
      <c r="G454" s="40" t="s">
        <v>5</v>
      </c>
    </row>
    <row r="455" spans="1:7">
      <c r="A455" s="35">
        <v>44693</v>
      </c>
      <c r="B455" s="36">
        <v>0.44660856481481481</v>
      </c>
      <c r="C455" s="37" t="s">
        <v>23</v>
      </c>
      <c r="D455" s="34">
        <v>53</v>
      </c>
      <c r="E455" s="38">
        <v>152.4</v>
      </c>
      <c r="F455" s="39" t="s">
        <v>4</v>
      </c>
      <c r="G455" s="40" t="s">
        <v>5</v>
      </c>
    </row>
    <row r="456" spans="1:7">
      <c r="A456" s="35">
        <v>44693</v>
      </c>
      <c r="B456" s="36">
        <v>0.44678425925925924</v>
      </c>
      <c r="C456" s="37" t="s">
        <v>23</v>
      </c>
      <c r="D456" s="34">
        <v>2</v>
      </c>
      <c r="E456" s="38">
        <v>152.22</v>
      </c>
      <c r="F456" s="39" t="s">
        <v>4</v>
      </c>
      <c r="G456" s="40" t="s">
        <v>8</v>
      </c>
    </row>
    <row r="457" spans="1:7">
      <c r="A457" s="35">
        <v>44693</v>
      </c>
      <c r="B457" s="36">
        <v>0.44678425925925924</v>
      </c>
      <c r="C457" s="37" t="s">
        <v>23</v>
      </c>
      <c r="D457" s="34">
        <v>2</v>
      </c>
      <c r="E457" s="38">
        <v>152.22</v>
      </c>
      <c r="F457" s="39" t="s">
        <v>4</v>
      </c>
      <c r="G457" s="40" t="s">
        <v>8</v>
      </c>
    </row>
    <row r="458" spans="1:7">
      <c r="A458" s="35">
        <v>44693</v>
      </c>
      <c r="B458" s="36">
        <v>0.44678425925925924</v>
      </c>
      <c r="C458" s="37" t="s">
        <v>23</v>
      </c>
      <c r="D458" s="34">
        <v>96</v>
      </c>
      <c r="E458" s="38">
        <v>152.22</v>
      </c>
      <c r="F458" s="39" t="s">
        <v>4</v>
      </c>
      <c r="G458" s="40" t="s">
        <v>8</v>
      </c>
    </row>
    <row r="459" spans="1:7">
      <c r="A459" s="35">
        <v>44693</v>
      </c>
      <c r="B459" s="36">
        <v>0.44778263888888892</v>
      </c>
      <c r="C459" s="37" t="s">
        <v>23</v>
      </c>
      <c r="D459" s="34">
        <v>100</v>
      </c>
      <c r="E459" s="38">
        <v>151.91</v>
      </c>
      <c r="F459" s="39" t="s">
        <v>4</v>
      </c>
      <c r="G459" s="40" t="s">
        <v>24</v>
      </c>
    </row>
    <row r="460" spans="1:7">
      <c r="A460" s="35">
        <v>44693</v>
      </c>
      <c r="B460" s="36">
        <v>0.44896111111111114</v>
      </c>
      <c r="C460" s="37" t="s">
        <v>23</v>
      </c>
      <c r="D460" s="34">
        <v>1</v>
      </c>
      <c r="E460" s="38">
        <v>152.13</v>
      </c>
      <c r="F460" s="39" t="s">
        <v>4</v>
      </c>
      <c r="G460" s="40" t="s">
        <v>8</v>
      </c>
    </row>
    <row r="461" spans="1:7">
      <c r="A461" s="35">
        <v>44693</v>
      </c>
      <c r="B461" s="36">
        <v>0.44896111111111114</v>
      </c>
      <c r="C461" s="37" t="s">
        <v>23</v>
      </c>
      <c r="D461" s="34">
        <v>99</v>
      </c>
      <c r="E461" s="38">
        <v>152.13</v>
      </c>
      <c r="F461" s="39" t="s">
        <v>4</v>
      </c>
      <c r="G461" s="40" t="s">
        <v>8</v>
      </c>
    </row>
    <row r="462" spans="1:7">
      <c r="A462" s="35">
        <v>44693</v>
      </c>
      <c r="B462" s="36">
        <v>0.4495503472222222</v>
      </c>
      <c r="C462" s="37" t="s">
        <v>23</v>
      </c>
      <c r="D462" s="34">
        <v>2</v>
      </c>
      <c r="E462" s="38">
        <v>152.55000000000001</v>
      </c>
      <c r="F462" s="39" t="s">
        <v>4</v>
      </c>
      <c r="G462" s="40" t="s">
        <v>7</v>
      </c>
    </row>
    <row r="463" spans="1:7">
      <c r="A463" s="35">
        <v>44693</v>
      </c>
      <c r="B463" s="36">
        <v>0.4495503472222222</v>
      </c>
      <c r="C463" s="37" t="s">
        <v>23</v>
      </c>
      <c r="D463" s="34">
        <v>34</v>
      </c>
      <c r="E463" s="38">
        <v>152.55000000000001</v>
      </c>
      <c r="F463" s="39" t="s">
        <v>4</v>
      </c>
      <c r="G463" s="40" t="s">
        <v>7</v>
      </c>
    </row>
    <row r="464" spans="1:7">
      <c r="A464" s="35">
        <v>44693</v>
      </c>
      <c r="B464" s="36">
        <v>0.44976851851851851</v>
      </c>
      <c r="C464" s="37" t="s">
        <v>23</v>
      </c>
      <c r="D464" s="34">
        <v>100</v>
      </c>
      <c r="E464" s="38">
        <v>152.44999999999999</v>
      </c>
      <c r="F464" s="39" t="s">
        <v>4</v>
      </c>
      <c r="G464" s="40" t="s">
        <v>7</v>
      </c>
    </row>
    <row r="465" spans="1:7">
      <c r="A465" s="35">
        <v>44693</v>
      </c>
      <c r="B465" s="36">
        <v>0.45036296296296296</v>
      </c>
      <c r="C465" s="37" t="s">
        <v>23</v>
      </c>
      <c r="D465" s="34">
        <v>11</v>
      </c>
      <c r="E465" s="38">
        <v>152.87</v>
      </c>
      <c r="F465" s="39" t="s">
        <v>4</v>
      </c>
      <c r="G465" s="40" t="s">
        <v>24</v>
      </c>
    </row>
    <row r="466" spans="1:7">
      <c r="A466" s="35">
        <v>44693</v>
      </c>
      <c r="B466" s="36">
        <v>0.45036296296296296</v>
      </c>
      <c r="C466" s="37" t="s">
        <v>23</v>
      </c>
      <c r="D466" s="34">
        <v>29</v>
      </c>
      <c r="E466" s="38">
        <v>152.87</v>
      </c>
      <c r="F466" s="39" t="s">
        <v>4</v>
      </c>
      <c r="G466" s="40" t="s">
        <v>24</v>
      </c>
    </row>
    <row r="467" spans="1:7">
      <c r="A467" s="35">
        <v>44693</v>
      </c>
      <c r="B467" s="36">
        <v>0.45036296296296296</v>
      </c>
      <c r="C467" s="37" t="s">
        <v>23</v>
      </c>
      <c r="D467" s="34">
        <v>60</v>
      </c>
      <c r="E467" s="38">
        <v>152.87</v>
      </c>
      <c r="F467" s="39" t="s">
        <v>4</v>
      </c>
      <c r="G467" s="40" t="s">
        <v>24</v>
      </c>
    </row>
    <row r="468" spans="1:7">
      <c r="A468" s="35">
        <v>44693</v>
      </c>
      <c r="B468" s="36">
        <v>0.45036296296296296</v>
      </c>
      <c r="C468" s="37" t="s">
        <v>23</v>
      </c>
      <c r="D468" s="34">
        <v>89</v>
      </c>
      <c r="E468" s="38">
        <v>152.87</v>
      </c>
      <c r="F468" s="39" t="s">
        <v>4</v>
      </c>
      <c r="G468" s="40" t="s">
        <v>24</v>
      </c>
    </row>
    <row r="469" spans="1:7">
      <c r="A469" s="35">
        <v>44693</v>
      </c>
      <c r="B469" s="36">
        <v>0.45036296296296296</v>
      </c>
      <c r="C469" s="37" t="s">
        <v>23</v>
      </c>
      <c r="D469" s="34">
        <v>8</v>
      </c>
      <c r="E469" s="38">
        <v>152.87</v>
      </c>
      <c r="F469" s="39" t="s">
        <v>4</v>
      </c>
      <c r="G469" s="40" t="s">
        <v>24</v>
      </c>
    </row>
    <row r="470" spans="1:7">
      <c r="A470" s="35">
        <v>44693</v>
      </c>
      <c r="B470" s="36">
        <v>0.45036296296296296</v>
      </c>
      <c r="C470" s="37" t="s">
        <v>23</v>
      </c>
      <c r="D470" s="34">
        <v>8</v>
      </c>
      <c r="E470" s="38">
        <v>152.87</v>
      </c>
      <c r="F470" s="39" t="s">
        <v>4</v>
      </c>
      <c r="G470" s="40" t="s">
        <v>24</v>
      </c>
    </row>
    <row r="471" spans="1:7">
      <c r="A471" s="35">
        <v>44693</v>
      </c>
      <c r="B471" s="36">
        <v>0.45036296296296296</v>
      </c>
      <c r="C471" s="37" t="s">
        <v>23</v>
      </c>
      <c r="D471" s="34">
        <v>11</v>
      </c>
      <c r="E471" s="38">
        <v>152.87</v>
      </c>
      <c r="F471" s="39" t="s">
        <v>4</v>
      </c>
      <c r="G471" s="40" t="s">
        <v>24</v>
      </c>
    </row>
    <row r="472" spans="1:7">
      <c r="A472" s="35">
        <v>44693</v>
      </c>
      <c r="B472" s="36">
        <v>0.45036296296296296</v>
      </c>
      <c r="C472" s="37" t="s">
        <v>23</v>
      </c>
      <c r="D472" s="34">
        <v>84</v>
      </c>
      <c r="E472" s="38">
        <v>152.87</v>
      </c>
      <c r="F472" s="39" t="s">
        <v>4</v>
      </c>
      <c r="G472" s="40" t="s">
        <v>24</v>
      </c>
    </row>
    <row r="473" spans="1:7">
      <c r="A473" s="35">
        <v>44693</v>
      </c>
      <c r="B473" s="36">
        <v>0.45052326388888897</v>
      </c>
      <c r="C473" s="37" t="s">
        <v>23</v>
      </c>
      <c r="D473" s="34">
        <v>27</v>
      </c>
      <c r="E473" s="38">
        <v>152.99</v>
      </c>
      <c r="F473" s="39" t="s">
        <v>4</v>
      </c>
      <c r="G473" s="40" t="s">
        <v>24</v>
      </c>
    </row>
    <row r="474" spans="1:7">
      <c r="A474" s="35">
        <v>44693</v>
      </c>
      <c r="B474" s="36">
        <v>0.45052326388888897</v>
      </c>
      <c r="C474" s="37" t="s">
        <v>23</v>
      </c>
      <c r="D474" s="34">
        <v>73</v>
      </c>
      <c r="E474" s="38">
        <v>152.99</v>
      </c>
      <c r="F474" s="39" t="s">
        <v>4</v>
      </c>
      <c r="G474" s="40" t="s">
        <v>24</v>
      </c>
    </row>
    <row r="475" spans="1:7">
      <c r="A475" s="35">
        <v>44693</v>
      </c>
      <c r="B475" s="36">
        <v>0.45052916666666665</v>
      </c>
      <c r="C475" s="37" t="s">
        <v>23</v>
      </c>
      <c r="D475" s="34">
        <v>28</v>
      </c>
      <c r="E475" s="38">
        <v>152.82</v>
      </c>
      <c r="F475" s="39" t="s">
        <v>4</v>
      </c>
      <c r="G475" s="40" t="s">
        <v>24</v>
      </c>
    </row>
    <row r="476" spans="1:7">
      <c r="A476" s="35">
        <v>44693</v>
      </c>
      <c r="B476" s="36">
        <v>0.45052916666666665</v>
      </c>
      <c r="C476" s="37" t="s">
        <v>23</v>
      </c>
      <c r="D476" s="34">
        <v>72</v>
      </c>
      <c r="E476" s="38">
        <v>152.82</v>
      </c>
      <c r="F476" s="39" t="s">
        <v>4</v>
      </c>
      <c r="G476" s="40" t="s">
        <v>24</v>
      </c>
    </row>
    <row r="477" spans="1:7">
      <c r="A477" s="35">
        <v>44693</v>
      </c>
      <c r="B477" s="36">
        <v>0.45109004629629634</v>
      </c>
      <c r="C477" s="37" t="s">
        <v>23</v>
      </c>
      <c r="D477" s="34">
        <v>100</v>
      </c>
      <c r="E477" s="38">
        <v>152.69999999999999</v>
      </c>
      <c r="F477" s="39" t="s">
        <v>4</v>
      </c>
      <c r="G477" s="40" t="s">
        <v>24</v>
      </c>
    </row>
    <row r="478" spans="1:7">
      <c r="A478" s="35">
        <v>44693</v>
      </c>
      <c r="B478" s="36">
        <v>0.45162997685185191</v>
      </c>
      <c r="C478" s="37" t="s">
        <v>23</v>
      </c>
      <c r="D478" s="34">
        <v>11</v>
      </c>
      <c r="E478" s="38">
        <v>153.16</v>
      </c>
      <c r="F478" s="39" t="s">
        <v>4</v>
      </c>
      <c r="G478" s="40" t="s">
        <v>5</v>
      </c>
    </row>
    <row r="479" spans="1:7">
      <c r="A479" s="35">
        <v>44693</v>
      </c>
      <c r="B479" s="36">
        <v>0.45162997685185191</v>
      </c>
      <c r="C479" s="37" t="s">
        <v>23</v>
      </c>
      <c r="D479" s="34">
        <v>70</v>
      </c>
      <c r="E479" s="38">
        <v>153.16</v>
      </c>
      <c r="F479" s="39" t="s">
        <v>4</v>
      </c>
      <c r="G479" s="40" t="s">
        <v>5</v>
      </c>
    </row>
    <row r="480" spans="1:7">
      <c r="A480" s="35">
        <v>44693</v>
      </c>
      <c r="B480" s="36">
        <v>0.45162997685185191</v>
      </c>
      <c r="C480" s="37" t="s">
        <v>23</v>
      </c>
      <c r="D480" s="34">
        <v>19</v>
      </c>
      <c r="E480" s="38">
        <v>153.16</v>
      </c>
      <c r="F480" s="39" t="s">
        <v>4</v>
      </c>
      <c r="G480" s="40" t="s">
        <v>5</v>
      </c>
    </row>
    <row r="481" spans="1:7">
      <c r="A481" s="35">
        <v>44693</v>
      </c>
      <c r="B481" s="36">
        <v>0.45206817129629639</v>
      </c>
      <c r="C481" s="37" t="s">
        <v>23</v>
      </c>
      <c r="D481" s="34">
        <v>20</v>
      </c>
      <c r="E481" s="38">
        <v>153.29</v>
      </c>
      <c r="F481" s="39" t="s">
        <v>4</v>
      </c>
      <c r="G481" s="40" t="s">
        <v>5</v>
      </c>
    </row>
    <row r="482" spans="1:7">
      <c r="A482" s="35">
        <v>44693</v>
      </c>
      <c r="B482" s="36">
        <v>0.45206817129629639</v>
      </c>
      <c r="C482" s="37" t="s">
        <v>23</v>
      </c>
      <c r="D482" s="34">
        <v>8</v>
      </c>
      <c r="E482" s="38">
        <v>153.29</v>
      </c>
      <c r="F482" s="39" t="s">
        <v>4</v>
      </c>
      <c r="G482" s="40" t="s">
        <v>5</v>
      </c>
    </row>
    <row r="483" spans="1:7">
      <c r="A483" s="35">
        <v>44693</v>
      </c>
      <c r="B483" s="36">
        <v>0.45206817129629639</v>
      </c>
      <c r="C483" s="37" t="s">
        <v>23</v>
      </c>
      <c r="D483" s="34">
        <v>24</v>
      </c>
      <c r="E483" s="38">
        <v>153.29</v>
      </c>
      <c r="F483" s="39" t="s">
        <v>4</v>
      </c>
      <c r="G483" s="40" t="s">
        <v>5</v>
      </c>
    </row>
    <row r="484" spans="1:7">
      <c r="A484" s="35">
        <v>44693</v>
      </c>
      <c r="B484" s="36">
        <v>0.45206817129629639</v>
      </c>
      <c r="C484" s="37" t="s">
        <v>23</v>
      </c>
      <c r="D484" s="34">
        <v>48</v>
      </c>
      <c r="E484" s="38">
        <v>153.29</v>
      </c>
      <c r="F484" s="39" t="s">
        <v>4</v>
      </c>
      <c r="G484" s="40" t="s">
        <v>5</v>
      </c>
    </row>
    <row r="485" spans="1:7">
      <c r="A485" s="35">
        <v>44693</v>
      </c>
      <c r="B485" s="36">
        <v>0.45207094907407408</v>
      </c>
      <c r="C485" s="37" t="s">
        <v>23</v>
      </c>
      <c r="D485" s="34">
        <v>100</v>
      </c>
      <c r="E485" s="38">
        <v>153.25</v>
      </c>
      <c r="F485" s="39" t="s">
        <v>4</v>
      </c>
      <c r="G485" s="40" t="s">
        <v>24</v>
      </c>
    </row>
    <row r="486" spans="1:7">
      <c r="A486" s="35">
        <v>44693</v>
      </c>
      <c r="B486" s="36">
        <v>0.45230706018518529</v>
      </c>
      <c r="C486" s="37" t="s">
        <v>23</v>
      </c>
      <c r="D486" s="34">
        <v>100</v>
      </c>
      <c r="E486" s="38">
        <v>153.11000000000001</v>
      </c>
      <c r="F486" s="39" t="s">
        <v>4</v>
      </c>
      <c r="G486" s="40" t="s">
        <v>24</v>
      </c>
    </row>
    <row r="487" spans="1:7">
      <c r="A487" s="35">
        <v>44693</v>
      </c>
      <c r="B487" s="36">
        <v>0.45283715277777781</v>
      </c>
      <c r="C487" s="37" t="s">
        <v>23</v>
      </c>
      <c r="D487" s="34">
        <v>1</v>
      </c>
      <c r="E487" s="38">
        <v>153.38</v>
      </c>
      <c r="F487" s="39" t="s">
        <v>4</v>
      </c>
      <c r="G487" s="40" t="s">
        <v>8</v>
      </c>
    </row>
    <row r="488" spans="1:7">
      <c r="A488" s="35">
        <v>44693</v>
      </c>
      <c r="B488" s="36">
        <v>0.45283715277777781</v>
      </c>
      <c r="C488" s="37" t="s">
        <v>23</v>
      </c>
      <c r="D488" s="34">
        <v>1</v>
      </c>
      <c r="E488" s="38">
        <v>153.38</v>
      </c>
      <c r="F488" s="39" t="s">
        <v>4</v>
      </c>
      <c r="G488" s="40" t="s">
        <v>8</v>
      </c>
    </row>
    <row r="489" spans="1:7">
      <c r="A489" s="35">
        <v>44693</v>
      </c>
      <c r="B489" s="36">
        <v>0.45283715277777781</v>
      </c>
      <c r="C489" s="37" t="s">
        <v>23</v>
      </c>
      <c r="D489" s="34">
        <v>1</v>
      </c>
      <c r="E489" s="38">
        <v>153.38</v>
      </c>
      <c r="F489" s="39" t="s">
        <v>4</v>
      </c>
      <c r="G489" s="40" t="s">
        <v>8</v>
      </c>
    </row>
    <row r="490" spans="1:7">
      <c r="A490" s="35">
        <v>44693</v>
      </c>
      <c r="B490" s="36">
        <v>0.45288946759259263</v>
      </c>
      <c r="C490" s="37" t="s">
        <v>23</v>
      </c>
      <c r="D490" s="34">
        <v>97</v>
      </c>
      <c r="E490" s="38">
        <v>153.38</v>
      </c>
      <c r="F490" s="39" t="s">
        <v>4</v>
      </c>
      <c r="G490" s="40" t="s">
        <v>8</v>
      </c>
    </row>
    <row r="491" spans="1:7">
      <c r="A491" s="35">
        <v>44693</v>
      </c>
      <c r="B491" s="36">
        <v>0.45426412037037034</v>
      </c>
      <c r="C491" s="37" t="s">
        <v>23</v>
      </c>
      <c r="D491" s="34">
        <v>10</v>
      </c>
      <c r="E491" s="38">
        <v>153.30000000000001</v>
      </c>
      <c r="F491" s="39" t="s">
        <v>4</v>
      </c>
      <c r="G491" s="40" t="s">
        <v>5</v>
      </c>
    </row>
    <row r="492" spans="1:7">
      <c r="A492" s="35">
        <v>44693</v>
      </c>
      <c r="B492" s="36">
        <v>0.45426412037037034</v>
      </c>
      <c r="C492" s="37" t="s">
        <v>23</v>
      </c>
      <c r="D492" s="34">
        <v>15</v>
      </c>
      <c r="E492" s="38">
        <v>153.30000000000001</v>
      </c>
      <c r="F492" s="39" t="s">
        <v>4</v>
      </c>
      <c r="G492" s="40" t="s">
        <v>5</v>
      </c>
    </row>
    <row r="493" spans="1:7">
      <c r="A493" s="35">
        <v>44693</v>
      </c>
      <c r="B493" s="36">
        <v>0.45426412037037034</v>
      </c>
      <c r="C493" s="37" t="s">
        <v>23</v>
      </c>
      <c r="D493" s="34">
        <v>20</v>
      </c>
      <c r="E493" s="38">
        <v>153.30000000000001</v>
      </c>
      <c r="F493" s="39" t="s">
        <v>4</v>
      </c>
      <c r="G493" s="40" t="s">
        <v>5</v>
      </c>
    </row>
    <row r="494" spans="1:7">
      <c r="A494" s="35">
        <v>44693</v>
      </c>
      <c r="B494" s="36">
        <v>0.45426412037037034</v>
      </c>
      <c r="C494" s="37" t="s">
        <v>23</v>
      </c>
      <c r="D494" s="34">
        <v>20</v>
      </c>
      <c r="E494" s="38">
        <v>153.30000000000001</v>
      </c>
      <c r="F494" s="39" t="s">
        <v>4</v>
      </c>
      <c r="G494" s="40" t="s">
        <v>5</v>
      </c>
    </row>
    <row r="495" spans="1:7">
      <c r="A495" s="35">
        <v>44693</v>
      </c>
      <c r="B495" s="36">
        <v>0.45426412037037034</v>
      </c>
      <c r="C495" s="37" t="s">
        <v>23</v>
      </c>
      <c r="D495" s="34">
        <v>35</v>
      </c>
      <c r="E495" s="38">
        <v>153.30000000000001</v>
      </c>
      <c r="F495" s="39" t="s">
        <v>4</v>
      </c>
      <c r="G495" s="40" t="s">
        <v>5</v>
      </c>
    </row>
    <row r="496" spans="1:7">
      <c r="A496" s="35">
        <v>44693</v>
      </c>
      <c r="B496" s="36">
        <v>0.45487175925925927</v>
      </c>
      <c r="C496" s="37" t="s">
        <v>23</v>
      </c>
      <c r="D496" s="34">
        <v>8</v>
      </c>
      <c r="E496" s="38">
        <v>153.51</v>
      </c>
      <c r="F496" s="39" t="s">
        <v>4</v>
      </c>
      <c r="G496" s="40" t="s">
        <v>24</v>
      </c>
    </row>
    <row r="497" spans="1:7">
      <c r="A497" s="35">
        <v>44693</v>
      </c>
      <c r="B497" s="36">
        <v>0.45487175925925927</v>
      </c>
      <c r="C497" s="37" t="s">
        <v>23</v>
      </c>
      <c r="D497" s="34">
        <v>92</v>
      </c>
      <c r="E497" s="38">
        <v>153.51</v>
      </c>
      <c r="F497" s="39" t="s">
        <v>4</v>
      </c>
      <c r="G497" s="40" t="s">
        <v>24</v>
      </c>
    </row>
    <row r="498" spans="1:7">
      <c r="A498" s="35">
        <v>44693</v>
      </c>
      <c r="B498" s="36">
        <v>0.4560481481481482</v>
      </c>
      <c r="C498" s="37" t="s">
        <v>23</v>
      </c>
      <c r="D498" s="34">
        <v>40</v>
      </c>
      <c r="E498" s="38">
        <v>153.72</v>
      </c>
      <c r="F498" s="39" t="s">
        <v>4</v>
      </c>
      <c r="G498" s="40" t="s">
        <v>5</v>
      </c>
    </row>
    <row r="499" spans="1:7">
      <c r="A499" s="35">
        <v>44693</v>
      </c>
      <c r="B499" s="36">
        <v>0.4560481481481482</v>
      </c>
      <c r="C499" s="37" t="s">
        <v>23</v>
      </c>
      <c r="D499" s="34">
        <v>60</v>
      </c>
      <c r="E499" s="38">
        <v>153.72</v>
      </c>
      <c r="F499" s="39" t="s">
        <v>4</v>
      </c>
      <c r="G499" s="40" t="s">
        <v>5</v>
      </c>
    </row>
    <row r="500" spans="1:7">
      <c r="A500" s="35">
        <v>44693</v>
      </c>
      <c r="B500" s="36">
        <v>0.45655208333333341</v>
      </c>
      <c r="C500" s="37" t="s">
        <v>23</v>
      </c>
      <c r="D500" s="34">
        <v>100</v>
      </c>
      <c r="E500" s="38">
        <v>153.91999999999999</v>
      </c>
      <c r="F500" s="39" t="s">
        <v>4</v>
      </c>
      <c r="G500" s="40" t="s">
        <v>24</v>
      </c>
    </row>
    <row r="501" spans="1:7">
      <c r="A501" s="35">
        <v>44693</v>
      </c>
      <c r="B501" s="36">
        <v>0.45655231481481484</v>
      </c>
      <c r="C501" s="37" t="s">
        <v>23</v>
      </c>
      <c r="D501" s="34">
        <v>100</v>
      </c>
      <c r="E501" s="38">
        <v>153.91999999999999</v>
      </c>
      <c r="F501" s="39" t="s">
        <v>4</v>
      </c>
      <c r="G501" s="40" t="s">
        <v>24</v>
      </c>
    </row>
    <row r="502" spans="1:7">
      <c r="A502" s="35">
        <v>44693</v>
      </c>
      <c r="B502" s="36">
        <v>0.45655428240740747</v>
      </c>
      <c r="C502" s="37" t="s">
        <v>23</v>
      </c>
      <c r="D502" s="34">
        <v>3</v>
      </c>
      <c r="E502" s="38">
        <v>153.91</v>
      </c>
      <c r="F502" s="39" t="s">
        <v>4</v>
      </c>
      <c r="G502" s="40" t="s">
        <v>25</v>
      </c>
    </row>
    <row r="503" spans="1:7">
      <c r="A503" s="35">
        <v>44693</v>
      </c>
      <c r="B503" s="36">
        <v>0.45655428240740747</v>
      </c>
      <c r="C503" s="37" t="s">
        <v>23</v>
      </c>
      <c r="D503" s="34">
        <v>97</v>
      </c>
      <c r="E503" s="38">
        <v>153.91</v>
      </c>
      <c r="F503" s="39" t="s">
        <v>4</v>
      </c>
      <c r="G503" s="40" t="s">
        <v>25</v>
      </c>
    </row>
    <row r="504" spans="1:7">
      <c r="A504" s="35">
        <v>44693</v>
      </c>
      <c r="B504" s="36">
        <v>0.45655428240740747</v>
      </c>
      <c r="C504" s="37" t="s">
        <v>23</v>
      </c>
      <c r="D504" s="34">
        <v>3</v>
      </c>
      <c r="E504" s="38">
        <v>153.9</v>
      </c>
      <c r="F504" s="39" t="s">
        <v>4</v>
      </c>
      <c r="G504" s="40" t="s">
        <v>24</v>
      </c>
    </row>
    <row r="505" spans="1:7">
      <c r="A505" s="35">
        <v>44693</v>
      </c>
      <c r="B505" s="36">
        <v>0.45655428240740747</v>
      </c>
      <c r="C505" s="37" t="s">
        <v>23</v>
      </c>
      <c r="D505" s="34">
        <v>97</v>
      </c>
      <c r="E505" s="38">
        <v>153.9</v>
      </c>
      <c r="F505" s="39" t="s">
        <v>4</v>
      </c>
      <c r="G505" s="40" t="s">
        <v>24</v>
      </c>
    </row>
    <row r="506" spans="1:7">
      <c r="A506" s="35">
        <v>44693</v>
      </c>
      <c r="B506" s="36">
        <v>0.45655428240740747</v>
      </c>
      <c r="C506" s="37" t="s">
        <v>23</v>
      </c>
      <c r="D506" s="34">
        <v>100</v>
      </c>
      <c r="E506" s="38">
        <v>153.91</v>
      </c>
      <c r="F506" s="39" t="s">
        <v>4</v>
      </c>
      <c r="G506" s="40" t="s">
        <v>24</v>
      </c>
    </row>
    <row r="507" spans="1:7">
      <c r="A507" s="35">
        <v>44693</v>
      </c>
      <c r="B507" s="36">
        <v>0.45655428240740747</v>
      </c>
      <c r="C507" s="37" t="s">
        <v>23</v>
      </c>
      <c r="D507" s="34">
        <v>100</v>
      </c>
      <c r="E507" s="38">
        <v>153.91</v>
      </c>
      <c r="F507" s="39" t="s">
        <v>4</v>
      </c>
      <c r="G507" s="40" t="s">
        <v>24</v>
      </c>
    </row>
    <row r="508" spans="1:7">
      <c r="A508" s="35">
        <v>44693</v>
      </c>
      <c r="B508" s="36">
        <v>0.45760972222222229</v>
      </c>
      <c r="C508" s="37" t="s">
        <v>23</v>
      </c>
      <c r="D508" s="34">
        <v>8</v>
      </c>
      <c r="E508" s="38">
        <v>153.87</v>
      </c>
      <c r="F508" s="39" t="s">
        <v>4</v>
      </c>
      <c r="G508" s="40" t="s">
        <v>5</v>
      </c>
    </row>
    <row r="509" spans="1:7">
      <c r="A509" s="35">
        <v>44693</v>
      </c>
      <c r="B509" s="36">
        <v>0.45760972222222229</v>
      </c>
      <c r="C509" s="37" t="s">
        <v>23</v>
      </c>
      <c r="D509" s="34">
        <v>40</v>
      </c>
      <c r="E509" s="38">
        <v>153.87</v>
      </c>
      <c r="F509" s="39" t="s">
        <v>4</v>
      </c>
      <c r="G509" s="40" t="s">
        <v>5</v>
      </c>
    </row>
    <row r="510" spans="1:7">
      <c r="A510" s="35">
        <v>44693</v>
      </c>
      <c r="B510" s="36">
        <v>0.45760972222222229</v>
      </c>
      <c r="C510" s="37" t="s">
        <v>23</v>
      </c>
      <c r="D510" s="34">
        <v>4</v>
      </c>
      <c r="E510" s="38">
        <v>153.87</v>
      </c>
      <c r="F510" s="39" t="s">
        <v>4</v>
      </c>
      <c r="G510" s="40" t="s">
        <v>5</v>
      </c>
    </row>
    <row r="511" spans="1:7">
      <c r="A511" s="35">
        <v>44693</v>
      </c>
      <c r="B511" s="36">
        <v>0.45760972222222229</v>
      </c>
      <c r="C511" s="37" t="s">
        <v>23</v>
      </c>
      <c r="D511" s="34">
        <v>20</v>
      </c>
      <c r="E511" s="38">
        <v>153.87</v>
      </c>
      <c r="F511" s="39" t="s">
        <v>4</v>
      </c>
      <c r="G511" s="40" t="s">
        <v>5</v>
      </c>
    </row>
    <row r="512" spans="1:7">
      <c r="A512" s="35">
        <v>44693</v>
      </c>
      <c r="B512" s="36">
        <v>0.45760972222222229</v>
      </c>
      <c r="C512" s="37" t="s">
        <v>23</v>
      </c>
      <c r="D512" s="34">
        <v>28</v>
      </c>
      <c r="E512" s="38">
        <v>153.87</v>
      </c>
      <c r="F512" s="39" t="s">
        <v>4</v>
      </c>
      <c r="G512" s="40" t="s">
        <v>5</v>
      </c>
    </row>
    <row r="513" spans="1:7">
      <c r="A513" s="35">
        <v>44693</v>
      </c>
      <c r="B513" s="36">
        <v>0.45807384259259265</v>
      </c>
      <c r="C513" s="37" t="s">
        <v>23</v>
      </c>
      <c r="D513" s="34">
        <v>48</v>
      </c>
      <c r="E513" s="38">
        <v>154.38999999999999</v>
      </c>
      <c r="F513" s="39" t="s">
        <v>4</v>
      </c>
      <c r="G513" s="40" t="s">
        <v>24</v>
      </c>
    </row>
    <row r="514" spans="1:7">
      <c r="A514" s="35">
        <v>44693</v>
      </c>
      <c r="B514" s="36">
        <v>0.45807384259259265</v>
      </c>
      <c r="C514" s="37" t="s">
        <v>23</v>
      </c>
      <c r="D514" s="34">
        <v>52</v>
      </c>
      <c r="E514" s="38">
        <v>154.38999999999999</v>
      </c>
      <c r="F514" s="39" t="s">
        <v>4</v>
      </c>
      <c r="G514" s="40" t="s">
        <v>24</v>
      </c>
    </row>
    <row r="515" spans="1:7">
      <c r="A515" s="35">
        <v>44693</v>
      </c>
      <c r="B515" s="36">
        <v>0.45812893518518516</v>
      </c>
      <c r="C515" s="37" t="s">
        <v>23</v>
      </c>
      <c r="D515" s="34">
        <v>100</v>
      </c>
      <c r="E515" s="38">
        <v>154.38999999999999</v>
      </c>
      <c r="F515" s="39" t="s">
        <v>4</v>
      </c>
      <c r="G515" s="40" t="s">
        <v>24</v>
      </c>
    </row>
    <row r="516" spans="1:7">
      <c r="A516" s="35">
        <v>44693</v>
      </c>
      <c r="B516" s="36">
        <v>0.45921226851851848</v>
      </c>
      <c r="C516" s="37" t="s">
        <v>23</v>
      </c>
      <c r="D516" s="34">
        <v>100</v>
      </c>
      <c r="E516" s="38">
        <v>154.13</v>
      </c>
      <c r="F516" s="39" t="s">
        <v>4</v>
      </c>
      <c r="G516" s="40" t="s">
        <v>7</v>
      </c>
    </row>
    <row r="517" spans="1:7">
      <c r="A517" s="35">
        <v>44693</v>
      </c>
      <c r="B517" s="36">
        <v>0.45921493055555562</v>
      </c>
      <c r="C517" s="37" t="s">
        <v>23</v>
      </c>
      <c r="D517" s="34">
        <v>2</v>
      </c>
      <c r="E517" s="38">
        <v>154.04</v>
      </c>
      <c r="F517" s="39" t="s">
        <v>4</v>
      </c>
      <c r="G517" s="40" t="s">
        <v>24</v>
      </c>
    </row>
    <row r="518" spans="1:7">
      <c r="A518" s="35">
        <v>44693</v>
      </c>
      <c r="B518" s="36">
        <v>0.45921493055555562</v>
      </c>
      <c r="C518" s="37" t="s">
        <v>23</v>
      </c>
      <c r="D518" s="34">
        <v>98</v>
      </c>
      <c r="E518" s="38">
        <v>154.04</v>
      </c>
      <c r="F518" s="39" t="s">
        <v>4</v>
      </c>
      <c r="G518" s="40" t="s">
        <v>24</v>
      </c>
    </row>
    <row r="519" spans="1:7">
      <c r="A519" s="35">
        <v>44693</v>
      </c>
      <c r="B519" s="36">
        <v>0.45944641203703707</v>
      </c>
      <c r="C519" s="37" t="s">
        <v>23</v>
      </c>
      <c r="D519" s="34">
        <v>100</v>
      </c>
      <c r="E519" s="38">
        <v>153.9</v>
      </c>
      <c r="F519" s="39" t="s">
        <v>4</v>
      </c>
      <c r="G519" s="40" t="s">
        <v>24</v>
      </c>
    </row>
    <row r="520" spans="1:7">
      <c r="A520" s="35">
        <v>44693</v>
      </c>
      <c r="B520" s="36">
        <v>0.46025081018518521</v>
      </c>
      <c r="C520" s="37" t="s">
        <v>23</v>
      </c>
      <c r="D520" s="34">
        <v>100</v>
      </c>
      <c r="E520" s="38">
        <v>153.91999999999999</v>
      </c>
      <c r="F520" s="39" t="s">
        <v>4</v>
      </c>
      <c r="G520" s="40" t="s">
        <v>8</v>
      </c>
    </row>
    <row r="521" spans="1:7">
      <c r="A521" s="35">
        <v>44693</v>
      </c>
      <c r="B521" s="36">
        <v>0.46055092592592595</v>
      </c>
      <c r="C521" s="37" t="s">
        <v>23</v>
      </c>
      <c r="D521" s="34">
        <v>100</v>
      </c>
      <c r="E521" s="38">
        <v>153.85</v>
      </c>
      <c r="F521" s="39" t="s">
        <v>4</v>
      </c>
      <c r="G521" s="40" t="s">
        <v>8</v>
      </c>
    </row>
    <row r="522" spans="1:7">
      <c r="A522" s="35">
        <v>44693</v>
      </c>
      <c r="B522" s="36">
        <v>0.46144004629629631</v>
      </c>
      <c r="C522" s="37" t="s">
        <v>23</v>
      </c>
      <c r="D522" s="34">
        <v>4</v>
      </c>
      <c r="E522" s="38">
        <v>154.94</v>
      </c>
      <c r="F522" s="39" t="s">
        <v>4</v>
      </c>
      <c r="G522" s="40" t="s">
        <v>24</v>
      </c>
    </row>
    <row r="523" spans="1:7">
      <c r="A523" s="35">
        <v>44693</v>
      </c>
      <c r="B523" s="36">
        <v>0.46144004629629631</v>
      </c>
      <c r="C523" s="37" t="s">
        <v>23</v>
      </c>
      <c r="D523" s="34">
        <v>96</v>
      </c>
      <c r="E523" s="38">
        <v>154.94</v>
      </c>
      <c r="F523" s="39" t="s">
        <v>4</v>
      </c>
      <c r="G523" s="40" t="s">
        <v>24</v>
      </c>
    </row>
    <row r="524" spans="1:7">
      <c r="A524" s="35">
        <v>44693</v>
      </c>
      <c r="B524" s="36">
        <v>0.46195162037037041</v>
      </c>
      <c r="C524" s="37" t="s">
        <v>23</v>
      </c>
      <c r="D524" s="34">
        <v>80</v>
      </c>
      <c r="E524" s="38">
        <v>154.75</v>
      </c>
      <c r="F524" s="39" t="s">
        <v>4</v>
      </c>
      <c r="G524" s="40" t="s">
        <v>5</v>
      </c>
    </row>
    <row r="525" spans="1:7">
      <c r="A525" s="35">
        <v>44693</v>
      </c>
      <c r="B525" s="36">
        <v>0.4619523148148148</v>
      </c>
      <c r="C525" s="37" t="s">
        <v>23</v>
      </c>
      <c r="D525" s="34">
        <v>20</v>
      </c>
      <c r="E525" s="38">
        <v>154.75</v>
      </c>
      <c r="F525" s="39" t="s">
        <v>4</v>
      </c>
      <c r="G525" s="40" t="s">
        <v>5</v>
      </c>
    </row>
    <row r="526" spans="1:7">
      <c r="A526" s="35">
        <v>44693</v>
      </c>
      <c r="B526" s="36">
        <v>0.46195949074074072</v>
      </c>
      <c r="C526" s="37" t="s">
        <v>23</v>
      </c>
      <c r="D526" s="34">
        <v>29</v>
      </c>
      <c r="E526" s="38">
        <v>154.63</v>
      </c>
      <c r="F526" s="39" t="s">
        <v>4</v>
      </c>
      <c r="G526" s="40" t="s">
        <v>8</v>
      </c>
    </row>
    <row r="527" spans="1:7">
      <c r="A527" s="35">
        <v>44693</v>
      </c>
      <c r="B527" s="36">
        <v>0.4619761574074075</v>
      </c>
      <c r="C527" s="37" t="s">
        <v>23</v>
      </c>
      <c r="D527" s="34">
        <v>1</v>
      </c>
      <c r="E527" s="38">
        <v>154.63</v>
      </c>
      <c r="F527" s="39" t="s">
        <v>4</v>
      </c>
      <c r="G527" s="40" t="s">
        <v>8</v>
      </c>
    </row>
    <row r="528" spans="1:7">
      <c r="A528" s="35">
        <v>44693</v>
      </c>
      <c r="B528" s="36">
        <v>0.4619761574074075</v>
      </c>
      <c r="C528" s="37" t="s">
        <v>23</v>
      </c>
      <c r="D528" s="34">
        <v>10</v>
      </c>
      <c r="E528" s="38">
        <v>154.63</v>
      </c>
      <c r="F528" s="39" t="s">
        <v>4</v>
      </c>
      <c r="G528" s="40" t="s">
        <v>8</v>
      </c>
    </row>
    <row r="529" spans="1:7">
      <c r="A529" s="35">
        <v>44693</v>
      </c>
      <c r="B529" s="36">
        <v>0.4619761574074075</v>
      </c>
      <c r="C529" s="37" t="s">
        <v>23</v>
      </c>
      <c r="D529" s="34">
        <v>60</v>
      </c>
      <c r="E529" s="38">
        <v>154.63</v>
      </c>
      <c r="F529" s="39" t="s">
        <v>4</v>
      </c>
      <c r="G529" s="40" t="s">
        <v>8</v>
      </c>
    </row>
    <row r="530" spans="1:7">
      <c r="A530" s="35">
        <v>44693</v>
      </c>
      <c r="B530" s="36">
        <v>0.46228831018518524</v>
      </c>
      <c r="C530" s="37" t="s">
        <v>23</v>
      </c>
      <c r="D530" s="34">
        <v>5</v>
      </c>
      <c r="E530" s="38">
        <v>154.59</v>
      </c>
      <c r="F530" s="39" t="s">
        <v>4</v>
      </c>
      <c r="G530" s="40" t="s">
        <v>7</v>
      </c>
    </row>
    <row r="531" spans="1:7">
      <c r="A531" s="35">
        <v>44693</v>
      </c>
      <c r="B531" s="36">
        <v>0.46228831018518524</v>
      </c>
      <c r="C531" s="37" t="s">
        <v>23</v>
      </c>
      <c r="D531" s="34">
        <v>100</v>
      </c>
      <c r="E531" s="38">
        <v>154.59</v>
      </c>
      <c r="F531" s="39" t="s">
        <v>4</v>
      </c>
      <c r="G531" s="40" t="s">
        <v>7</v>
      </c>
    </row>
    <row r="532" spans="1:7">
      <c r="A532" s="35">
        <v>44693</v>
      </c>
      <c r="B532" s="36">
        <v>0.46244988425925926</v>
      </c>
      <c r="C532" s="37" t="s">
        <v>23</v>
      </c>
      <c r="D532" s="34">
        <v>95</v>
      </c>
      <c r="E532" s="38">
        <v>154.59</v>
      </c>
      <c r="F532" s="39" t="s">
        <v>4</v>
      </c>
      <c r="G532" s="40" t="s">
        <v>7</v>
      </c>
    </row>
    <row r="533" spans="1:7">
      <c r="A533" s="35">
        <v>44693</v>
      </c>
      <c r="B533" s="36">
        <v>0.46294178240740746</v>
      </c>
      <c r="C533" s="37" t="s">
        <v>23</v>
      </c>
      <c r="D533" s="34">
        <v>100</v>
      </c>
      <c r="E533" s="38">
        <v>154.52000000000001</v>
      </c>
      <c r="F533" s="39" t="s">
        <v>4</v>
      </c>
      <c r="G533" s="40" t="s">
        <v>24</v>
      </c>
    </row>
    <row r="534" spans="1:7">
      <c r="A534" s="35">
        <v>44693</v>
      </c>
      <c r="B534" s="36">
        <v>0.46301574074074081</v>
      </c>
      <c r="C534" s="37" t="s">
        <v>23</v>
      </c>
      <c r="D534" s="34">
        <v>20</v>
      </c>
      <c r="E534" s="38">
        <v>154.37</v>
      </c>
      <c r="F534" s="39" t="s">
        <v>4</v>
      </c>
      <c r="G534" s="40" t="s">
        <v>7</v>
      </c>
    </row>
    <row r="535" spans="1:7">
      <c r="A535" s="35">
        <v>44693</v>
      </c>
      <c r="B535" s="36">
        <v>0.46301574074074081</v>
      </c>
      <c r="C535" s="37" t="s">
        <v>23</v>
      </c>
      <c r="D535" s="34">
        <v>20</v>
      </c>
      <c r="E535" s="38">
        <v>154.37</v>
      </c>
      <c r="F535" s="39" t="s">
        <v>4</v>
      </c>
      <c r="G535" s="40" t="s">
        <v>7</v>
      </c>
    </row>
    <row r="536" spans="1:7">
      <c r="A536" s="35">
        <v>44693</v>
      </c>
      <c r="B536" s="36">
        <v>0.46301574074074081</v>
      </c>
      <c r="C536" s="37" t="s">
        <v>23</v>
      </c>
      <c r="D536" s="34">
        <v>20</v>
      </c>
      <c r="E536" s="38">
        <v>154.37</v>
      </c>
      <c r="F536" s="39" t="s">
        <v>4</v>
      </c>
      <c r="G536" s="40" t="s">
        <v>7</v>
      </c>
    </row>
    <row r="537" spans="1:7">
      <c r="A537" s="35">
        <v>44693</v>
      </c>
      <c r="B537" s="36">
        <v>0.46301574074074081</v>
      </c>
      <c r="C537" s="37" t="s">
        <v>23</v>
      </c>
      <c r="D537" s="34">
        <v>40</v>
      </c>
      <c r="E537" s="38">
        <v>154.37</v>
      </c>
      <c r="F537" s="39" t="s">
        <v>4</v>
      </c>
      <c r="G537" s="40" t="s">
        <v>7</v>
      </c>
    </row>
    <row r="538" spans="1:7">
      <c r="A538" s="35">
        <v>44693</v>
      </c>
      <c r="B538" s="36">
        <v>0.46496701388888895</v>
      </c>
      <c r="C538" s="37" t="s">
        <v>23</v>
      </c>
      <c r="D538" s="34">
        <v>14</v>
      </c>
      <c r="E538" s="38">
        <v>155.08000000000001</v>
      </c>
      <c r="F538" s="39" t="s">
        <v>4</v>
      </c>
      <c r="G538" s="40" t="s">
        <v>24</v>
      </c>
    </row>
    <row r="539" spans="1:7">
      <c r="A539" s="35">
        <v>44693</v>
      </c>
      <c r="B539" s="36">
        <v>0.46496701388888895</v>
      </c>
      <c r="C539" s="37" t="s">
        <v>23</v>
      </c>
      <c r="D539" s="34">
        <v>14</v>
      </c>
      <c r="E539" s="38">
        <v>155.08000000000001</v>
      </c>
      <c r="F539" s="39" t="s">
        <v>4</v>
      </c>
      <c r="G539" s="40" t="s">
        <v>24</v>
      </c>
    </row>
    <row r="540" spans="1:7">
      <c r="A540" s="35">
        <v>44693</v>
      </c>
      <c r="B540" s="36">
        <v>0.46496701388888895</v>
      </c>
      <c r="C540" s="37" t="s">
        <v>23</v>
      </c>
      <c r="D540" s="34">
        <v>86</v>
      </c>
      <c r="E540" s="38">
        <v>155.08000000000001</v>
      </c>
      <c r="F540" s="39" t="s">
        <v>4</v>
      </c>
      <c r="G540" s="40" t="s">
        <v>24</v>
      </c>
    </row>
    <row r="541" spans="1:7">
      <c r="A541" s="35">
        <v>44693</v>
      </c>
      <c r="B541" s="36">
        <v>0.46496701388888895</v>
      </c>
      <c r="C541" s="37" t="s">
        <v>23</v>
      </c>
      <c r="D541" s="34">
        <v>86</v>
      </c>
      <c r="E541" s="38">
        <v>155.08000000000001</v>
      </c>
      <c r="F541" s="39" t="s">
        <v>4</v>
      </c>
      <c r="G541" s="40" t="s">
        <v>24</v>
      </c>
    </row>
    <row r="542" spans="1:7">
      <c r="A542" s="35">
        <v>44693</v>
      </c>
      <c r="B542" s="36">
        <v>0.46504120370370372</v>
      </c>
      <c r="C542" s="37" t="s">
        <v>23</v>
      </c>
      <c r="D542" s="34">
        <v>100</v>
      </c>
      <c r="E542" s="38">
        <v>154.96</v>
      </c>
      <c r="F542" s="39" t="s">
        <v>4</v>
      </c>
      <c r="G542" s="40" t="s">
        <v>5</v>
      </c>
    </row>
    <row r="543" spans="1:7">
      <c r="A543" s="35">
        <v>44693</v>
      </c>
      <c r="B543" s="36">
        <v>0.46504120370370372</v>
      </c>
      <c r="C543" s="37" t="s">
        <v>23</v>
      </c>
      <c r="D543" s="34">
        <v>100</v>
      </c>
      <c r="E543" s="38">
        <v>155.02000000000001</v>
      </c>
      <c r="F543" s="39" t="s">
        <v>4</v>
      </c>
      <c r="G543" s="40" t="s">
        <v>6</v>
      </c>
    </row>
    <row r="544" spans="1:7">
      <c r="A544" s="35">
        <v>44693</v>
      </c>
      <c r="B544" s="36">
        <v>0.46549895833333332</v>
      </c>
      <c r="C544" s="37" t="s">
        <v>23</v>
      </c>
      <c r="D544" s="34">
        <v>100</v>
      </c>
      <c r="E544" s="38">
        <v>154.71</v>
      </c>
      <c r="F544" s="39" t="s">
        <v>4</v>
      </c>
      <c r="G544" s="40" t="s">
        <v>7</v>
      </c>
    </row>
    <row r="545" spans="1:7">
      <c r="A545" s="35">
        <v>44693</v>
      </c>
      <c r="B545" s="36">
        <v>0.46692638888888893</v>
      </c>
      <c r="C545" s="37" t="s">
        <v>23</v>
      </c>
      <c r="D545" s="34">
        <v>100</v>
      </c>
      <c r="E545" s="38">
        <v>154.82</v>
      </c>
      <c r="F545" s="39" t="s">
        <v>4</v>
      </c>
      <c r="G545" s="40" t="s">
        <v>24</v>
      </c>
    </row>
    <row r="546" spans="1:7">
      <c r="A546" s="35">
        <v>44693</v>
      </c>
      <c r="B546" s="36">
        <v>0.46745972222222232</v>
      </c>
      <c r="C546" s="37" t="s">
        <v>23</v>
      </c>
      <c r="D546" s="34">
        <v>100</v>
      </c>
      <c r="E546" s="38">
        <v>154.28</v>
      </c>
      <c r="F546" s="39" t="s">
        <v>4</v>
      </c>
      <c r="G546" s="40" t="s">
        <v>8</v>
      </c>
    </row>
    <row r="547" spans="1:7">
      <c r="A547" s="35">
        <v>44693</v>
      </c>
      <c r="B547" s="36">
        <v>0.46805625000000006</v>
      </c>
      <c r="C547" s="37" t="s">
        <v>23</v>
      </c>
      <c r="D547" s="34">
        <v>100</v>
      </c>
      <c r="E547" s="38">
        <v>154.15</v>
      </c>
      <c r="F547" s="39" t="s">
        <v>4</v>
      </c>
      <c r="G547" s="40" t="s">
        <v>6</v>
      </c>
    </row>
    <row r="548" spans="1:7">
      <c r="A548" s="35">
        <v>44693</v>
      </c>
      <c r="B548" s="36">
        <v>0.46870324074074077</v>
      </c>
      <c r="C548" s="37" t="s">
        <v>23</v>
      </c>
      <c r="D548" s="34">
        <v>2</v>
      </c>
      <c r="E548" s="38">
        <v>154.46</v>
      </c>
      <c r="F548" s="39" t="s">
        <v>4</v>
      </c>
      <c r="G548" s="40" t="s">
        <v>7</v>
      </c>
    </row>
    <row r="549" spans="1:7">
      <c r="A549" s="35">
        <v>44693</v>
      </c>
      <c r="B549" s="36">
        <v>0.46870324074074077</v>
      </c>
      <c r="C549" s="37" t="s">
        <v>23</v>
      </c>
      <c r="D549" s="34">
        <v>10</v>
      </c>
      <c r="E549" s="38">
        <v>154.46</v>
      </c>
      <c r="F549" s="39" t="s">
        <v>4</v>
      </c>
      <c r="G549" s="40" t="s">
        <v>7</v>
      </c>
    </row>
    <row r="550" spans="1:7">
      <c r="A550" s="35">
        <v>44693</v>
      </c>
      <c r="B550" s="36">
        <v>0.46870324074074077</v>
      </c>
      <c r="C550" s="37" t="s">
        <v>23</v>
      </c>
      <c r="D550" s="34">
        <v>88</v>
      </c>
      <c r="E550" s="38">
        <v>154.46</v>
      </c>
      <c r="F550" s="39" t="s">
        <v>4</v>
      </c>
      <c r="G550" s="40" t="s">
        <v>7</v>
      </c>
    </row>
    <row r="551" spans="1:7">
      <c r="A551" s="35">
        <v>44693</v>
      </c>
      <c r="B551" s="36">
        <v>0.46870324074074077</v>
      </c>
      <c r="C551" s="37" t="s">
        <v>23</v>
      </c>
      <c r="D551" s="34">
        <v>100</v>
      </c>
      <c r="E551" s="38">
        <v>154.46</v>
      </c>
      <c r="F551" s="39" t="s">
        <v>4</v>
      </c>
      <c r="G551" s="40" t="s">
        <v>7</v>
      </c>
    </row>
    <row r="552" spans="1:7">
      <c r="A552" s="35">
        <v>44693</v>
      </c>
      <c r="B552" s="36">
        <v>0.46969363425925925</v>
      </c>
      <c r="C552" s="37" t="s">
        <v>23</v>
      </c>
      <c r="D552" s="34">
        <v>100</v>
      </c>
      <c r="E552" s="38">
        <v>154.38</v>
      </c>
      <c r="F552" s="39" t="s">
        <v>4</v>
      </c>
      <c r="G552" s="40" t="s">
        <v>24</v>
      </c>
    </row>
    <row r="553" spans="1:7">
      <c r="A553" s="35">
        <v>44693</v>
      </c>
      <c r="B553" s="36">
        <v>0.47063842592592597</v>
      </c>
      <c r="C553" s="37" t="s">
        <v>23</v>
      </c>
      <c r="D553" s="34">
        <v>1</v>
      </c>
      <c r="E553" s="38">
        <v>154.35</v>
      </c>
      <c r="F553" s="39" t="s">
        <v>4</v>
      </c>
      <c r="G553" s="40" t="s">
        <v>7</v>
      </c>
    </row>
    <row r="554" spans="1:7">
      <c r="A554" s="35">
        <v>44693</v>
      </c>
      <c r="B554" s="36">
        <v>0.47063842592592597</v>
      </c>
      <c r="C554" s="37" t="s">
        <v>23</v>
      </c>
      <c r="D554" s="34">
        <v>3</v>
      </c>
      <c r="E554" s="38">
        <v>154.35</v>
      </c>
      <c r="F554" s="39" t="s">
        <v>4</v>
      </c>
      <c r="G554" s="40" t="s">
        <v>7</v>
      </c>
    </row>
    <row r="555" spans="1:7">
      <c r="A555" s="35">
        <v>44693</v>
      </c>
      <c r="B555" s="36">
        <v>0.47063842592592597</v>
      </c>
      <c r="C555" s="37" t="s">
        <v>23</v>
      </c>
      <c r="D555" s="34">
        <v>96</v>
      </c>
      <c r="E555" s="38">
        <v>154.35</v>
      </c>
      <c r="F555" s="39" t="s">
        <v>4</v>
      </c>
      <c r="G555" s="40" t="s">
        <v>7</v>
      </c>
    </row>
    <row r="556" spans="1:7">
      <c r="A556" s="35">
        <v>44693</v>
      </c>
      <c r="B556" s="36">
        <v>0.47067627314814819</v>
      </c>
      <c r="C556" s="37" t="s">
        <v>23</v>
      </c>
      <c r="D556" s="34">
        <v>18</v>
      </c>
      <c r="E556" s="38">
        <v>154.13999999999999</v>
      </c>
      <c r="F556" s="39" t="s">
        <v>4</v>
      </c>
      <c r="G556" s="40" t="s">
        <v>5</v>
      </c>
    </row>
    <row r="557" spans="1:7">
      <c r="A557" s="35">
        <v>44693</v>
      </c>
      <c r="B557" s="36">
        <v>0.47067627314814819</v>
      </c>
      <c r="C557" s="37" t="s">
        <v>23</v>
      </c>
      <c r="D557" s="34">
        <v>32</v>
      </c>
      <c r="E557" s="38">
        <v>154.13999999999999</v>
      </c>
      <c r="F557" s="39" t="s">
        <v>4</v>
      </c>
      <c r="G557" s="40" t="s">
        <v>5</v>
      </c>
    </row>
    <row r="558" spans="1:7">
      <c r="A558" s="35">
        <v>44693</v>
      </c>
      <c r="B558" s="36">
        <v>0.47067627314814819</v>
      </c>
      <c r="C558" s="37" t="s">
        <v>23</v>
      </c>
      <c r="D558" s="34">
        <v>82</v>
      </c>
      <c r="E558" s="38">
        <v>154.13999999999999</v>
      </c>
      <c r="F558" s="39" t="s">
        <v>4</v>
      </c>
      <c r="G558" s="40" t="s">
        <v>5</v>
      </c>
    </row>
    <row r="559" spans="1:7">
      <c r="A559" s="35">
        <v>44693</v>
      </c>
      <c r="B559" s="36">
        <v>0.47067650462962973</v>
      </c>
      <c r="C559" s="37" t="s">
        <v>23</v>
      </c>
      <c r="D559" s="34">
        <v>68</v>
      </c>
      <c r="E559" s="38">
        <v>154.13999999999999</v>
      </c>
      <c r="F559" s="39" t="s">
        <v>4</v>
      </c>
      <c r="G559" s="40" t="s">
        <v>5</v>
      </c>
    </row>
    <row r="560" spans="1:7">
      <c r="A560" s="35">
        <v>44693</v>
      </c>
      <c r="B560" s="36">
        <v>0.47145069444444454</v>
      </c>
      <c r="C560" s="37" t="s">
        <v>23</v>
      </c>
      <c r="D560" s="34">
        <v>20</v>
      </c>
      <c r="E560" s="38">
        <v>154.58000000000001</v>
      </c>
      <c r="F560" s="39" t="s">
        <v>4</v>
      </c>
      <c r="G560" s="40" t="s">
        <v>24</v>
      </c>
    </row>
    <row r="561" spans="1:7">
      <c r="A561" s="35">
        <v>44693</v>
      </c>
      <c r="B561" s="36">
        <v>0.47145069444444454</v>
      </c>
      <c r="C561" s="37" t="s">
        <v>23</v>
      </c>
      <c r="D561" s="34">
        <v>30</v>
      </c>
      <c r="E561" s="38">
        <v>154.58000000000001</v>
      </c>
      <c r="F561" s="39" t="s">
        <v>4</v>
      </c>
      <c r="G561" s="40" t="s">
        <v>24</v>
      </c>
    </row>
    <row r="562" spans="1:7">
      <c r="A562" s="35">
        <v>44693</v>
      </c>
      <c r="B562" s="36">
        <v>0.47145069444444454</v>
      </c>
      <c r="C562" s="37" t="s">
        <v>23</v>
      </c>
      <c r="D562" s="34">
        <v>50</v>
      </c>
      <c r="E562" s="38">
        <v>154.58000000000001</v>
      </c>
      <c r="F562" s="39" t="s">
        <v>4</v>
      </c>
      <c r="G562" s="40" t="s">
        <v>24</v>
      </c>
    </row>
    <row r="563" spans="1:7">
      <c r="A563" s="35">
        <v>44693</v>
      </c>
      <c r="B563" s="36">
        <v>0.47212268518518519</v>
      </c>
      <c r="C563" s="37" t="s">
        <v>23</v>
      </c>
      <c r="D563" s="34">
        <v>10</v>
      </c>
      <c r="E563" s="38">
        <v>154.34</v>
      </c>
      <c r="F563" s="39" t="s">
        <v>4</v>
      </c>
      <c r="G563" s="40" t="s">
        <v>5</v>
      </c>
    </row>
    <row r="564" spans="1:7">
      <c r="A564" s="35">
        <v>44693</v>
      </c>
      <c r="B564" s="36">
        <v>0.47212268518518519</v>
      </c>
      <c r="C564" s="37" t="s">
        <v>23</v>
      </c>
      <c r="D564" s="34">
        <v>90</v>
      </c>
      <c r="E564" s="38">
        <v>154.34</v>
      </c>
      <c r="F564" s="39" t="s">
        <v>4</v>
      </c>
      <c r="G564" s="40" t="s">
        <v>5</v>
      </c>
    </row>
    <row r="565" spans="1:7">
      <c r="A565" s="35">
        <v>44693</v>
      </c>
      <c r="B565" s="36">
        <v>0.47233483796296305</v>
      </c>
      <c r="C565" s="37" t="s">
        <v>23</v>
      </c>
      <c r="D565" s="34">
        <v>36</v>
      </c>
      <c r="E565" s="38">
        <v>154.19</v>
      </c>
      <c r="F565" s="39" t="s">
        <v>4</v>
      </c>
      <c r="G565" s="40" t="s">
        <v>24</v>
      </c>
    </row>
    <row r="566" spans="1:7">
      <c r="A566" s="35">
        <v>44693</v>
      </c>
      <c r="B566" s="36">
        <v>0.47233483796296305</v>
      </c>
      <c r="C566" s="37" t="s">
        <v>23</v>
      </c>
      <c r="D566" s="34">
        <v>64</v>
      </c>
      <c r="E566" s="38">
        <v>154.19</v>
      </c>
      <c r="F566" s="39" t="s">
        <v>4</v>
      </c>
      <c r="G566" s="40" t="s">
        <v>24</v>
      </c>
    </row>
    <row r="567" spans="1:7">
      <c r="A567" s="35">
        <v>44693</v>
      </c>
      <c r="B567" s="36">
        <v>0.47292164351851862</v>
      </c>
      <c r="C567" s="37" t="s">
        <v>23</v>
      </c>
      <c r="D567" s="34">
        <v>16</v>
      </c>
      <c r="E567" s="38">
        <v>154.69</v>
      </c>
      <c r="F567" s="39" t="s">
        <v>4</v>
      </c>
      <c r="G567" s="40" t="s">
        <v>24</v>
      </c>
    </row>
    <row r="568" spans="1:7">
      <c r="A568" s="35">
        <v>44693</v>
      </c>
      <c r="B568" s="36">
        <v>0.47292164351851862</v>
      </c>
      <c r="C568" s="37" t="s">
        <v>23</v>
      </c>
      <c r="D568" s="34">
        <v>84</v>
      </c>
      <c r="E568" s="38">
        <v>154.69</v>
      </c>
      <c r="F568" s="39" t="s">
        <v>4</v>
      </c>
      <c r="G568" s="40" t="s">
        <v>24</v>
      </c>
    </row>
    <row r="569" spans="1:7">
      <c r="A569" s="35">
        <v>44693</v>
      </c>
      <c r="B569" s="36">
        <v>0.47329837962962973</v>
      </c>
      <c r="C569" s="37" t="s">
        <v>23</v>
      </c>
      <c r="D569" s="34">
        <v>7</v>
      </c>
      <c r="E569" s="38">
        <v>154</v>
      </c>
      <c r="F569" s="39" t="s">
        <v>4</v>
      </c>
      <c r="G569" s="40" t="s">
        <v>24</v>
      </c>
    </row>
    <row r="570" spans="1:7">
      <c r="A570" s="35">
        <v>44693</v>
      </c>
      <c r="B570" s="36">
        <v>0.47329837962962973</v>
      </c>
      <c r="C570" s="37" t="s">
        <v>23</v>
      </c>
      <c r="D570" s="34">
        <v>93</v>
      </c>
      <c r="E570" s="38">
        <v>154</v>
      </c>
      <c r="F570" s="39" t="s">
        <v>4</v>
      </c>
      <c r="G570" s="40" t="s">
        <v>24</v>
      </c>
    </row>
    <row r="571" spans="1:7">
      <c r="A571" s="35">
        <v>44693</v>
      </c>
      <c r="B571" s="36">
        <v>0.47371076388888889</v>
      </c>
      <c r="C571" s="37" t="s">
        <v>23</v>
      </c>
      <c r="D571" s="34">
        <v>16</v>
      </c>
      <c r="E571" s="38">
        <v>153.66</v>
      </c>
      <c r="F571" s="39" t="s">
        <v>4</v>
      </c>
      <c r="G571" s="40" t="s">
        <v>24</v>
      </c>
    </row>
    <row r="572" spans="1:7">
      <c r="A572" s="35">
        <v>44693</v>
      </c>
      <c r="B572" s="36">
        <v>0.47371076388888889</v>
      </c>
      <c r="C572" s="37" t="s">
        <v>23</v>
      </c>
      <c r="D572" s="34">
        <v>84</v>
      </c>
      <c r="E572" s="38">
        <v>153.66</v>
      </c>
      <c r="F572" s="39" t="s">
        <v>4</v>
      </c>
      <c r="G572" s="40" t="s">
        <v>24</v>
      </c>
    </row>
    <row r="573" spans="1:7">
      <c r="A573" s="35">
        <v>44693</v>
      </c>
      <c r="B573" s="36">
        <v>0.47423668981481482</v>
      </c>
      <c r="C573" s="37" t="s">
        <v>23</v>
      </c>
      <c r="D573" s="34">
        <v>14</v>
      </c>
      <c r="E573" s="38">
        <v>153.97999999999999</v>
      </c>
      <c r="F573" s="39" t="s">
        <v>4</v>
      </c>
      <c r="G573" s="40" t="s">
        <v>24</v>
      </c>
    </row>
    <row r="574" spans="1:7">
      <c r="A574" s="35">
        <v>44693</v>
      </c>
      <c r="B574" s="36">
        <v>0.47423668981481482</v>
      </c>
      <c r="C574" s="37" t="s">
        <v>23</v>
      </c>
      <c r="D574" s="34">
        <v>20</v>
      </c>
      <c r="E574" s="38">
        <v>153.97999999999999</v>
      </c>
      <c r="F574" s="39" t="s">
        <v>4</v>
      </c>
      <c r="G574" s="40" t="s">
        <v>24</v>
      </c>
    </row>
    <row r="575" spans="1:7">
      <c r="A575" s="35">
        <v>44693</v>
      </c>
      <c r="B575" s="36">
        <v>0.47423668981481482</v>
      </c>
      <c r="C575" s="37" t="s">
        <v>23</v>
      </c>
      <c r="D575" s="34">
        <v>66</v>
      </c>
      <c r="E575" s="38">
        <v>153.97999999999999</v>
      </c>
      <c r="F575" s="39" t="s">
        <v>4</v>
      </c>
      <c r="G575" s="40" t="s">
        <v>24</v>
      </c>
    </row>
    <row r="576" spans="1:7">
      <c r="A576" s="35">
        <v>44693</v>
      </c>
      <c r="B576" s="36">
        <v>0.47551956018518515</v>
      </c>
      <c r="C576" s="37" t="s">
        <v>23</v>
      </c>
      <c r="D576" s="34">
        <v>100</v>
      </c>
      <c r="E576" s="38">
        <v>153.55000000000001</v>
      </c>
      <c r="F576" s="39" t="s">
        <v>4</v>
      </c>
      <c r="G576" s="40" t="s">
        <v>6</v>
      </c>
    </row>
    <row r="577" spans="1:7">
      <c r="A577" s="35">
        <v>44693</v>
      </c>
      <c r="B577" s="36">
        <v>0.47647002314814824</v>
      </c>
      <c r="C577" s="37" t="s">
        <v>23</v>
      </c>
      <c r="D577" s="34">
        <v>8</v>
      </c>
      <c r="E577" s="38">
        <v>154.22999999999999</v>
      </c>
      <c r="F577" s="39" t="s">
        <v>4</v>
      </c>
      <c r="G577" s="40" t="s">
        <v>24</v>
      </c>
    </row>
    <row r="578" spans="1:7">
      <c r="A578" s="35">
        <v>44693</v>
      </c>
      <c r="B578" s="36">
        <v>0.47664884259259266</v>
      </c>
      <c r="C578" s="37" t="s">
        <v>23</v>
      </c>
      <c r="D578" s="34">
        <v>1</v>
      </c>
      <c r="E578" s="38">
        <v>154.22999999999999</v>
      </c>
      <c r="F578" s="39" t="s">
        <v>4</v>
      </c>
      <c r="G578" s="40" t="s">
        <v>24</v>
      </c>
    </row>
    <row r="579" spans="1:7">
      <c r="A579" s="35">
        <v>44693</v>
      </c>
      <c r="B579" s="36">
        <v>0.47665659722222231</v>
      </c>
      <c r="C579" s="37" t="s">
        <v>23</v>
      </c>
      <c r="D579" s="34">
        <v>91</v>
      </c>
      <c r="E579" s="38">
        <v>154.22999999999999</v>
      </c>
      <c r="F579" s="39" t="s">
        <v>4</v>
      </c>
      <c r="G579" s="40" t="s">
        <v>24</v>
      </c>
    </row>
    <row r="580" spans="1:7">
      <c r="A580" s="35">
        <v>44693</v>
      </c>
      <c r="B580" s="36">
        <v>0.47665659722222231</v>
      </c>
      <c r="C580" s="37" t="s">
        <v>23</v>
      </c>
      <c r="D580" s="34">
        <v>100</v>
      </c>
      <c r="E580" s="38">
        <v>154.22999999999999</v>
      </c>
      <c r="F580" s="39" t="s">
        <v>4</v>
      </c>
      <c r="G580" s="40" t="s">
        <v>24</v>
      </c>
    </row>
    <row r="581" spans="1:7">
      <c r="A581" s="35">
        <v>44693</v>
      </c>
      <c r="B581" s="36">
        <v>0.47687268518518522</v>
      </c>
      <c r="C581" s="37" t="s">
        <v>23</v>
      </c>
      <c r="D581" s="34">
        <v>18</v>
      </c>
      <c r="E581" s="38">
        <v>154.41</v>
      </c>
      <c r="F581" s="39" t="s">
        <v>4</v>
      </c>
      <c r="G581" s="40" t="s">
        <v>24</v>
      </c>
    </row>
    <row r="582" spans="1:7">
      <c r="A582" s="35">
        <v>44693</v>
      </c>
      <c r="B582" s="36">
        <v>0.47687268518518522</v>
      </c>
      <c r="C582" s="37" t="s">
        <v>23</v>
      </c>
      <c r="D582" s="34">
        <v>82</v>
      </c>
      <c r="E582" s="38">
        <v>154.41</v>
      </c>
      <c r="F582" s="39" t="s">
        <v>4</v>
      </c>
      <c r="G582" s="40" t="s">
        <v>24</v>
      </c>
    </row>
    <row r="583" spans="1:7">
      <c r="A583" s="35">
        <v>44693</v>
      </c>
      <c r="B583" s="36">
        <v>0.47777847222222225</v>
      </c>
      <c r="C583" s="37" t="s">
        <v>23</v>
      </c>
      <c r="D583" s="34">
        <v>14</v>
      </c>
      <c r="E583" s="38">
        <v>154.07</v>
      </c>
      <c r="F583" s="39" t="s">
        <v>4</v>
      </c>
      <c r="G583" s="40" t="s">
        <v>8</v>
      </c>
    </row>
    <row r="584" spans="1:7">
      <c r="A584" s="35">
        <v>44693</v>
      </c>
      <c r="B584" s="36">
        <v>0.47780624999999999</v>
      </c>
      <c r="C584" s="37" t="s">
        <v>23</v>
      </c>
      <c r="D584" s="34">
        <v>1</v>
      </c>
      <c r="E584" s="38">
        <v>154.07</v>
      </c>
      <c r="F584" s="39" t="s">
        <v>4</v>
      </c>
      <c r="G584" s="40" t="s">
        <v>8</v>
      </c>
    </row>
    <row r="585" spans="1:7">
      <c r="A585" s="35">
        <v>44693</v>
      </c>
      <c r="B585" s="36">
        <v>0.47780624999999999</v>
      </c>
      <c r="C585" s="37" t="s">
        <v>23</v>
      </c>
      <c r="D585" s="34">
        <v>1</v>
      </c>
      <c r="E585" s="38">
        <v>154.07</v>
      </c>
      <c r="F585" s="39" t="s">
        <v>4</v>
      </c>
      <c r="G585" s="40" t="s">
        <v>8</v>
      </c>
    </row>
    <row r="586" spans="1:7">
      <c r="A586" s="35">
        <v>44693</v>
      </c>
      <c r="B586" s="36">
        <v>0.47780624999999999</v>
      </c>
      <c r="C586" s="37" t="s">
        <v>23</v>
      </c>
      <c r="D586" s="34">
        <v>20</v>
      </c>
      <c r="E586" s="38">
        <v>154.07</v>
      </c>
      <c r="F586" s="39" t="s">
        <v>4</v>
      </c>
      <c r="G586" s="40" t="s">
        <v>8</v>
      </c>
    </row>
    <row r="587" spans="1:7">
      <c r="A587" s="35">
        <v>44693</v>
      </c>
      <c r="B587" s="36">
        <v>0.47780624999999999</v>
      </c>
      <c r="C587" s="37" t="s">
        <v>23</v>
      </c>
      <c r="D587" s="34">
        <v>100</v>
      </c>
      <c r="E587" s="38">
        <v>154.07</v>
      </c>
      <c r="F587" s="39" t="s">
        <v>4</v>
      </c>
      <c r="G587" s="40" t="s">
        <v>8</v>
      </c>
    </row>
    <row r="588" spans="1:7">
      <c r="A588" s="35">
        <v>44693</v>
      </c>
      <c r="B588" s="36">
        <v>0.47781018518518525</v>
      </c>
      <c r="C588" s="37" t="s">
        <v>23</v>
      </c>
      <c r="D588" s="34">
        <v>64</v>
      </c>
      <c r="E588" s="38">
        <v>154.07</v>
      </c>
      <c r="F588" s="39" t="s">
        <v>4</v>
      </c>
      <c r="G588" s="40" t="s">
        <v>8</v>
      </c>
    </row>
    <row r="589" spans="1:7">
      <c r="A589" s="35">
        <v>44693</v>
      </c>
      <c r="B589" s="36">
        <v>0.47839664351851852</v>
      </c>
      <c r="C589" s="37" t="s">
        <v>23</v>
      </c>
      <c r="D589" s="34">
        <v>1</v>
      </c>
      <c r="E589" s="38">
        <v>153.86000000000001</v>
      </c>
      <c r="F589" s="39" t="s">
        <v>4</v>
      </c>
      <c r="G589" s="40" t="s">
        <v>5</v>
      </c>
    </row>
    <row r="590" spans="1:7">
      <c r="A590" s="35">
        <v>44693</v>
      </c>
      <c r="B590" s="36">
        <v>0.47839664351851852</v>
      </c>
      <c r="C590" s="37" t="s">
        <v>23</v>
      </c>
      <c r="D590" s="34">
        <v>99</v>
      </c>
      <c r="E590" s="38">
        <v>153.86000000000001</v>
      </c>
      <c r="F590" s="39" t="s">
        <v>4</v>
      </c>
      <c r="G590" s="40" t="s">
        <v>5</v>
      </c>
    </row>
    <row r="591" spans="1:7">
      <c r="A591" s="35">
        <v>44693</v>
      </c>
      <c r="B591" s="36">
        <v>0.47975682870370373</v>
      </c>
      <c r="C591" s="37" t="s">
        <v>23</v>
      </c>
      <c r="D591" s="34">
        <v>100</v>
      </c>
      <c r="E591" s="38">
        <v>154.24</v>
      </c>
      <c r="F591" s="39" t="s">
        <v>4</v>
      </c>
      <c r="G591" s="40" t="s">
        <v>5</v>
      </c>
    </row>
    <row r="592" spans="1:7">
      <c r="A592" s="35">
        <v>44693</v>
      </c>
      <c r="B592" s="36">
        <v>0.47975682870370373</v>
      </c>
      <c r="C592" s="37" t="s">
        <v>23</v>
      </c>
      <c r="D592" s="34">
        <v>100</v>
      </c>
      <c r="E592" s="38">
        <v>154.25</v>
      </c>
      <c r="F592" s="39" t="s">
        <v>4</v>
      </c>
      <c r="G592" s="40" t="s">
        <v>24</v>
      </c>
    </row>
    <row r="593" spans="1:7">
      <c r="A593" s="35">
        <v>44693</v>
      </c>
      <c r="B593" s="36">
        <v>0.48064155092592598</v>
      </c>
      <c r="C593" s="37" t="s">
        <v>23</v>
      </c>
      <c r="D593" s="34">
        <v>100</v>
      </c>
      <c r="E593" s="38">
        <v>153.56</v>
      </c>
      <c r="F593" s="39" t="s">
        <v>4</v>
      </c>
      <c r="G593" s="40" t="s">
        <v>5</v>
      </c>
    </row>
    <row r="594" spans="1:7">
      <c r="A594" s="35">
        <v>44693</v>
      </c>
      <c r="B594" s="36">
        <v>0.48164328703703707</v>
      </c>
      <c r="C594" s="37" t="s">
        <v>23</v>
      </c>
      <c r="D594" s="34">
        <v>2</v>
      </c>
      <c r="E594" s="38">
        <v>153.22999999999999</v>
      </c>
      <c r="F594" s="39" t="s">
        <v>4</v>
      </c>
      <c r="G594" s="40" t="s">
        <v>24</v>
      </c>
    </row>
    <row r="595" spans="1:7">
      <c r="A595" s="35">
        <v>44693</v>
      </c>
      <c r="B595" s="36">
        <v>0.48164328703703707</v>
      </c>
      <c r="C595" s="37" t="s">
        <v>23</v>
      </c>
      <c r="D595" s="34">
        <v>98</v>
      </c>
      <c r="E595" s="38">
        <v>153.22999999999999</v>
      </c>
      <c r="F595" s="39" t="s">
        <v>4</v>
      </c>
      <c r="G595" s="40" t="s">
        <v>24</v>
      </c>
    </row>
    <row r="596" spans="1:7">
      <c r="A596" s="35">
        <v>44693</v>
      </c>
      <c r="B596" s="36">
        <v>0.48280578703703703</v>
      </c>
      <c r="C596" s="37" t="s">
        <v>23</v>
      </c>
      <c r="D596" s="34">
        <v>48</v>
      </c>
      <c r="E596" s="38">
        <v>153.61000000000001</v>
      </c>
      <c r="F596" s="39" t="s">
        <v>4</v>
      </c>
      <c r="G596" s="40" t="s">
        <v>24</v>
      </c>
    </row>
    <row r="597" spans="1:7">
      <c r="A597" s="35">
        <v>44693</v>
      </c>
      <c r="B597" s="36">
        <v>0.48280578703703703</v>
      </c>
      <c r="C597" s="37" t="s">
        <v>23</v>
      </c>
      <c r="D597" s="34">
        <v>52</v>
      </c>
      <c r="E597" s="38">
        <v>153.61000000000001</v>
      </c>
      <c r="F597" s="39" t="s">
        <v>4</v>
      </c>
      <c r="G597" s="40" t="s">
        <v>24</v>
      </c>
    </row>
    <row r="598" spans="1:7">
      <c r="A598" s="35">
        <v>44693</v>
      </c>
      <c r="B598" s="36">
        <v>0.48286446759259261</v>
      </c>
      <c r="C598" s="37" t="s">
        <v>23</v>
      </c>
      <c r="D598" s="34">
        <v>2</v>
      </c>
      <c r="E598" s="38">
        <v>153.5</v>
      </c>
      <c r="F598" s="39" t="s">
        <v>4</v>
      </c>
      <c r="G598" s="40" t="s">
        <v>6</v>
      </c>
    </row>
    <row r="599" spans="1:7">
      <c r="A599" s="35">
        <v>44693</v>
      </c>
      <c r="B599" s="36">
        <v>0.48286446759259261</v>
      </c>
      <c r="C599" s="37" t="s">
        <v>23</v>
      </c>
      <c r="D599" s="34">
        <v>4</v>
      </c>
      <c r="E599" s="38">
        <v>153.5</v>
      </c>
      <c r="F599" s="39" t="s">
        <v>4</v>
      </c>
      <c r="G599" s="40" t="s">
        <v>6</v>
      </c>
    </row>
    <row r="600" spans="1:7">
      <c r="A600" s="35">
        <v>44693</v>
      </c>
      <c r="B600" s="36">
        <v>0.48286458333333337</v>
      </c>
      <c r="C600" s="37" t="s">
        <v>23</v>
      </c>
      <c r="D600" s="34">
        <v>24</v>
      </c>
      <c r="E600" s="38">
        <v>153.5</v>
      </c>
      <c r="F600" s="39" t="s">
        <v>4</v>
      </c>
      <c r="G600" s="40" t="s">
        <v>6</v>
      </c>
    </row>
    <row r="601" spans="1:7">
      <c r="A601" s="35">
        <v>44693</v>
      </c>
      <c r="B601" s="36">
        <v>0.48391423611111117</v>
      </c>
      <c r="C601" s="37" t="s">
        <v>23</v>
      </c>
      <c r="D601" s="34">
        <v>23</v>
      </c>
      <c r="E601" s="38">
        <v>153.62</v>
      </c>
      <c r="F601" s="39" t="s">
        <v>4</v>
      </c>
      <c r="G601" s="40" t="s">
        <v>8</v>
      </c>
    </row>
    <row r="602" spans="1:7">
      <c r="A602" s="35">
        <v>44693</v>
      </c>
      <c r="B602" s="36">
        <v>0.48391423611111117</v>
      </c>
      <c r="C602" s="37" t="s">
        <v>23</v>
      </c>
      <c r="D602" s="34">
        <v>77</v>
      </c>
      <c r="E602" s="38">
        <v>153.62</v>
      </c>
      <c r="F602" s="39" t="s">
        <v>4</v>
      </c>
      <c r="G602" s="40" t="s">
        <v>8</v>
      </c>
    </row>
    <row r="603" spans="1:7">
      <c r="A603" s="35">
        <v>44693</v>
      </c>
      <c r="B603" s="36">
        <v>0.48391423611111117</v>
      </c>
      <c r="C603" s="37" t="s">
        <v>23</v>
      </c>
      <c r="D603" s="34">
        <v>100</v>
      </c>
      <c r="E603" s="38">
        <v>153.58000000000001</v>
      </c>
      <c r="F603" s="39" t="s">
        <v>4</v>
      </c>
      <c r="G603" s="40" t="s">
        <v>24</v>
      </c>
    </row>
    <row r="604" spans="1:7">
      <c r="A604" s="35">
        <v>44693</v>
      </c>
      <c r="B604" s="36">
        <v>0.4846332175925927</v>
      </c>
      <c r="C604" s="37" t="s">
        <v>23</v>
      </c>
      <c r="D604" s="34">
        <v>20</v>
      </c>
      <c r="E604" s="38">
        <v>153.22</v>
      </c>
      <c r="F604" s="39" t="s">
        <v>4</v>
      </c>
      <c r="G604" s="40" t="s">
        <v>24</v>
      </c>
    </row>
    <row r="605" spans="1:7">
      <c r="A605" s="35">
        <v>44693</v>
      </c>
      <c r="B605" s="36">
        <v>0.4846332175925927</v>
      </c>
      <c r="C605" s="37" t="s">
        <v>23</v>
      </c>
      <c r="D605" s="34">
        <v>20</v>
      </c>
      <c r="E605" s="38">
        <v>153.22999999999999</v>
      </c>
      <c r="F605" s="39" t="s">
        <v>4</v>
      </c>
      <c r="G605" s="40" t="s">
        <v>24</v>
      </c>
    </row>
    <row r="606" spans="1:7">
      <c r="A606" s="35">
        <v>44693</v>
      </c>
      <c r="B606" s="36">
        <v>0.4846332175925927</v>
      </c>
      <c r="C606" s="37" t="s">
        <v>23</v>
      </c>
      <c r="D606" s="34">
        <v>80</v>
      </c>
      <c r="E606" s="38">
        <v>153.22</v>
      </c>
      <c r="F606" s="39" t="s">
        <v>4</v>
      </c>
      <c r="G606" s="40" t="s">
        <v>24</v>
      </c>
    </row>
    <row r="607" spans="1:7">
      <c r="A607" s="35">
        <v>44693</v>
      </c>
      <c r="B607" s="36">
        <v>0.4846332175925927</v>
      </c>
      <c r="C607" s="37" t="s">
        <v>23</v>
      </c>
      <c r="D607" s="34">
        <v>80</v>
      </c>
      <c r="E607" s="38">
        <v>153.22999999999999</v>
      </c>
      <c r="F607" s="39" t="s">
        <v>4</v>
      </c>
      <c r="G607" s="40" t="s">
        <v>24</v>
      </c>
    </row>
    <row r="608" spans="1:7">
      <c r="A608" s="35">
        <v>44693</v>
      </c>
      <c r="B608" s="36">
        <v>0.48670046296296299</v>
      </c>
      <c r="C608" s="37" t="s">
        <v>23</v>
      </c>
      <c r="D608" s="34">
        <v>2</v>
      </c>
      <c r="E608" s="38">
        <v>153.26</v>
      </c>
      <c r="F608" s="39" t="s">
        <v>4</v>
      </c>
      <c r="G608" s="40" t="s">
        <v>6</v>
      </c>
    </row>
    <row r="609" spans="1:7">
      <c r="A609" s="35">
        <v>44693</v>
      </c>
      <c r="B609" s="36">
        <v>0.48670046296296299</v>
      </c>
      <c r="C609" s="37" t="s">
        <v>23</v>
      </c>
      <c r="D609" s="34">
        <v>3</v>
      </c>
      <c r="E609" s="38">
        <v>153.26</v>
      </c>
      <c r="F609" s="39" t="s">
        <v>4</v>
      </c>
      <c r="G609" s="40" t="s">
        <v>6</v>
      </c>
    </row>
    <row r="610" spans="1:7">
      <c r="A610" s="35">
        <v>44693</v>
      </c>
      <c r="B610" s="36">
        <v>0.48670046296296299</v>
      </c>
      <c r="C610" s="37" t="s">
        <v>23</v>
      </c>
      <c r="D610" s="34">
        <v>6</v>
      </c>
      <c r="E610" s="38">
        <v>153.26</v>
      </c>
      <c r="F610" s="39" t="s">
        <v>4</v>
      </c>
      <c r="G610" s="40" t="s">
        <v>6</v>
      </c>
    </row>
    <row r="611" spans="1:7">
      <c r="A611" s="35">
        <v>44693</v>
      </c>
      <c r="B611" s="36">
        <v>0.48670046296296299</v>
      </c>
      <c r="C611" s="37" t="s">
        <v>23</v>
      </c>
      <c r="D611" s="34">
        <v>9</v>
      </c>
      <c r="E611" s="38">
        <v>153.26</v>
      </c>
      <c r="F611" s="39" t="s">
        <v>4</v>
      </c>
      <c r="G611" s="40" t="s">
        <v>6</v>
      </c>
    </row>
    <row r="612" spans="1:7">
      <c r="A612" s="35">
        <v>44693</v>
      </c>
      <c r="B612" s="36">
        <v>0.48670046296296299</v>
      </c>
      <c r="C612" s="37" t="s">
        <v>23</v>
      </c>
      <c r="D612" s="34">
        <v>10</v>
      </c>
      <c r="E612" s="38">
        <v>153.26</v>
      </c>
      <c r="F612" s="39" t="s">
        <v>4</v>
      </c>
      <c r="G612" s="40" t="s">
        <v>6</v>
      </c>
    </row>
    <row r="613" spans="1:7">
      <c r="A613" s="35">
        <v>44693</v>
      </c>
      <c r="B613" s="36">
        <v>0.48670046296296299</v>
      </c>
      <c r="C613" s="37" t="s">
        <v>23</v>
      </c>
      <c r="D613" s="34">
        <v>14</v>
      </c>
      <c r="E613" s="38">
        <v>153.26</v>
      </c>
      <c r="F613" s="39" t="s">
        <v>4</v>
      </c>
      <c r="G613" s="40" t="s">
        <v>6</v>
      </c>
    </row>
    <row r="614" spans="1:7">
      <c r="A614" s="35">
        <v>44693</v>
      </c>
      <c r="B614" s="36">
        <v>0.48670046296296299</v>
      </c>
      <c r="C614" s="37" t="s">
        <v>23</v>
      </c>
      <c r="D614" s="34">
        <v>21</v>
      </c>
      <c r="E614" s="38">
        <v>153.26</v>
      </c>
      <c r="F614" s="39" t="s">
        <v>4</v>
      </c>
      <c r="G614" s="40" t="s">
        <v>6</v>
      </c>
    </row>
    <row r="615" spans="1:7">
      <c r="A615" s="35">
        <v>44693</v>
      </c>
      <c r="B615" s="36">
        <v>0.48670046296296299</v>
      </c>
      <c r="C615" s="37" t="s">
        <v>23</v>
      </c>
      <c r="D615" s="34">
        <v>100</v>
      </c>
      <c r="E615" s="38">
        <v>153.26</v>
      </c>
      <c r="F615" s="39" t="s">
        <v>4</v>
      </c>
      <c r="G615" s="40" t="s">
        <v>6</v>
      </c>
    </row>
    <row r="616" spans="1:7">
      <c r="A616" s="35">
        <v>44693</v>
      </c>
      <c r="B616" s="36">
        <v>0.48670138888888892</v>
      </c>
      <c r="C616" s="37" t="s">
        <v>23</v>
      </c>
      <c r="D616" s="34">
        <v>35</v>
      </c>
      <c r="E616" s="38">
        <v>153.26</v>
      </c>
      <c r="F616" s="39" t="s">
        <v>4</v>
      </c>
      <c r="G616" s="40" t="s">
        <v>6</v>
      </c>
    </row>
    <row r="617" spans="1:7">
      <c r="A617" s="35">
        <v>44693</v>
      </c>
      <c r="B617" s="36">
        <v>0.48762349537037042</v>
      </c>
      <c r="C617" s="37" t="s">
        <v>23</v>
      </c>
      <c r="D617" s="34">
        <v>100</v>
      </c>
      <c r="E617" s="38">
        <v>153.13</v>
      </c>
      <c r="F617" s="39" t="s">
        <v>4</v>
      </c>
      <c r="G617" s="40" t="s">
        <v>8</v>
      </c>
    </row>
    <row r="618" spans="1:7">
      <c r="A618" s="35">
        <v>44693</v>
      </c>
      <c r="B618" s="36">
        <v>0.4876607638888889</v>
      </c>
      <c r="C618" s="37" t="s">
        <v>23</v>
      </c>
      <c r="D618" s="34">
        <v>10</v>
      </c>
      <c r="E618" s="38">
        <v>152.97</v>
      </c>
      <c r="F618" s="39" t="s">
        <v>4</v>
      </c>
      <c r="G618" s="40" t="s">
        <v>24</v>
      </c>
    </row>
    <row r="619" spans="1:7">
      <c r="A619" s="35">
        <v>44693</v>
      </c>
      <c r="B619" s="36">
        <v>0.4876607638888889</v>
      </c>
      <c r="C619" s="37" t="s">
        <v>23</v>
      </c>
      <c r="D619" s="34">
        <v>90</v>
      </c>
      <c r="E619" s="38">
        <v>152.97</v>
      </c>
      <c r="F619" s="39" t="s">
        <v>4</v>
      </c>
      <c r="G619" s="40" t="s">
        <v>24</v>
      </c>
    </row>
    <row r="620" spans="1:7">
      <c r="A620" s="35">
        <v>44693</v>
      </c>
      <c r="B620" s="36">
        <v>0.48960104166666674</v>
      </c>
      <c r="C620" s="37" t="s">
        <v>23</v>
      </c>
      <c r="D620" s="34">
        <v>48</v>
      </c>
      <c r="E620" s="38">
        <v>152.51</v>
      </c>
      <c r="F620" s="39" t="s">
        <v>4</v>
      </c>
      <c r="G620" s="40" t="s">
        <v>24</v>
      </c>
    </row>
    <row r="621" spans="1:7">
      <c r="A621" s="35">
        <v>44693</v>
      </c>
      <c r="B621" s="36">
        <v>0.48960104166666674</v>
      </c>
      <c r="C621" s="37" t="s">
        <v>23</v>
      </c>
      <c r="D621" s="34">
        <v>52</v>
      </c>
      <c r="E621" s="38">
        <v>152.51</v>
      </c>
      <c r="F621" s="39" t="s">
        <v>4</v>
      </c>
      <c r="G621" s="40" t="s">
        <v>24</v>
      </c>
    </row>
    <row r="622" spans="1:7">
      <c r="A622" s="35">
        <v>44693</v>
      </c>
      <c r="B622" s="36">
        <v>0.48984097222222223</v>
      </c>
      <c r="C622" s="37" t="s">
        <v>23</v>
      </c>
      <c r="D622" s="34">
        <v>100</v>
      </c>
      <c r="E622" s="38">
        <v>152.44999999999999</v>
      </c>
      <c r="F622" s="39" t="s">
        <v>4</v>
      </c>
      <c r="G622" s="40" t="s">
        <v>24</v>
      </c>
    </row>
    <row r="623" spans="1:7">
      <c r="A623" s="35">
        <v>44693</v>
      </c>
      <c r="B623" s="36">
        <v>0.48984120370370376</v>
      </c>
      <c r="C623" s="37" t="s">
        <v>23</v>
      </c>
      <c r="D623" s="34">
        <v>100</v>
      </c>
      <c r="E623" s="38">
        <v>152.30000000000001</v>
      </c>
      <c r="F623" s="39" t="s">
        <v>4</v>
      </c>
      <c r="G623" s="40" t="s">
        <v>24</v>
      </c>
    </row>
    <row r="624" spans="1:7">
      <c r="A624" s="35">
        <v>44693</v>
      </c>
      <c r="B624" s="36">
        <v>0.49051724537037034</v>
      </c>
      <c r="C624" s="37" t="s">
        <v>23</v>
      </c>
      <c r="D624" s="34">
        <v>100</v>
      </c>
      <c r="E624" s="38">
        <v>152</v>
      </c>
      <c r="F624" s="39" t="s">
        <v>4</v>
      </c>
      <c r="G624" s="40" t="s">
        <v>24</v>
      </c>
    </row>
    <row r="625" spans="1:7">
      <c r="A625" s="35">
        <v>44693</v>
      </c>
      <c r="B625" s="36">
        <v>0.49073206018518523</v>
      </c>
      <c r="C625" s="37" t="s">
        <v>23</v>
      </c>
      <c r="D625" s="34">
        <v>100</v>
      </c>
      <c r="E625" s="38">
        <v>151.76</v>
      </c>
      <c r="F625" s="39" t="s">
        <v>4</v>
      </c>
      <c r="G625" s="40" t="s">
        <v>8</v>
      </c>
    </row>
    <row r="626" spans="1:7">
      <c r="A626" s="35">
        <v>44693</v>
      </c>
      <c r="B626" s="36">
        <v>0.49208553240740738</v>
      </c>
      <c r="C626" s="37" t="s">
        <v>23</v>
      </c>
      <c r="D626" s="34">
        <v>100</v>
      </c>
      <c r="E626" s="38">
        <v>151.58000000000001</v>
      </c>
      <c r="F626" s="39" t="s">
        <v>4</v>
      </c>
      <c r="G626" s="40" t="s">
        <v>24</v>
      </c>
    </row>
    <row r="627" spans="1:7">
      <c r="A627" s="35">
        <v>44693</v>
      </c>
      <c r="B627" s="36">
        <v>0.49327546296296299</v>
      </c>
      <c r="C627" s="37" t="s">
        <v>23</v>
      </c>
      <c r="D627" s="34">
        <v>100</v>
      </c>
      <c r="E627" s="38">
        <v>151.81</v>
      </c>
      <c r="F627" s="39" t="s">
        <v>4</v>
      </c>
      <c r="G627" s="40" t="s">
        <v>5</v>
      </c>
    </row>
    <row r="628" spans="1:7">
      <c r="A628" s="35">
        <v>44693</v>
      </c>
      <c r="B628" s="36">
        <v>0.49382939814814819</v>
      </c>
      <c r="C628" s="37" t="s">
        <v>23</v>
      </c>
      <c r="D628" s="34">
        <v>100</v>
      </c>
      <c r="E628" s="38">
        <v>151.44</v>
      </c>
      <c r="F628" s="39" t="s">
        <v>4</v>
      </c>
      <c r="G628" s="40" t="s">
        <v>24</v>
      </c>
    </row>
    <row r="629" spans="1:7">
      <c r="A629" s="35">
        <v>44693</v>
      </c>
      <c r="B629" s="36">
        <v>0.49430671296296302</v>
      </c>
      <c r="C629" s="37" t="s">
        <v>23</v>
      </c>
      <c r="D629" s="34">
        <v>20</v>
      </c>
      <c r="E629" s="38">
        <v>151.16999999999999</v>
      </c>
      <c r="F629" s="39" t="s">
        <v>4</v>
      </c>
      <c r="G629" s="40" t="s">
        <v>24</v>
      </c>
    </row>
    <row r="630" spans="1:7">
      <c r="A630" s="35">
        <v>44693</v>
      </c>
      <c r="B630" s="36">
        <v>0.49430671296296302</v>
      </c>
      <c r="C630" s="37" t="s">
        <v>23</v>
      </c>
      <c r="D630" s="34">
        <v>80</v>
      </c>
      <c r="E630" s="38">
        <v>151.16999999999999</v>
      </c>
      <c r="F630" s="39" t="s">
        <v>4</v>
      </c>
      <c r="G630" s="40" t="s">
        <v>24</v>
      </c>
    </row>
    <row r="631" spans="1:7">
      <c r="A631" s="35">
        <v>44693</v>
      </c>
      <c r="B631" s="36">
        <v>0.49459756944444444</v>
      </c>
      <c r="C631" s="37" t="s">
        <v>23</v>
      </c>
      <c r="D631" s="34">
        <v>39</v>
      </c>
      <c r="E631" s="38">
        <v>150.63</v>
      </c>
      <c r="F631" s="39" t="s">
        <v>4</v>
      </c>
      <c r="G631" s="40" t="s">
        <v>24</v>
      </c>
    </row>
    <row r="632" spans="1:7">
      <c r="A632" s="35">
        <v>44693</v>
      </c>
      <c r="B632" s="36">
        <v>0.49459756944444444</v>
      </c>
      <c r="C632" s="37" t="s">
        <v>23</v>
      </c>
      <c r="D632" s="34">
        <v>61</v>
      </c>
      <c r="E632" s="38">
        <v>150.63</v>
      </c>
      <c r="F632" s="39" t="s">
        <v>4</v>
      </c>
      <c r="G632" s="40" t="s">
        <v>24</v>
      </c>
    </row>
    <row r="633" spans="1:7">
      <c r="A633" s="35">
        <v>44693</v>
      </c>
      <c r="B633" s="36">
        <v>0.49496354166666667</v>
      </c>
      <c r="C633" s="37" t="s">
        <v>23</v>
      </c>
      <c r="D633" s="34">
        <v>5</v>
      </c>
      <c r="E633" s="38">
        <v>150.44</v>
      </c>
      <c r="F633" s="39" t="s">
        <v>4</v>
      </c>
      <c r="G633" s="40" t="s">
        <v>5</v>
      </c>
    </row>
    <row r="634" spans="1:7">
      <c r="A634" s="35">
        <v>44693</v>
      </c>
      <c r="B634" s="36">
        <v>0.49496354166666667</v>
      </c>
      <c r="C634" s="37" t="s">
        <v>23</v>
      </c>
      <c r="D634" s="34">
        <v>15</v>
      </c>
      <c r="E634" s="38">
        <v>150.44</v>
      </c>
      <c r="F634" s="39" t="s">
        <v>4</v>
      </c>
      <c r="G634" s="40" t="s">
        <v>5</v>
      </c>
    </row>
    <row r="635" spans="1:7">
      <c r="A635" s="35">
        <v>44693</v>
      </c>
      <c r="B635" s="36">
        <v>0.49496354166666667</v>
      </c>
      <c r="C635" s="37" t="s">
        <v>23</v>
      </c>
      <c r="D635" s="34">
        <v>20</v>
      </c>
      <c r="E635" s="38">
        <v>150.44</v>
      </c>
      <c r="F635" s="39" t="s">
        <v>4</v>
      </c>
      <c r="G635" s="40" t="s">
        <v>5</v>
      </c>
    </row>
    <row r="636" spans="1:7">
      <c r="A636" s="35">
        <v>44693</v>
      </c>
      <c r="B636" s="36">
        <v>0.49496354166666667</v>
      </c>
      <c r="C636" s="37" t="s">
        <v>23</v>
      </c>
      <c r="D636" s="34">
        <v>80</v>
      </c>
      <c r="E636" s="38">
        <v>150.44</v>
      </c>
      <c r="F636" s="39" t="s">
        <v>4</v>
      </c>
      <c r="G636" s="40" t="s">
        <v>5</v>
      </c>
    </row>
    <row r="637" spans="1:7">
      <c r="A637" s="35">
        <v>44693</v>
      </c>
      <c r="B637" s="36">
        <v>0.49496354166666667</v>
      </c>
      <c r="C637" s="37" t="s">
        <v>23</v>
      </c>
      <c r="D637" s="34">
        <v>80</v>
      </c>
      <c r="E637" s="38">
        <v>150.44</v>
      </c>
      <c r="F637" s="39" t="s">
        <v>4</v>
      </c>
      <c r="G637" s="40" t="s">
        <v>5</v>
      </c>
    </row>
    <row r="638" spans="1:7">
      <c r="A638" s="35">
        <v>44693</v>
      </c>
      <c r="B638" s="36">
        <v>0.49621770833333334</v>
      </c>
      <c r="C638" s="37" t="s">
        <v>23</v>
      </c>
      <c r="D638" s="34">
        <v>8</v>
      </c>
      <c r="E638" s="38">
        <v>150.91</v>
      </c>
      <c r="F638" s="39" t="s">
        <v>4</v>
      </c>
      <c r="G638" s="40" t="s">
        <v>5</v>
      </c>
    </row>
    <row r="639" spans="1:7">
      <c r="A639" s="35">
        <v>44693</v>
      </c>
      <c r="B639" s="36">
        <v>0.49621770833333334</v>
      </c>
      <c r="C639" s="37" t="s">
        <v>23</v>
      </c>
      <c r="D639" s="34">
        <v>24</v>
      </c>
      <c r="E639" s="38">
        <v>150.91</v>
      </c>
      <c r="F639" s="39" t="s">
        <v>4</v>
      </c>
      <c r="G639" s="40" t="s">
        <v>5</v>
      </c>
    </row>
    <row r="640" spans="1:7">
      <c r="A640" s="35">
        <v>44693</v>
      </c>
      <c r="B640" s="36">
        <v>0.49621770833333334</v>
      </c>
      <c r="C640" s="37" t="s">
        <v>23</v>
      </c>
      <c r="D640" s="34">
        <v>25</v>
      </c>
      <c r="E640" s="38">
        <v>150.91</v>
      </c>
      <c r="F640" s="39" t="s">
        <v>4</v>
      </c>
      <c r="G640" s="40" t="s">
        <v>5</v>
      </c>
    </row>
    <row r="641" spans="1:7">
      <c r="A641" s="35">
        <v>44693</v>
      </c>
      <c r="B641" s="36">
        <v>0.49621770833333334</v>
      </c>
      <c r="C641" s="37" t="s">
        <v>23</v>
      </c>
      <c r="D641" s="34">
        <v>43</v>
      </c>
      <c r="E641" s="38">
        <v>150.91</v>
      </c>
      <c r="F641" s="39" t="s">
        <v>4</v>
      </c>
      <c r="G641" s="40" t="s">
        <v>5</v>
      </c>
    </row>
    <row r="642" spans="1:7">
      <c r="A642" s="35">
        <v>44693</v>
      </c>
      <c r="B642" s="36">
        <v>0.4985594907407408</v>
      </c>
      <c r="C642" s="37" t="s">
        <v>23</v>
      </c>
      <c r="D642" s="34">
        <v>44</v>
      </c>
      <c r="E642" s="38">
        <v>150.88999999999999</v>
      </c>
      <c r="F642" s="39" t="s">
        <v>4</v>
      </c>
      <c r="G642" s="40" t="s">
        <v>24</v>
      </c>
    </row>
    <row r="643" spans="1:7">
      <c r="A643" s="35">
        <v>44693</v>
      </c>
      <c r="B643" s="36">
        <v>0.4985594907407408</v>
      </c>
      <c r="C643" s="37" t="s">
        <v>23</v>
      </c>
      <c r="D643" s="34">
        <v>56</v>
      </c>
      <c r="E643" s="38">
        <v>150.88999999999999</v>
      </c>
      <c r="F643" s="39" t="s">
        <v>4</v>
      </c>
      <c r="G643" s="40" t="s">
        <v>24</v>
      </c>
    </row>
    <row r="644" spans="1:7">
      <c r="A644" s="35">
        <v>44693</v>
      </c>
      <c r="B644" s="36">
        <v>0.49889976851851858</v>
      </c>
      <c r="C644" s="37" t="s">
        <v>23</v>
      </c>
      <c r="D644" s="34">
        <v>100</v>
      </c>
      <c r="E644" s="38">
        <v>150.79</v>
      </c>
      <c r="F644" s="39" t="s">
        <v>4</v>
      </c>
      <c r="G644" s="40" t="s">
        <v>24</v>
      </c>
    </row>
    <row r="645" spans="1:7">
      <c r="A645" s="35">
        <v>44693</v>
      </c>
      <c r="B645" s="36">
        <v>0.49890185185185187</v>
      </c>
      <c r="C645" s="37" t="s">
        <v>23</v>
      </c>
      <c r="D645" s="34">
        <v>4</v>
      </c>
      <c r="E645" s="38">
        <v>150.76</v>
      </c>
      <c r="F645" s="39" t="s">
        <v>4</v>
      </c>
      <c r="G645" s="40" t="s">
        <v>8</v>
      </c>
    </row>
    <row r="646" spans="1:7">
      <c r="A646" s="35">
        <v>44693</v>
      </c>
      <c r="B646" s="36">
        <v>0.49890185185185187</v>
      </c>
      <c r="C646" s="37" t="s">
        <v>23</v>
      </c>
      <c r="D646" s="34">
        <v>96</v>
      </c>
      <c r="E646" s="38">
        <v>150.76</v>
      </c>
      <c r="F646" s="39" t="s">
        <v>4</v>
      </c>
      <c r="G646" s="40" t="s">
        <v>8</v>
      </c>
    </row>
    <row r="647" spans="1:7">
      <c r="A647" s="35">
        <v>44693</v>
      </c>
      <c r="B647" s="36">
        <v>0.50005567129629636</v>
      </c>
      <c r="C647" s="37" t="s">
        <v>23</v>
      </c>
      <c r="D647" s="34">
        <v>2</v>
      </c>
      <c r="E647" s="38">
        <v>150.32</v>
      </c>
      <c r="F647" s="39" t="s">
        <v>4</v>
      </c>
      <c r="G647" s="40" t="s">
        <v>24</v>
      </c>
    </row>
    <row r="648" spans="1:7">
      <c r="A648" s="35">
        <v>44693</v>
      </c>
      <c r="B648" s="36">
        <v>0.50005567129629636</v>
      </c>
      <c r="C648" s="37" t="s">
        <v>23</v>
      </c>
      <c r="D648" s="34">
        <v>98</v>
      </c>
      <c r="E648" s="38">
        <v>150.32</v>
      </c>
      <c r="F648" s="39" t="s">
        <v>4</v>
      </c>
      <c r="G648" s="40" t="s">
        <v>24</v>
      </c>
    </row>
    <row r="649" spans="1:7">
      <c r="A649" s="35">
        <v>44693</v>
      </c>
      <c r="B649" s="36">
        <v>0.50059965277777785</v>
      </c>
      <c r="C649" s="37" t="s">
        <v>23</v>
      </c>
      <c r="D649" s="34">
        <v>1</v>
      </c>
      <c r="E649" s="38">
        <v>149.85</v>
      </c>
      <c r="F649" s="39" t="s">
        <v>4</v>
      </c>
      <c r="G649" s="40" t="s">
        <v>5</v>
      </c>
    </row>
    <row r="650" spans="1:7">
      <c r="A650" s="35">
        <v>44693</v>
      </c>
      <c r="B650" s="36">
        <v>0.50059965277777785</v>
      </c>
      <c r="C650" s="37" t="s">
        <v>23</v>
      </c>
      <c r="D650" s="34">
        <v>99</v>
      </c>
      <c r="E650" s="38">
        <v>149.85</v>
      </c>
      <c r="F650" s="39" t="s">
        <v>4</v>
      </c>
      <c r="G650" s="40" t="s">
        <v>5</v>
      </c>
    </row>
    <row r="651" spans="1:7">
      <c r="A651" s="35">
        <v>44693</v>
      </c>
      <c r="B651" s="36">
        <v>0.50140069444444446</v>
      </c>
      <c r="C651" s="37" t="s">
        <v>23</v>
      </c>
      <c r="D651" s="34">
        <v>16</v>
      </c>
      <c r="E651" s="38">
        <v>149.87</v>
      </c>
      <c r="F651" s="39" t="s">
        <v>4</v>
      </c>
      <c r="G651" s="40" t="s">
        <v>24</v>
      </c>
    </row>
    <row r="652" spans="1:7">
      <c r="A652" s="35">
        <v>44693</v>
      </c>
      <c r="B652" s="36">
        <v>0.50140069444444446</v>
      </c>
      <c r="C652" s="37" t="s">
        <v>23</v>
      </c>
      <c r="D652" s="34">
        <v>84</v>
      </c>
      <c r="E652" s="38">
        <v>149.87</v>
      </c>
      <c r="F652" s="39" t="s">
        <v>4</v>
      </c>
      <c r="G652" s="40" t="s">
        <v>24</v>
      </c>
    </row>
    <row r="653" spans="1:7">
      <c r="A653" s="35">
        <v>44693</v>
      </c>
      <c r="B653" s="36">
        <v>0.50207210648148148</v>
      </c>
      <c r="C653" s="37" t="s">
        <v>23</v>
      </c>
      <c r="D653" s="34">
        <v>20</v>
      </c>
      <c r="E653" s="38">
        <v>150.19999999999999</v>
      </c>
      <c r="F653" s="39" t="s">
        <v>4</v>
      </c>
      <c r="G653" s="40" t="s">
        <v>6</v>
      </c>
    </row>
    <row r="654" spans="1:7">
      <c r="A654" s="35">
        <v>44693</v>
      </c>
      <c r="B654" s="36">
        <v>0.50207210648148148</v>
      </c>
      <c r="C654" s="37" t="s">
        <v>23</v>
      </c>
      <c r="D654" s="34">
        <v>80</v>
      </c>
      <c r="E654" s="38">
        <v>150.19999999999999</v>
      </c>
      <c r="F654" s="39" t="s">
        <v>4</v>
      </c>
      <c r="G654" s="40" t="s">
        <v>6</v>
      </c>
    </row>
    <row r="655" spans="1:7">
      <c r="A655" s="35">
        <v>44693</v>
      </c>
      <c r="B655" s="36">
        <v>0.50235694444444445</v>
      </c>
      <c r="C655" s="37" t="s">
        <v>23</v>
      </c>
      <c r="D655" s="34">
        <v>7</v>
      </c>
      <c r="E655" s="38">
        <v>150.13</v>
      </c>
      <c r="F655" s="39" t="s">
        <v>4</v>
      </c>
      <c r="G655" s="40" t="s">
        <v>24</v>
      </c>
    </row>
    <row r="656" spans="1:7">
      <c r="A656" s="35">
        <v>44693</v>
      </c>
      <c r="B656" s="36">
        <v>0.50235694444444445</v>
      </c>
      <c r="C656" s="37" t="s">
        <v>23</v>
      </c>
      <c r="D656" s="34">
        <v>10</v>
      </c>
      <c r="E656" s="38">
        <v>150.13</v>
      </c>
      <c r="F656" s="39" t="s">
        <v>4</v>
      </c>
      <c r="G656" s="40" t="s">
        <v>24</v>
      </c>
    </row>
    <row r="657" spans="1:7">
      <c r="A657" s="35">
        <v>44693</v>
      </c>
      <c r="B657" s="36">
        <v>0.50235694444444445</v>
      </c>
      <c r="C657" s="37" t="s">
        <v>23</v>
      </c>
      <c r="D657" s="34">
        <v>52</v>
      </c>
      <c r="E657" s="38">
        <v>150.13</v>
      </c>
      <c r="F657" s="39" t="s">
        <v>4</v>
      </c>
      <c r="G657" s="40" t="s">
        <v>24</v>
      </c>
    </row>
    <row r="658" spans="1:7">
      <c r="A658" s="35">
        <v>44693</v>
      </c>
      <c r="B658" s="36">
        <v>0.50235706018518522</v>
      </c>
      <c r="C658" s="37" t="s">
        <v>23</v>
      </c>
      <c r="D658" s="34">
        <v>2</v>
      </c>
      <c r="E658" s="38">
        <v>150.13</v>
      </c>
      <c r="F658" s="39" t="s">
        <v>4</v>
      </c>
      <c r="G658" s="40" t="s">
        <v>24</v>
      </c>
    </row>
    <row r="659" spans="1:7">
      <c r="A659" s="35">
        <v>44693</v>
      </c>
      <c r="B659" s="36">
        <v>0.50235706018518522</v>
      </c>
      <c r="C659" s="37" t="s">
        <v>23</v>
      </c>
      <c r="D659" s="34">
        <v>29</v>
      </c>
      <c r="E659" s="38">
        <v>150.13</v>
      </c>
      <c r="F659" s="39" t="s">
        <v>4</v>
      </c>
      <c r="G659" s="40" t="s">
        <v>24</v>
      </c>
    </row>
    <row r="660" spans="1:7">
      <c r="A660" s="35">
        <v>44693</v>
      </c>
      <c r="B660" s="36">
        <v>0.50269062500000006</v>
      </c>
      <c r="C660" s="37" t="s">
        <v>23</v>
      </c>
      <c r="D660" s="34">
        <v>44</v>
      </c>
      <c r="E660" s="38">
        <v>150.22999999999999</v>
      </c>
      <c r="F660" s="39" t="s">
        <v>4</v>
      </c>
      <c r="G660" s="40" t="s">
        <v>24</v>
      </c>
    </row>
    <row r="661" spans="1:7">
      <c r="A661" s="35">
        <v>44693</v>
      </c>
      <c r="B661" s="36">
        <v>0.50269062500000006</v>
      </c>
      <c r="C661" s="37" t="s">
        <v>23</v>
      </c>
      <c r="D661" s="34">
        <v>56</v>
      </c>
      <c r="E661" s="38">
        <v>150.22999999999999</v>
      </c>
      <c r="F661" s="39" t="s">
        <v>4</v>
      </c>
      <c r="G661" s="40" t="s">
        <v>24</v>
      </c>
    </row>
    <row r="662" spans="1:7">
      <c r="A662" s="35">
        <v>44693</v>
      </c>
      <c r="B662" s="36">
        <v>0.50370370370370376</v>
      </c>
      <c r="C662" s="37" t="s">
        <v>23</v>
      </c>
      <c r="D662" s="34">
        <v>13</v>
      </c>
      <c r="E662" s="38">
        <v>150.13</v>
      </c>
      <c r="F662" s="39" t="s">
        <v>4</v>
      </c>
      <c r="G662" s="40" t="s">
        <v>24</v>
      </c>
    </row>
    <row r="663" spans="1:7">
      <c r="A663" s="35">
        <v>44693</v>
      </c>
      <c r="B663" s="36">
        <v>0.50370370370370376</v>
      </c>
      <c r="C663" s="37" t="s">
        <v>23</v>
      </c>
      <c r="D663" s="34">
        <v>87</v>
      </c>
      <c r="E663" s="38">
        <v>150.13</v>
      </c>
      <c r="F663" s="39" t="s">
        <v>4</v>
      </c>
      <c r="G663" s="40" t="s">
        <v>24</v>
      </c>
    </row>
    <row r="664" spans="1:7">
      <c r="A664" s="35">
        <v>44693</v>
      </c>
      <c r="B664" s="36">
        <v>0.50601423611111107</v>
      </c>
      <c r="C664" s="37" t="s">
        <v>23</v>
      </c>
      <c r="D664" s="34">
        <v>100</v>
      </c>
      <c r="E664" s="38">
        <v>150.16999999999999</v>
      </c>
      <c r="F664" s="39" t="s">
        <v>4</v>
      </c>
      <c r="G664" s="40" t="s">
        <v>5</v>
      </c>
    </row>
    <row r="665" spans="1:7">
      <c r="A665" s="35">
        <v>44693</v>
      </c>
      <c r="B665" s="36">
        <v>0.50601678240740744</v>
      </c>
      <c r="C665" s="37" t="s">
        <v>23</v>
      </c>
      <c r="D665" s="34">
        <v>100</v>
      </c>
      <c r="E665" s="38">
        <v>150.16999999999999</v>
      </c>
      <c r="F665" s="39" t="s">
        <v>4</v>
      </c>
      <c r="G665" s="40" t="s">
        <v>5</v>
      </c>
    </row>
    <row r="666" spans="1:7">
      <c r="A666" s="35">
        <v>44693</v>
      </c>
      <c r="B666" s="36">
        <v>0.50676736111111109</v>
      </c>
      <c r="C666" s="37" t="s">
        <v>23</v>
      </c>
      <c r="D666" s="34">
        <v>21</v>
      </c>
      <c r="E666" s="38">
        <v>150.16999999999999</v>
      </c>
      <c r="F666" s="39" t="s">
        <v>4</v>
      </c>
      <c r="G666" s="40" t="s">
        <v>24</v>
      </c>
    </row>
    <row r="667" spans="1:7">
      <c r="A667" s="35">
        <v>44693</v>
      </c>
      <c r="B667" s="36">
        <v>0.50676736111111109</v>
      </c>
      <c r="C667" s="37" t="s">
        <v>23</v>
      </c>
      <c r="D667" s="34">
        <v>29</v>
      </c>
      <c r="E667" s="38">
        <v>150.16999999999999</v>
      </c>
      <c r="F667" s="39" t="s">
        <v>4</v>
      </c>
      <c r="G667" s="40" t="s">
        <v>24</v>
      </c>
    </row>
    <row r="668" spans="1:7">
      <c r="A668" s="35">
        <v>44693</v>
      </c>
      <c r="B668" s="36">
        <v>0.50676736111111109</v>
      </c>
      <c r="C668" s="37" t="s">
        <v>23</v>
      </c>
      <c r="D668" s="34">
        <v>50</v>
      </c>
      <c r="E668" s="38">
        <v>150.16999999999999</v>
      </c>
      <c r="F668" s="39" t="s">
        <v>4</v>
      </c>
      <c r="G668" s="40" t="s">
        <v>24</v>
      </c>
    </row>
    <row r="669" spans="1:7">
      <c r="A669" s="35">
        <v>44693</v>
      </c>
      <c r="B669" s="36">
        <v>0.50676736111111109</v>
      </c>
      <c r="C669" s="37" t="s">
        <v>23</v>
      </c>
      <c r="D669" s="34">
        <v>50</v>
      </c>
      <c r="E669" s="38">
        <v>150.16999999999999</v>
      </c>
      <c r="F669" s="39" t="s">
        <v>4</v>
      </c>
      <c r="G669" s="40" t="s">
        <v>24</v>
      </c>
    </row>
    <row r="670" spans="1:7">
      <c r="A670" s="35">
        <v>44693</v>
      </c>
      <c r="B670" s="36">
        <v>0.50676736111111109</v>
      </c>
      <c r="C670" s="37" t="s">
        <v>23</v>
      </c>
      <c r="D670" s="34">
        <v>50</v>
      </c>
      <c r="E670" s="38">
        <v>150.16999999999999</v>
      </c>
      <c r="F670" s="39" t="s">
        <v>4</v>
      </c>
      <c r="G670" s="40" t="s">
        <v>24</v>
      </c>
    </row>
    <row r="671" spans="1:7">
      <c r="A671" s="35">
        <v>44693</v>
      </c>
      <c r="B671" s="36">
        <v>0.50716608796296292</v>
      </c>
      <c r="C671" s="37" t="s">
        <v>23</v>
      </c>
      <c r="D671" s="34">
        <v>11</v>
      </c>
      <c r="E671" s="38">
        <v>149.84</v>
      </c>
      <c r="F671" s="39" t="s">
        <v>4</v>
      </c>
      <c r="G671" s="40" t="s">
        <v>24</v>
      </c>
    </row>
    <row r="672" spans="1:7">
      <c r="A672" s="35">
        <v>44693</v>
      </c>
      <c r="B672" s="36">
        <v>0.50716608796296292</v>
      </c>
      <c r="C672" s="37" t="s">
        <v>23</v>
      </c>
      <c r="D672" s="34">
        <v>89</v>
      </c>
      <c r="E672" s="38">
        <v>149.84</v>
      </c>
      <c r="F672" s="39" t="s">
        <v>4</v>
      </c>
      <c r="G672" s="40" t="s">
        <v>24</v>
      </c>
    </row>
    <row r="673" spans="1:7">
      <c r="A673" s="35">
        <v>44693</v>
      </c>
      <c r="B673" s="36">
        <v>0.50834687499999998</v>
      </c>
      <c r="C673" s="37" t="s">
        <v>23</v>
      </c>
      <c r="D673" s="34">
        <v>100</v>
      </c>
      <c r="E673" s="38">
        <v>150.69</v>
      </c>
      <c r="F673" s="39" t="s">
        <v>4</v>
      </c>
      <c r="G673" s="40" t="s">
        <v>5</v>
      </c>
    </row>
    <row r="674" spans="1:7">
      <c r="A674" s="35">
        <v>44693</v>
      </c>
      <c r="B674" s="36">
        <v>0.50854525462962963</v>
      </c>
      <c r="C674" s="37" t="s">
        <v>23</v>
      </c>
      <c r="D674" s="34">
        <v>100</v>
      </c>
      <c r="E674" s="38">
        <v>150.29</v>
      </c>
      <c r="F674" s="39" t="s">
        <v>4</v>
      </c>
      <c r="G674" s="40" t="s">
        <v>24</v>
      </c>
    </row>
    <row r="675" spans="1:7">
      <c r="A675" s="35">
        <v>44693</v>
      </c>
      <c r="B675" s="36">
        <v>0.5114174768518519</v>
      </c>
      <c r="C675" s="37" t="s">
        <v>23</v>
      </c>
      <c r="D675" s="34">
        <v>24</v>
      </c>
      <c r="E675" s="38">
        <v>150.72</v>
      </c>
      <c r="F675" s="39" t="s">
        <v>4</v>
      </c>
      <c r="G675" s="40" t="s">
        <v>6</v>
      </c>
    </row>
    <row r="676" spans="1:7">
      <c r="A676" s="35">
        <v>44693</v>
      </c>
      <c r="B676" s="36">
        <v>0.5114174768518519</v>
      </c>
      <c r="C676" s="37" t="s">
        <v>23</v>
      </c>
      <c r="D676" s="34">
        <v>64</v>
      </c>
      <c r="E676" s="38">
        <v>150.72</v>
      </c>
      <c r="F676" s="39" t="s">
        <v>4</v>
      </c>
      <c r="G676" s="40" t="s">
        <v>6</v>
      </c>
    </row>
    <row r="677" spans="1:7">
      <c r="A677" s="35">
        <v>44693</v>
      </c>
      <c r="B677" s="36">
        <v>0.5114174768518519</v>
      </c>
      <c r="C677" s="37" t="s">
        <v>23</v>
      </c>
      <c r="D677" s="34">
        <v>12</v>
      </c>
      <c r="E677" s="38">
        <v>150.72</v>
      </c>
      <c r="F677" s="39" t="s">
        <v>4</v>
      </c>
      <c r="G677" s="40" t="s">
        <v>6</v>
      </c>
    </row>
    <row r="678" spans="1:7">
      <c r="A678" s="35">
        <v>44693</v>
      </c>
      <c r="B678" s="36">
        <v>0.51158703703703701</v>
      </c>
      <c r="C678" s="37" t="s">
        <v>23</v>
      </c>
      <c r="D678" s="34">
        <v>40</v>
      </c>
      <c r="E678" s="38">
        <v>150.53</v>
      </c>
      <c r="F678" s="39" t="s">
        <v>4</v>
      </c>
      <c r="G678" s="40" t="s">
        <v>24</v>
      </c>
    </row>
    <row r="679" spans="1:7">
      <c r="A679" s="35">
        <v>44693</v>
      </c>
      <c r="B679" s="36">
        <v>0.51158703703703701</v>
      </c>
      <c r="C679" s="37" t="s">
        <v>23</v>
      </c>
      <c r="D679" s="34">
        <v>60</v>
      </c>
      <c r="E679" s="38">
        <v>150.53</v>
      </c>
      <c r="F679" s="39" t="s">
        <v>4</v>
      </c>
      <c r="G679" s="40" t="s">
        <v>24</v>
      </c>
    </row>
    <row r="680" spans="1:7">
      <c r="A680" s="35">
        <v>44693</v>
      </c>
      <c r="B680" s="36">
        <v>0.51158703703703701</v>
      </c>
      <c r="C680" s="37" t="s">
        <v>23</v>
      </c>
      <c r="D680" s="34">
        <v>100</v>
      </c>
      <c r="E680" s="38">
        <v>150.53</v>
      </c>
      <c r="F680" s="39" t="s">
        <v>4</v>
      </c>
      <c r="G680" s="40" t="s">
        <v>24</v>
      </c>
    </row>
    <row r="681" spans="1:7">
      <c r="A681" s="35">
        <v>44693</v>
      </c>
      <c r="B681" s="36">
        <v>0.51158703703703701</v>
      </c>
      <c r="C681" s="37" t="s">
        <v>23</v>
      </c>
      <c r="D681" s="34">
        <v>100</v>
      </c>
      <c r="E681" s="38">
        <v>150.53</v>
      </c>
      <c r="F681" s="39" t="s">
        <v>4</v>
      </c>
      <c r="G681" s="40" t="s">
        <v>24</v>
      </c>
    </row>
    <row r="682" spans="1:7">
      <c r="A682" s="35">
        <v>44693</v>
      </c>
      <c r="B682" s="36">
        <v>0.51208148148148147</v>
      </c>
      <c r="C682" s="37" t="s">
        <v>23</v>
      </c>
      <c r="D682" s="34">
        <v>2</v>
      </c>
      <c r="E682" s="38">
        <v>150.33000000000001</v>
      </c>
      <c r="F682" s="39" t="s">
        <v>4</v>
      </c>
      <c r="G682" s="40" t="s">
        <v>24</v>
      </c>
    </row>
    <row r="683" spans="1:7">
      <c r="A683" s="35">
        <v>44693</v>
      </c>
      <c r="B683" s="36">
        <v>0.51208148148148147</v>
      </c>
      <c r="C683" s="37" t="s">
        <v>23</v>
      </c>
      <c r="D683" s="34">
        <v>98</v>
      </c>
      <c r="E683" s="38">
        <v>150.33000000000001</v>
      </c>
      <c r="F683" s="39" t="s">
        <v>4</v>
      </c>
      <c r="G683" s="40" t="s">
        <v>24</v>
      </c>
    </row>
    <row r="684" spans="1:7">
      <c r="A684" s="35">
        <v>44693</v>
      </c>
      <c r="B684" s="36">
        <v>0.5123609953703705</v>
      </c>
      <c r="C684" s="37" t="s">
        <v>23</v>
      </c>
      <c r="D684" s="34">
        <v>100</v>
      </c>
      <c r="E684" s="38">
        <v>150.30000000000001</v>
      </c>
      <c r="F684" s="39" t="s">
        <v>4</v>
      </c>
      <c r="G684" s="40" t="s">
        <v>24</v>
      </c>
    </row>
    <row r="685" spans="1:7">
      <c r="A685" s="35">
        <v>44693</v>
      </c>
      <c r="B685" s="36">
        <v>0.5133547453703704</v>
      </c>
      <c r="C685" s="37" t="s">
        <v>23</v>
      </c>
      <c r="D685" s="34">
        <v>100</v>
      </c>
      <c r="E685" s="38">
        <v>150.94</v>
      </c>
      <c r="F685" s="39" t="s">
        <v>4</v>
      </c>
      <c r="G685" s="40" t="s">
        <v>24</v>
      </c>
    </row>
    <row r="686" spans="1:7">
      <c r="A686" s="35">
        <v>44693</v>
      </c>
      <c r="B686" s="36">
        <v>0.5133547453703704</v>
      </c>
      <c r="C686" s="37" t="s">
        <v>23</v>
      </c>
      <c r="D686" s="34">
        <v>100</v>
      </c>
      <c r="E686" s="38">
        <v>150.94999999999999</v>
      </c>
      <c r="F686" s="39" t="s">
        <v>4</v>
      </c>
      <c r="G686" s="40" t="s">
        <v>24</v>
      </c>
    </row>
    <row r="687" spans="1:7">
      <c r="A687" s="35">
        <v>44693</v>
      </c>
      <c r="B687" s="36">
        <v>0.51617743055555554</v>
      </c>
      <c r="C687" s="37" t="s">
        <v>23</v>
      </c>
      <c r="D687" s="34">
        <v>3</v>
      </c>
      <c r="E687" s="38">
        <v>151.81</v>
      </c>
      <c r="F687" s="39" t="s">
        <v>4</v>
      </c>
      <c r="G687" s="40" t="s">
        <v>8</v>
      </c>
    </row>
    <row r="688" spans="1:7">
      <c r="A688" s="35">
        <v>44693</v>
      </c>
      <c r="B688" s="36">
        <v>0.51617743055555554</v>
      </c>
      <c r="C688" s="37" t="s">
        <v>23</v>
      </c>
      <c r="D688" s="34">
        <v>8</v>
      </c>
      <c r="E688" s="38">
        <v>151.81</v>
      </c>
      <c r="F688" s="39" t="s">
        <v>4</v>
      </c>
      <c r="G688" s="40" t="s">
        <v>8</v>
      </c>
    </row>
    <row r="689" spans="1:7">
      <c r="A689" s="35">
        <v>44693</v>
      </c>
      <c r="B689" s="36">
        <v>0.51617743055555554</v>
      </c>
      <c r="C689" s="37" t="s">
        <v>23</v>
      </c>
      <c r="D689" s="34">
        <v>8</v>
      </c>
      <c r="E689" s="38">
        <v>151.81</v>
      </c>
      <c r="F689" s="39" t="s">
        <v>4</v>
      </c>
      <c r="G689" s="40" t="s">
        <v>8</v>
      </c>
    </row>
    <row r="690" spans="1:7">
      <c r="A690" s="35">
        <v>44693</v>
      </c>
      <c r="B690" s="36">
        <v>0.51617743055555554</v>
      </c>
      <c r="C690" s="37" t="s">
        <v>23</v>
      </c>
      <c r="D690" s="34">
        <v>15</v>
      </c>
      <c r="E690" s="38">
        <v>151.81</v>
      </c>
      <c r="F690" s="39" t="s">
        <v>4</v>
      </c>
      <c r="G690" s="40" t="s">
        <v>8</v>
      </c>
    </row>
    <row r="691" spans="1:7">
      <c r="A691" s="35">
        <v>44693</v>
      </c>
      <c r="B691" s="36">
        <v>0.51617743055555554</v>
      </c>
      <c r="C691" s="37" t="s">
        <v>23</v>
      </c>
      <c r="D691" s="34">
        <v>27</v>
      </c>
      <c r="E691" s="38">
        <v>151.81</v>
      </c>
      <c r="F691" s="39" t="s">
        <v>4</v>
      </c>
      <c r="G691" s="40" t="s">
        <v>8</v>
      </c>
    </row>
    <row r="692" spans="1:7">
      <c r="A692" s="35">
        <v>44693</v>
      </c>
      <c r="B692" s="36">
        <v>0.51617743055555554</v>
      </c>
      <c r="C692" s="37" t="s">
        <v>23</v>
      </c>
      <c r="D692" s="34">
        <v>85</v>
      </c>
      <c r="E692" s="38">
        <v>151.81</v>
      </c>
      <c r="F692" s="39" t="s">
        <v>4</v>
      </c>
      <c r="G692" s="40" t="s">
        <v>8</v>
      </c>
    </row>
    <row r="693" spans="1:7">
      <c r="A693" s="35">
        <v>44693</v>
      </c>
      <c r="B693" s="36">
        <v>0.51617743055555554</v>
      </c>
      <c r="C693" s="37" t="s">
        <v>23</v>
      </c>
      <c r="D693" s="34">
        <v>54</v>
      </c>
      <c r="E693" s="38">
        <v>151.81</v>
      </c>
      <c r="F693" s="39" t="s">
        <v>4</v>
      </c>
      <c r="G693" s="40" t="s">
        <v>8</v>
      </c>
    </row>
    <row r="694" spans="1:7">
      <c r="A694" s="35">
        <v>44693</v>
      </c>
      <c r="B694" s="36">
        <v>0.5178628472222222</v>
      </c>
      <c r="C694" s="37" t="s">
        <v>23</v>
      </c>
      <c r="D694" s="34">
        <v>10</v>
      </c>
      <c r="E694" s="38">
        <v>152.1</v>
      </c>
      <c r="F694" s="39" t="s">
        <v>4</v>
      </c>
      <c r="G694" s="40" t="s">
        <v>6</v>
      </c>
    </row>
    <row r="695" spans="1:7">
      <c r="A695" s="35">
        <v>44693</v>
      </c>
      <c r="B695" s="36">
        <v>0.5178628472222222</v>
      </c>
      <c r="C695" s="37" t="s">
        <v>23</v>
      </c>
      <c r="D695" s="34">
        <v>30</v>
      </c>
      <c r="E695" s="38">
        <v>152.1</v>
      </c>
      <c r="F695" s="39" t="s">
        <v>4</v>
      </c>
      <c r="G695" s="40" t="s">
        <v>6</v>
      </c>
    </row>
    <row r="696" spans="1:7">
      <c r="A696" s="35">
        <v>44693</v>
      </c>
      <c r="B696" s="36">
        <v>0.5178628472222222</v>
      </c>
      <c r="C696" s="37" t="s">
        <v>23</v>
      </c>
      <c r="D696" s="34">
        <v>60</v>
      </c>
      <c r="E696" s="38">
        <v>152.1</v>
      </c>
      <c r="F696" s="39" t="s">
        <v>4</v>
      </c>
      <c r="G696" s="40" t="s">
        <v>6</v>
      </c>
    </row>
    <row r="697" spans="1:7">
      <c r="A697" s="35">
        <v>44693</v>
      </c>
      <c r="B697" s="36">
        <v>0.5178628472222222</v>
      </c>
      <c r="C697" s="37" t="s">
        <v>23</v>
      </c>
      <c r="D697" s="34">
        <v>48</v>
      </c>
      <c r="E697" s="38">
        <v>152.09</v>
      </c>
      <c r="F697" s="39" t="s">
        <v>4</v>
      </c>
      <c r="G697" s="40" t="s">
        <v>24</v>
      </c>
    </row>
    <row r="698" spans="1:7">
      <c r="A698" s="35">
        <v>44693</v>
      </c>
      <c r="B698" s="36">
        <v>0.5178628472222222</v>
      </c>
      <c r="C698" s="37" t="s">
        <v>23</v>
      </c>
      <c r="D698" s="34">
        <v>52</v>
      </c>
      <c r="E698" s="38">
        <v>152.09</v>
      </c>
      <c r="F698" s="39" t="s">
        <v>4</v>
      </c>
      <c r="G698" s="40" t="s">
        <v>24</v>
      </c>
    </row>
    <row r="699" spans="1:7">
      <c r="A699" s="35">
        <v>44693</v>
      </c>
      <c r="B699" s="36">
        <v>0.51980127314814817</v>
      </c>
      <c r="C699" s="37" t="s">
        <v>23</v>
      </c>
      <c r="D699" s="34">
        <v>100</v>
      </c>
      <c r="E699" s="38">
        <v>152.37</v>
      </c>
      <c r="F699" s="39" t="s">
        <v>4</v>
      </c>
      <c r="G699" s="40" t="s">
        <v>6</v>
      </c>
    </row>
    <row r="700" spans="1:7">
      <c r="A700" s="35">
        <v>44693</v>
      </c>
      <c r="B700" s="36">
        <v>0.52035092592592602</v>
      </c>
      <c r="C700" s="37" t="s">
        <v>23</v>
      </c>
      <c r="D700" s="34">
        <v>10</v>
      </c>
      <c r="E700" s="38">
        <v>152.34</v>
      </c>
      <c r="F700" s="39" t="s">
        <v>4</v>
      </c>
      <c r="G700" s="40" t="s">
        <v>5</v>
      </c>
    </row>
    <row r="701" spans="1:7">
      <c r="A701" s="35">
        <v>44693</v>
      </c>
      <c r="B701" s="36">
        <v>0.52035092592592602</v>
      </c>
      <c r="C701" s="37" t="s">
        <v>23</v>
      </c>
      <c r="D701" s="34">
        <v>90</v>
      </c>
      <c r="E701" s="38">
        <v>152.34</v>
      </c>
      <c r="F701" s="39" t="s">
        <v>4</v>
      </c>
      <c r="G701" s="40" t="s">
        <v>5</v>
      </c>
    </row>
    <row r="702" spans="1:7">
      <c r="A702" s="35">
        <v>44693</v>
      </c>
      <c r="B702" s="36">
        <v>0.52035092592592602</v>
      </c>
      <c r="C702" s="37" t="s">
        <v>23</v>
      </c>
      <c r="D702" s="34">
        <v>100</v>
      </c>
      <c r="E702" s="38">
        <v>152.34</v>
      </c>
      <c r="F702" s="39" t="s">
        <v>4</v>
      </c>
      <c r="G702" s="40" t="s">
        <v>5</v>
      </c>
    </row>
    <row r="703" spans="1:7">
      <c r="A703" s="35">
        <v>44693</v>
      </c>
      <c r="B703" s="36">
        <v>0.52287604166666668</v>
      </c>
      <c r="C703" s="37" t="s">
        <v>23</v>
      </c>
      <c r="D703" s="34">
        <v>100</v>
      </c>
      <c r="E703" s="38">
        <v>153.29</v>
      </c>
      <c r="F703" s="39" t="s">
        <v>4</v>
      </c>
      <c r="G703" s="40" t="s">
        <v>24</v>
      </c>
    </row>
    <row r="704" spans="1:7">
      <c r="A704" s="35">
        <v>44693</v>
      </c>
      <c r="B704" s="36">
        <v>0.52287604166666668</v>
      </c>
      <c r="C704" s="37" t="s">
        <v>23</v>
      </c>
      <c r="D704" s="34">
        <v>100</v>
      </c>
      <c r="E704" s="38">
        <v>153.29</v>
      </c>
      <c r="F704" s="39" t="s">
        <v>4</v>
      </c>
      <c r="G704" s="40" t="s">
        <v>24</v>
      </c>
    </row>
    <row r="705" spans="1:7">
      <c r="A705" s="35">
        <v>44693</v>
      </c>
      <c r="B705" s="36">
        <v>0.52322962962962971</v>
      </c>
      <c r="C705" s="37" t="s">
        <v>23</v>
      </c>
      <c r="D705" s="34">
        <v>6</v>
      </c>
      <c r="E705" s="38">
        <v>153.16</v>
      </c>
      <c r="F705" s="39" t="s">
        <v>4</v>
      </c>
      <c r="G705" s="40" t="s">
        <v>7</v>
      </c>
    </row>
    <row r="706" spans="1:7">
      <c r="A706" s="35">
        <v>44693</v>
      </c>
      <c r="B706" s="36">
        <v>0.52322962962962971</v>
      </c>
      <c r="C706" s="37" t="s">
        <v>23</v>
      </c>
      <c r="D706" s="34">
        <v>8</v>
      </c>
      <c r="E706" s="38">
        <v>153.16</v>
      </c>
      <c r="F706" s="39" t="s">
        <v>4</v>
      </c>
      <c r="G706" s="40" t="s">
        <v>7</v>
      </c>
    </row>
    <row r="707" spans="1:7">
      <c r="A707" s="35">
        <v>44693</v>
      </c>
      <c r="B707" s="36">
        <v>0.52322962962962971</v>
      </c>
      <c r="C707" s="37" t="s">
        <v>23</v>
      </c>
      <c r="D707" s="34">
        <v>10</v>
      </c>
      <c r="E707" s="38">
        <v>153.16</v>
      </c>
      <c r="F707" s="39" t="s">
        <v>4</v>
      </c>
      <c r="G707" s="40" t="s">
        <v>7</v>
      </c>
    </row>
    <row r="708" spans="1:7">
      <c r="A708" s="35">
        <v>44693</v>
      </c>
      <c r="B708" s="36">
        <v>0.52322962962962971</v>
      </c>
      <c r="C708" s="37" t="s">
        <v>23</v>
      </c>
      <c r="D708" s="34">
        <v>15</v>
      </c>
      <c r="E708" s="38">
        <v>153.16</v>
      </c>
      <c r="F708" s="39" t="s">
        <v>4</v>
      </c>
      <c r="G708" s="40" t="s">
        <v>7</v>
      </c>
    </row>
    <row r="709" spans="1:7">
      <c r="A709" s="35">
        <v>44693</v>
      </c>
      <c r="B709" s="36">
        <v>0.52322962962962971</v>
      </c>
      <c r="C709" s="37" t="s">
        <v>23</v>
      </c>
      <c r="D709" s="34">
        <v>30</v>
      </c>
      <c r="E709" s="38">
        <v>153.16</v>
      </c>
      <c r="F709" s="39" t="s">
        <v>4</v>
      </c>
      <c r="G709" s="40" t="s">
        <v>7</v>
      </c>
    </row>
    <row r="710" spans="1:7">
      <c r="A710" s="35">
        <v>44693</v>
      </c>
      <c r="B710" s="36">
        <v>0.52322962962962971</v>
      </c>
      <c r="C710" s="37" t="s">
        <v>23</v>
      </c>
      <c r="D710" s="34">
        <v>31</v>
      </c>
      <c r="E710" s="38">
        <v>153.16</v>
      </c>
      <c r="F710" s="39" t="s">
        <v>4</v>
      </c>
      <c r="G710" s="40" t="s">
        <v>7</v>
      </c>
    </row>
    <row r="711" spans="1:7">
      <c r="A711" s="35">
        <v>44693</v>
      </c>
      <c r="B711" s="36">
        <v>0.52335787037037051</v>
      </c>
      <c r="C711" s="37" t="s">
        <v>23</v>
      </c>
      <c r="D711" s="34">
        <v>4</v>
      </c>
      <c r="E711" s="38">
        <v>152.97999999999999</v>
      </c>
      <c r="F711" s="39" t="s">
        <v>4</v>
      </c>
      <c r="G711" s="40" t="s">
        <v>6</v>
      </c>
    </row>
    <row r="712" spans="1:7">
      <c r="A712" s="35">
        <v>44693</v>
      </c>
      <c r="B712" s="36">
        <v>0.52335787037037051</v>
      </c>
      <c r="C712" s="37" t="s">
        <v>23</v>
      </c>
      <c r="D712" s="34">
        <v>4</v>
      </c>
      <c r="E712" s="38">
        <v>152.97999999999999</v>
      </c>
      <c r="F712" s="39" t="s">
        <v>4</v>
      </c>
      <c r="G712" s="40" t="s">
        <v>6</v>
      </c>
    </row>
    <row r="713" spans="1:7">
      <c r="A713" s="35">
        <v>44693</v>
      </c>
      <c r="B713" s="36">
        <v>0.52335787037037051</v>
      </c>
      <c r="C713" s="37" t="s">
        <v>23</v>
      </c>
      <c r="D713" s="34">
        <v>8</v>
      </c>
      <c r="E713" s="38">
        <v>152.97999999999999</v>
      </c>
      <c r="F713" s="39" t="s">
        <v>4</v>
      </c>
      <c r="G713" s="40" t="s">
        <v>6</v>
      </c>
    </row>
    <row r="714" spans="1:7">
      <c r="A714" s="35">
        <v>44693</v>
      </c>
      <c r="B714" s="36">
        <v>0.52335787037037051</v>
      </c>
      <c r="C714" s="37" t="s">
        <v>23</v>
      </c>
      <c r="D714" s="34">
        <v>2</v>
      </c>
      <c r="E714" s="38">
        <v>152.97999999999999</v>
      </c>
      <c r="F714" s="39" t="s">
        <v>4</v>
      </c>
      <c r="G714" s="40" t="s">
        <v>6</v>
      </c>
    </row>
    <row r="715" spans="1:7">
      <c r="A715" s="35">
        <v>44693</v>
      </c>
      <c r="B715" s="36">
        <v>0.52335787037037051</v>
      </c>
      <c r="C715" s="37" t="s">
        <v>23</v>
      </c>
      <c r="D715" s="34">
        <v>9</v>
      </c>
      <c r="E715" s="38">
        <v>152.97999999999999</v>
      </c>
      <c r="F715" s="39" t="s">
        <v>4</v>
      </c>
      <c r="G715" s="40" t="s">
        <v>6</v>
      </c>
    </row>
    <row r="716" spans="1:7">
      <c r="A716" s="35">
        <v>44693</v>
      </c>
      <c r="B716" s="36">
        <v>0.52342997685185189</v>
      </c>
      <c r="C716" s="37" t="s">
        <v>23</v>
      </c>
      <c r="D716" s="34">
        <v>100</v>
      </c>
      <c r="E716" s="38">
        <v>152.97999999999999</v>
      </c>
      <c r="F716" s="39" t="s">
        <v>4</v>
      </c>
      <c r="G716" s="40" t="s">
        <v>6</v>
      </c>
    </row>
    <row r="717" spans="1:7">
      <c r="A717" s="35">
        <v>44693</v>
      </c>
      <c r="B717" s="36">
        <v>0.5255833333333334</v>
      </c>
      <c r="C717" s="37" t="s">
        <v>23</v>
      </c>
      <c r="D717" s="34">
        <v>44</v>
      </c>
      <c r="E717" s="38">
        <v>154.02000000000001</v>
      </c>
      <c r="F717" s="39" t="s">
        <v>4</v>
      </c>
      <c r="G717" s="40" t="s">
        <v>24</v>
      </c>
    </row>
    <row r="718" spans="1:7">
      <c r="A718" s="35">
        <v>44693</v>
      </c>
      <c r="B718" s="36">
        <v>0.5255833333333334</v>
      </c>
      <c r="C718" s="37" t="s">
        <v>23</v>
      </c>
      <c r="D718" s="34">
        <v>56</v>
      </c>
      <c r="E718" s="38">
        <v>154.02000000000001</v>
      </c>
      <c r="F718" s="39" t="s">
        <v>4</v>
      </c>
      <c r="G718" s="40" t="s">
        <v>24</v>
      </c>
    </row>
    <row r="719" spans="1:7">
      <c r="A719" s="35">
        <v>44693</v>
      </c>
      <c r="B719" s="36">
        <v>0.52569027777777788</v>
      </c>
      <c r="C719" s="37" t="s">
        <v>23</v>
      </c>
      <c r="D719" s="34">
        <v>100</v>
      </c>
      <c r="E719" s="38">
        <v>154.29</v>
      </c>
      <c r="F719" s="39" t="s">
        <v>4</v>
      </c>
      <c r="G719" s="40" t="s">
        <v>24</v>
      </c>
    </row>
    <row r="720" spans="1:7">
      <c r="A720" s="35">
        <v>44693</v>
      </c>
      <c r="B720" s="36">
        <v>0.52569027777777788</v>
      </c>
      <c r="C720" s="37" t="s">
        <v>23</v>
      </c>
      <c r="D720" s="34">
        <v>38</v>
      </c>
      <c r="E720" s="38">
        <v>154.29</v>
      </c>
      <c r="F720" s="39" t="s">
        <v>4</v>
      </c>
      <c r="G720" s="40" t="s">
        <v>24</v>
      </c>
    </row>
    <row r="721" spans="1:7">
      <c r="A721" s="35">
        <v>44693</v>
      </c>
      <c r="B721" s="36">
        <v>0.52591412037037033</v>
      </c>
      <c r="C721" s="37" t="s">
        <v>23</v>
      </c>
      <c r="D721" s="34">
        <v>22</v>
      </c>
      <c r="E721" s="38">
        <v>154.44</v>
      </c>
      <c r="F721" s="39" t="s">
        <v>4</v>
      </c>
      <c r="G721" s="40" t="s">
        <v>24</v>
      </c>
    </row>
    <row r="722" spans="1:7">
      <c r="A722" s="35">
        <v>44693</v>
      </c>
      <c r="B722" s="36">
        <v>0.52591423611111121</v>
      </c>
      <c r="C722" s="37" t="s">
        <v>23</v>
      </c>
      <c r="D722" s="34">
        <v>12</v>
      </c>
      <c r="E722" s="38">
        <v>154.44</v>
      </c>
      <c r="F722" s="39" t="s">
        <v>4</v>
      </c>
      <c r="G722" s="40" t="s">
        <v>24</v>
      </c>
    </row>
    <row r="723" spans="1:7">
      <c r="A723" s="35">
        <v>44693</v>
      </c>
      <c r="B723" s="36">
        <v>0.52652453703703705</v>
      </c>
      <c r="C723" s="37" t="s">
        <v>23</v>
      </c>
      <c r="D723" s="34">
        <v>4</v>
      </c>
      <c r="E723" s="38">
        <v>154.75</v>
      </c>
      <c r="F723" s="39" t="s">
        <v>4</v>
      </c>
      <c r="G723" s="40" t="s">
        <v>24</v>
      </c>
    </row>
    <row r="724" spans="1:7">
      <c r="A724" s="35">
        <v>44693</v>
      </c>
      <c r="B724" s="36">
        <v>0.52652453703703705</v>
      </c>
      <c r="C724" s="37" t="s">
        <v>23</v>
      </c>
      <c r="D724" s="34">
        <v>100</v>
      </c>
      <c r="E724" s="38">
        <v>154.75</v>
      </c>
      <c r="F724" s="39" t="s">
        <v>4</v>
      </c>
      <c r="G724" s="40" t="s">
        <v>24</v>
      </c>
    </row>
    <row r="725" spans="1:7">
      <c r="A725" s="35">
        <v>44693</v>
      </c>
      <c r="B725" s="36">
        <v>0.52662905092592593</v>
      </c>
      <c r="C725" s="37" t="s">
        <v>23</v>
      </c>
      <c r="D725" s="34">
        <v>48</v>
      </c>
      <c r="E725" s="38">
        <v>154.68</v>
      </c>
      <c r="F725" s="39" t="s">
        <v>4</v>
      </c>
      <c r="G725" s="40" t="s">
        <v>24</v>
      </c>
    </row>
    <row r="726" spans="1:7">
      <c r="A726" s="35">
        <v>44693</v>
      </c>
      <c r="B726" s="36">
        <v>0.52662905092592593</v>
      </c>
      <c r="C726" s="37" t="s">
        <v>23</v>
      </c>
      <c r="D726" s="34">
        <v>52</v>
      </c>
      <c r="E726" s="38">
        <v>154.68</v>
      </c>
      <c r="F726" s="39" t="s">
        <v>4</v>
      </c>
      <c r="G726" s="40" t="s">
        <v>24</v>
      </c>
    </row>
    <row r="727" spans="1:7">
      <c r="A727" s="35">
        <v>44693</v>
      </c>
      <c r="B727" s="36">
        <v>0.52715150462962956</v>
      </c>
      <c r="C727" s="37" t="s">
        <v>23</v>
      </c>
      <c r="D727" s="34">
        <v>6</v>
      </c>
      <c r="E727" s="38">
        <v>154.76</v>
      </c>
      <c r="F727" s="39" t="s">
        <v>4</v>
      </c>
      <c r="G727" s="40" t="s">
        <v>8</v>
      </c>
    </row>
    <row r="728" spans="1:7">
      <c r="A728" s="35">
        <v>44693</v>
      </c>
      <c r="B728" s="36">
        <v>0.52715150462962956</v>
      </c>
      <c r="C728" s="37" t="s">
        <v>23</v>
      </c>
      <c r="D728" s="34">
        <v>8</v>
      </c>
      <c r="E728" s="38">
        <v>154.76</v>
      </c>
      <c r="F728" s="39" t="s">
        <v>4</v>
      </c>
      <c r="G728" s="40" t="s">
        <v>8</v>
      </c>
    </row>
    <row r="729" spans="1:7">
      <c r="A729" s="35">
        <v>44693</v>
      </c>
      <c r="B729" s="36">
        <v>0.52751689814814817</v>
      </c>
      <c r="C729" s="37" t="s">
        <v>23</v>
      </c>
      <c r="D729" s="34">
        <v>100</v>
      </c>
      <c r="E729" s="38">
        <v>154.96</v>
      </c>
      <c r="F729" s="39" t="s">
        <v>4</v>
      </c>
      <c r="G729" s="40" t="s">
        <v>8</v>
      </c>
    </row>
    <row r="730" spans="1:7">
      <c r="A730" s="35">
        <v>44693</v>
      </c>
      <c r="B730" s="36">
        <v>0.52751689814814817</v>
      </c>
      <c r="C730" s="37" t="s">
        <v>23</v>
      </c>
      <c r="D730" s="34">
        <v>10</v>
      </c>
      <c r="E730" s="38">
        <v>154.94</v>
      </c>
      <c r="F730" s="39" t="s">
        <v>4</v>
      </c>
      <c r="G730" s="40" t="s">
        <v>24</v>
      </c>
    </row>
    <row r="731" spans="1:7">
      <c r="A731" s="35">
        <v>44693</v>
      </c>
      <c r="B731" s="36">
        <v>0.52751689814814817</v>
      </c>
      <c r="C731" s="37" t="s">
        <v>23</v>
      </c>
      <c r="D731" s="34">
        <v>100</v>
      </c>
      <c r="E731" s="38">
        <v>154.94</v>
      </c>
      <c r="F731" s="39" t="s">
        <v>4</v>
      </c>
      <c r="G731" s="40" t="s">
        <v>24</v>
      </c>
    </row>
    <row r="732" spans="1:7">
      <c r="A732" s="35">
        <v>44693</v>
      </c>
      <c r="B732" s="36">
        <v>0.52751689814814817</v>
      </c>
      <c r="C732" s="37" t="s">
        <v>23</v>
      </c>
      <c r="D732" s="34">
        <v>100</v>
      </c>
      <c r="E732" s="38">
        <v>154.94</v>
      </c>
      <c r="F732" s="39" t="s">
        <v>4</v>
      </c>
      <c r="G732" s="40" t="s">
        <v>24</v>
      </c>
    </row>
    <row r="733" spans="1:7">
      <c r="A733" s="35">
        <v>44693</v>
      </c>
      <c r="B733" s="36">
        <v>0.52765115740740742</v>
      </c>
      <c r="C733" s="37" t="s">
        <v>23</v>
      </c>
      <c r="D733" s="34">
        <v>11</v>
      </c>
      <c r="E733" s="38">
        <v>154.76</v>
      </c>
      <c r="F733" s="39" t="s">
        <v>4</v>
      </c>
      <c r="G733" s="40" t="s">
        <v>8</v>
      </c>
    </row>
    <row r="734" spans="1:7">
      <c r="A734" s="35">
        <v>44693</v>
      </c>
      <c r="B734" s="36">
        <v>0.52765115740740742</v>
      </c>
      <c r="C734" s="37" t="s">
        <v>23</v>
      </c>
      <c r="D734" s="34">
        <v>79</v>
      </c>
      <c r="E734" s="38">
        <v>154.76</v>
      </c>
      <c r="F734" s="39" t="s">
        <v>4</v>
      </c>
      <c r="G734" s="40" t="s">
        <v>8</v>
      </c>
    </row>
    <row r="735" spans="1:7">
      <c r="A735" s="35">
        <v>44693</v>
      </c>
      <c r="B735" s="36">
        <v>0.52854479166666679</v>
      </c>
      <c r="C735" s="37" t="s">
        <v>23</v>
      </c>
      <c r="D735" s="34">
        <v>100</v>
      </c>
      <c r="E735" s="38">
        <v>154.05000000000001</v>
      </c>
      <c r="F735" s="39" t="s">
        <v>4</v>
      </c>
      <c r="G735" s="40" t="s">
        <v>24</v>
      </c>
    </row>
    <row r="736" spans="1:7">
      <c r="A736" s="35">
        <v>44693</v>
      </c>
      <c r="B736" s="36">
        <v>0.52854479166666679</v>
      </c>
      <c r="C736" s="37" t="s">
        <v>23</v>
      </c>
      <c r="D736" s="34">
        <v>100</v>
      </c>
      <c r="E736" s="38">
        <v>154.06</v>
      </c>
      <c r="F736" s="39" t="s">
        <v>4</v>
      </c>
      <c r="G736" s="40" t="s">
        <v>24</v>
      </c>
    </row>
    <row r="737" spans="1:7">
      <c r="A737" s="35">
        <v>44693</v>
      </c>
      <c r="B737" s="36">
        <v>0.52922384259259259</v>
      </c>
      <c r="C737" s="37" t="s">
        <v>23</v>
      </c>
      <c r="D737" s="34">
        <v>100</v>
      </c>
      <c r="E737" s="38">
        <v>153.54</v>
      </c>
      <c r="F737" s="39" t="s">
        <v>4</v>
      </c>
      <c r="G737" s="40" t="s">
        <v>24</v>
      </c>
    </row>
    <row r="738" spans="1:7">
      <c r="A738" s="35">
        <v>44693</v>
      </c>
      <c r="B738" s="36">
        <v>0.53068587962962965</v>
      </c>
      <c r="C738" s="37" t="s">
        <v>23</v>
      </c>
      <c r="D738" s="34">
        <v>100</v>
      </c>
      <c r="E738" s="38">
        <v>154.21</v>
      </c>
      <c r="F738" s="39" t="s">
        <v>4</v>
      </c>
      <c r="G738" s="40" t="s">
        <v>5</v>
      </c>
    </row>
    <row r="739" spans="1:7">
      <c r="A739" s="35">
        <v>44693</v>
      </c>
      <c r="B739" s="36">
        <v>0.53097164351851855</v>
      </c>
      <c r="C739" s="37" t="s">
        <v>23</v>
      </c>
      <c r="D739" s="34">
        <v>1</v>
      </c>
      <c r="E739" s="38">
        <v>153.99</v>
      </c>
      <c r="F739" s="39" t="s">
        <v>4</v>
      </c>
      <c r="G739" s="40" t="s">
        <v>24</v>
      </c>
    </row>
    <row r="740" spans="1:7">
      <c r="A740" s="35">
        <v>44693</v>
      </c>
      <c r="B740" s="36">
        <v>0.53097164351851855</v>
      </c>
      <c r="C740" s="37" t="s">
        <v>23</v>
      </c>
      <c r="D740" s="34">
        <v>39</v>
      </c>
      <c r="E740" s="38">
        <v>153.99</v>
      </c>
      <c r="F740" s="39" t="s">
        <v>4</v>
      </c>
      <c r="G740" s="40" t="s">
        <v>24</v>
      </c>
    </row>
    <row r="741" spans="1:7">
      <c r="A741" s="35">
        <v>44693</v>
      </c>
      <c r="B741" s="36">
        <v>0.53097164351851855</v>
      </c>
      <c r="C741" s="37" t="s">
        <v>23</v>
      </c>
      <c r="D741" s="34">
        <v>60</v>
      </c>
      <c r="E741" s="38">
        <v>153.99</v>
      </c>
      <c r="F741" s="39" t="s">
        <v>4</v>
      </c>
      <c r="G741" s="40" t="s">
        <v>24</v>
      </c>
    </row>
    <row r="742" spans="1:7">
      <c r="A742" s="35">
        <v>44693</v>
      </c>
      <c r="B742" s="36">
        <v>0.53166793981481486</v>
      </c>
      <c r="C742" s="37" t="s">
        <v>23</v>
      </c>
      <c r="D742" s="34">
        <v>100</v>
      </c>
      <c r="E742" s="38">
        <v>154.16999999999999</v>
      </c>
      <c r="F742" s="39" t="s">
        <v>4</v>
      </c>
      <c r="G742" s="40" t="s">
        <v>5</v>
      </c>
    </row>
    <row r="743" spans="1:7">
      <c r="A743" s="35">
        <v>44693</v>
      </c>
      <c r="B743" s="36">
        <v>0.53282615740740746</v>
      </c>
      <c r="C743" s="37" t="s">
        <v>23</v>
      </c>
      <c r="D743" s="34">
        <v>6</v>
      </c>
      <c r="E743" s="38">
        <v>154.06</v>
      </c>
      <c r="F743" s="39" t="s">
        <v>4</v>
      </c>
      <c r="G743" s="40" t="s">
        <v>8</v>
      </c>
    </row>
    <row r="744" spans="1:7">
      <c r="A744" s="35">
        <v>44693</v>
      </c>
      <c r="B744" s="36">
        <v>0.53282615740740746</v>
      </c>
      <c r="C744" s="37" t="s">
        <v>23</v>
      </c>
      <c r="D744" s="34">
        <v>94</v>
      </c>
      <c r="E744" s="38">
        <v>154.06</v>
      </c>
      <c r="F744" s="39" t="s">
        <v>4</v>
      </c>
      <c r="G744" s="40" t="s">
        <v>8</v>
      </c>
    </row>
    <row r="745" spans="1:7">
      <c r="A745" s="35">
        <v>44693</v>
      </c>
      <c r="B745" s="36">
        <v>0.53403414351851852</v>
      </c>
      <c r="C745" s="37" t="s">
        <v>23</v>
      </c>
      <c r="D745" s="34">
        <v>100</v>
      </c>
      <c r="E745" s="38">
        <v>153.94999999999999</v>
      </c>
      <c r="F745" s="39" t="s">
        <v>4</v>
      </c>
      <c r="G745" s="40" t="s">
        <v>5</v>
      </c>
    </row>
    <row r="746" spans="1:7">
      <c r="A746" s="35">
        <v>44693</v>
      </c>
      <c r="B746" s="36">
        <v>0.53413425925925928</v>
      </c>
      <c r="C746" s="37" t="s">
        <v>23</v>
      </c>
      <c r="D746" s="34">
        <v>26</v>
      </c>
      <c r="E746" s="38">
        <v>153.93</v>
      </c>
      <c r="F746" s="39" t="s">
        <v>4</v>
      </c>
      <c r="G746" s="40" t="s">
        <v>5</v>
      </c>
    </row>
    <row r="747" spans="1:7">
      <c r="A747" s="35">
        <v>44693</v>
      </c>
      <c r="B747" s="36">
        <v>0.53413425925925928</v>
      </c>
      <c r="C747" s="37" t="s">
        <v>23</v>
      </c>
      <c r="D747" s="34">
        <v>74</v>
      </c>
      <c r="E747" s="38">
        <v>153.93</v>
      </c>
      <c r="F747" s="39" t="s">
        <v>4</v>
      </c>
      <c r="G747" s="40" t="s">
        <v>5</v>
      </c>
    </row>
    <row r="748" spans="1:7">
      <c r="A748" s="35">
        <v>44693</v>
      </c>
      <c r="B748" s="36">
        <v>0.53413425925925928</v>
      </c>
      <c r="C748" s="37" t="s">
        <v>23</v>
      </c>
      <c r="D748" s="34">
        <v>100</v>
      </c>
      <c r="E748" s="38">
        <v>153.93</v>
      </c>
      <c r="F748" s="39" t="s">
        <v>4</v>
      </c>
      <c r="G748" s="40" t="s">
        <v>5</v>
      </c>
    </row>
    <row r="749" spans="1:7">
      <c r="A749" s="35">
        <v>44693</v>
      </c>
      <c r="B749" s="36">
        <v>0.53512152777777788</v>
      </c>
      <c r="C749" s="37" t="s">
        <v>23</v>
      </c>
      <c r="D749" s="34">
        <v>80</v>
      </c>
      <c r="E749" s="38">
        <v>153.84</v>
      </c>
      <c r="F749" s="39" t="s">
        <v>4</v>
      </c>
      <c r="G749" s="40" t="s">
        <v>7</v>
      </c>
    </row>
    <row r="750" spans="1:7">
      <c r="A750" s="35">
        <v>44693</v>
      </c>
      <c r="B750" s="36">
        <v>0.5351248842592593</v>
      </c>
      <c r="C750" s="37" t="s">
        <v>23</v>
      </c>
      <c r="D750" s="34">
        <v>6</v>
      </c>
      <c r="E750" s="38">
        <v>153.84</v>
      </c>
      <c r="F750" s="39" t="s">
        <v>4</v>
      </c>
      <c r="G750" s="40" t="s">
        <v>7</v>
      </c>
    </row>
    <row r="751" spans="1:7">
      <c r="A751" s="35">
        <v>44693</v>
      </c>
      <c r="B751" s="36">
        <v>0.5351248842592593</v>
      </c>
      <c r="C751" s="37" t="s">
        <v>23</v>
      </c>
      <c r="D751" s="34">
        <v>6</v>
      </c>
      <c r="E751" s="38">
        <v>153.84</v>
      </c>
      <c r="F751" s="39" t="s">
        <v>4</v>
      </c>
      <c r="G751" s="40" t="s">
        <v>7</v>
      </c>
    </row>
    <row r="752" spans="1:7">
      <c r="A752" s="35">
        <v>44693</v>
      </c>
      <c r="B752" s="36">
        <v>0.53512500000000007</v>
      </c>
      <c r="C752" s="37" t="s">
        <v>23</v>
      </c>
      <c r="D752" s="34">
        <v>2</v>
      </c>
      <c r="E752" s="38">
        <v>153.84</v>
      </c>
      <c r="F752" s="39" t="s">
        <v>4</v>
      </c>
      <c r="G752" s="40" t="s">
        <v>7</v>
      </c>
    </row>
    <row r="753" spans="1:7">
      <c r="A753" s="35">
        <v>44693</v>
      </c>
      <c r="B753" s="36">
        <v>0.53512500000000007</v>
      </c>
      <c r="C753" s="37" t="s">
        <v>23</v>
      </c>
      <c r="D753" s="34">
        <v>6</v>
      </c>
      <c r="E753" s="38">
        <v>153.84</v>
      </c>
      <c r="F753" s="39" t="s">
        <v>4</v>
      </c>
      <c r="G753" s="40" t="s">
        <v>7</v>
      </c>
    </row>
    <row r="754" spans="1:7">
      <c r="A754" s="35">
        <v>44693</v>
      </c>
      <c r="B754" s="36">
        <v>0.53540648148148162</v>
      </c>
      <c r="C754" s="37" t="s">
        <v>23</v>
      </c>
      <c r="D754" s="34">
        <v>1</v>
      </c>
      <c r="E754" s="38">
        <v>153.66999999999999</v>
      </c>
      <c r="F754" s="39" t="s">
        <v>4</v>
      </c>
      <c r="G754" s="40" t="s">
        <v>24</v>
      </c>
    </row>
    <row r="755" spans="1:7">
      <c r="A755" s="35">
        <v>44693</v>
      </c>
      <c r="B755" s="36">
        <v>0.53540648148148162</v>
      </c>
      <c r="C755" s="37" t="s">
        <v>23</v>
      </c>
      <c r="D755" s="34">
        <v>18</v>
      </c>
      <c r="E755" s="38">
        <v>153.66999999999999</v>
      </c>
      <c r="F755" s="39" t="s">
        <v>4</v>
      </c>
      <c r="G755" s="40" t="s">
        <v>24</v>
      </c>
    </row>
    <row r="756" spans="1:7">
      <c r="A756" s="35">
        <v>44693</v>
      </c>
      <c r="B756" s="36">
        <v>0.53540648148148162</v>
      </c>
      <c r="C756" s="37" t="s">
        <v>23</v>
      </c>
      <c r="D756" s="34">
        <v>20</v>
      </c>
      <c r="E756" s="38">
        <v>153.66999999999999</v>
      </c>
      <c r="F756" s="39" t="s">
        <v>4</v>
      </c>
      <c r="G756" s="40" t="s">
        <v>24</v>
      </c>
    </row>
    <row r="757" spans="1:7">
      <c r="A757" s="35">
        <v>44693</v>
      </c>
      <c r="B757" s="36">
        <v>0.53540648148148162</v>
      </c>
      <c r="C757" s="37" t="s">
        <v>23</v>
      </c>
      <c r="D757" s="34">
        <v>20</v>
      </c>
      <c r="E757" s="38">
        <v>153.66999999999999</v>
      </c>
      <c r="F757" s="39" t="s">
        <v>4</v>
      </c>
      <c r="G757" s="40" t="s">
        <v>24</v>
      </c>
    </row>
    <row r="758" spans="1:7">
      <c r="A758" s="35">
        <v>44693</v>
      </c>
      <c r="B758" s="36">
        <v>0.53540648148148162</v>
      </c>
      <c r="C758" s="37" t="s">
        <v>23</v>
      </c>
      <c r="D758" s="34">
        <v>20</v>
      </c>
      <c r="E758" s="38">
        <v>153.66999999999999</v>
      </c>
      <c r="F758" s="39" t="s">
        <v>4</v>
      </c>
      <c r="G758" s="40" t="s">
        <v>24</v>
      </c>
    </row>
    <row r="759" spans="1:7">
      <c r="A759" s="35">
        <v>44693</v>
      </c>
      <c r="B759" s="36">
        <v>0.53540648148148162</v>
      </c>
      <c r="C759" s="37" t="s">
        <v>23</v>
      </c>
      <c r="D759" s="34">
        <v>21</v>
      </c>
      <c r="E759" s="38">
        <v>153.66999999999999</v>
      </c>
      <c r="F759" s="39" t="s">
        <v>4</v>
      </c>
      <c r="G759" s="40" t="s">
        <v>24</v>
      </c>
    </row>
    <row r="760" spans="1:7">
      <c r="A760" s="35">
        <v>44693</v>
      </c>
      <c r="B760" s="36">
        <v>0.53593842592592589</v>
      </c>
      <c r="C760" s="37" t="s">
        <v>23</v>
      </c>
      <c r="D760" s="34">
        <v>100</v>
      </c>
      <c r="E760" s="38">
        <v>153.66999999999999</v>
      </c>
      <c r="F760" s="39" t="s">
        <v>4</v>
      </c>
      <c r="G760" s="40" t="s">
        <v>24</v>
      </c>
    </row>
    <row r="761" spans="1:7">
      <c r="A761" s="35">
        <v>44693</v>
      </c>
      <c r="B761" s="36">
        <v>0.53727997685185191</v>
      </c>
      <c r="C761" s="37" t="s">
        <v>23</v>
      </c>
      <c r="D761" s="34">
        <v>10</v>
      </c>
      <c r="E761" s="38">
        <v>153.63999999999999</v>
      </c>
      <c r="F761" s="39" t="s">
        <v>4</v>
      </c>
      <c r="G761" s="40" t="s">
        <v>24</v>
      </c>
    </row>
    <row r="762" spans="1:7">
      <c r="A762" s="35">
        <v>44693</v>
      </c>
      <c r="B762" s="36">
        <v>0.53727997685185191</v>
      </c>
      <c r="C762" s="37" t="s">
        <v>23</v>
      </c>
      <c r="D762" s="34">
        <v>21</v>
      </c>
      <c r="E762" s="38">
        <v>153.63999999999999</v>
      </c>
      <c r="F762" s="39" t="s">
        <v>4</v>
      </c>
      <c r="G762" s="40" t="s">
        <v>24</v>
      </c>
    </row>
    <row r="763" spans="1:7">
      <c r="A763" s="35">
        <v>44693</v>
      </c>
      <c r="B763" s="36">
        <v>0.53727997685185191</v>
      </c>
      <c r="C763" s="37" t="s">
        <v>23</v>
      </c>
      <c r="D763" s="34">
        <v>69</v>
      </c>
      <c r="E763" s="38">
        <v>153.63999999999999</v>
      </c>
      <c r="F763" s="39" t="s">
        <v>4</v>
      </c>
      <c r="G763" s="40" t="s">
        <v>24</v>
      </c>
    </row>
    <row r="764" spans="1:7">
      <c r="A764" s="35">
        <v>44693</v>
      </c>
      <c r="B764" s="36">
        <v>0.53888391203703712</v>
      </c>
      <c r="C764" s="37" t="s">
        <v>23</v>
      </c>
      <c r="D764" s="34">
        <v>7</v>
      </c>
      <c r="E764" s="38">
        <v>154.03</v>
      </c>
      <c r="F764" s="39" t="s">
        <v>4</v>
      </c>
      <c r="G764" s="40" t="s">
        <v>7</v>
      </c>
    </row>
    <row r="765" spans="1:7">
      <c r="A765" s="35">
        <v>44693</v>
      </c>
      <c r="B765" s="36">
        <v>0.53888391203703712</v>
      </c>
      <c r="C765" s="37" t="s">
        <v>23</v>
      </c>
      <c r="D765" s="34">
        <v>93</v>
      </c>
      <c r="E765" s="38">
        <v>154.03</v>
      </c>
      <c r="F765" s="39" t="s">
        <v>4</v>
      </c>
      <c r="G765" s="40" t="s">
        <v>7</v>
      </c>
    </row>
    <row r="766" spans="1:7">
      <c r="A766" s="35">
        <v>44693</v>
      </c>
      <c r="B766" s="36">
        <v>0.53888391203703712</v>
      </c>
      <c r="C766" s="37" t="s">
        <v>23</v>
      </c>
      <c r="D766" s="34">
        <v>2</v>
      </c>
      <c r="E766" s="38">
        <v>154.05000000000001</v>
      </c>
      <c r="F766" s="39" t="s">
        <v>4</v>
      </c>
      <c r="G766" s="40" t="s">
        <v>8</v>
      </c>
    </row>
    <row r="767" spans="1:7">
      <c r="A767" s="35">
        <v>44693</v>
      </c>
      <c r="B767" s="36">
        <v>0.53888391203703712</v>
      </c>
      <c r="C767" s="37" t="s">
        <v>23</v>
      </c>
      <c r="D767" s="34">
        <v>1</v>
      </c>
      <c r="E767" s="38">
        <v>154.05000000000001</v>
      </c>
      <c r="F767" s="39" t="s">
        <v>4</v>
      </c>
      <c r="G767" s="40" t="s">
        <v>8</v>
      </c>
    </row>
    <row r="768" spans="1:7">
      <c r="A768" s="35">
        <v>44693</v>
      </c>
      <c r="B768" s="36">
        <v>0.53888391203703712</v>
      </c>
      <c r="C768" s="37" t="s">
        <v>23</v>
      </c>
      <c r="D768" s="34">
        <v>8</v>
      </c>
      <c r="E768" s="38">
        <v>154.05000000000001</v>
      </c>
      <c r="F768" s="39" t="s">
        <v>4</v>
      </c>
      <c r="G768" s="40" t="s">
        <v>8</v>
      </c>
    </row>
    <row r="769" spans="1:7">
      <c r="A769" s="35">
        <v>44693</v>
      </c>
      <c r="B769" s="36">
        <v>0.53888391203703712</v>
      </c>
      <c r="C769" s="37" t="s">
        <v>23</v>
      </c>
      <c r="D769" s="34">
        <v>89</v>
      </c>
      <c r="E769" s="38">
        <v>154.05000000000001</v>
      </c>
      <c r="F769" s="39" t="s">
        <v>4</v>
      </c>
      <c r="G769" s="40" t="s">
        <v>8</v>
      </c>
    </row>
    <row r="770" spans="1:7">
      <c r="A770" s="35">
        <v>44693</v>
      </c>
      <c r="B770" s="36">
        <v>0.54005625000000002</v>
      </c>
      <c r="C770" s="37" t="s">
        <v>23</v>
      </c>
      <c r="D770" s="34">
        <v>100</v>
      </c>
      <c r="E770" s="38">
        <v>154.19999999999999</v>
      </c>
      <c r="F770" s="39" t="s">
        <v>4</v>
      </c>
      <c r="G770" s="40" t="s">
        <v>5</v>
      </c>
    </row>
    <row r="771" spans="1:7">
      <c r="A771" s="35">
        <v>44693</v>
      </c>
      <c r="B771" s="36">
        <v>0.54045138888888899</v>
      </c>
      <c r="C771" s="37" t="s">
        <v>23</v>
      </c>
      <c r="D771" s="34">
        <v>48</v>
      </c>
      <c r="E771" s="38">
        <v>153.94</v>
      </c>
      <c r="F771" s="39" t="s">
        <v>4</v>
      </c>
      <c r="G771" s="40" t="s">
        <v>6</v>
      </c>
    </row>
    <row r="772" spans="1:7">
      <c r="A772" s="35">
        <v>44693</v>
      </c>
      <c r="B772" s="36">
        <v>0.54045590277777789</v>
      </c>
      <c r="C772" s="37" t="s">
        <v>23</v>
      </c>
      <c r="D772" s="34">
        <v>4</v>
      </c>
      <c r="E772" s="38">
        <v>153.94</v>
      </c>
      <c r="F772" s="39" t="s">
        <v>4</v>
      </c>
      <c r="G772" s="40" t="s">
        <v>6</v>
      </c>
    </row>
    <row r="773" spans="1:7">
      <c r="A773" s="35">
        <v>44693</v>
      </c>
      <c r="B773" s="36">
        <v>0.54048634259259254</v>
      </c>
      <c r="C773" s="37" t="s">
        <v>23</v>
      </c>
      <c r="D773" s="34">
        <v>6</v>
      </c>
      <c r="E773" s="38">
        <v>153.94</v>
      </c>
      <c r="F773" s="39" t="s">
        <v>4</v>
      </c>
      <c r="G773" s="40" t="s">
        <v>6</v>
      </c>
    </row>
    <row r="774" spans="1:7">
      <c r="A774" s="35">
        <v>44693</v>
      </c>
      <c r="B774" s="36">
        <v>0.54048634259259254</v>
      </c>
      <c r="C774" s="37" t="s">
        <v>23</v>
      </c>
      <c r="D774" s="34">
        <v>10</v>
      </c>
      <c r="E774" s="38">
        <v>153.94</v>
      </c>
      <c r="F774" s="39" t="s">
        <v>4</v>
      </c>
      <c r="G774" s="40" t="s">
        <v>6</v>
      </c>
    </row>
    <row r="775" spans="1:7">
      <c r="A775" s="35">
        <v>44693</v>
      </c>
      <c r="B775" s="36">
        <v>0.54048634259259254</v>
      </c>
      <c r="C775" s="37" t="s">
        <v>23</v>
      </c>
      <c r="D775" s="34">
        <v>32</v>
      </c>
      <c r="E775" s="38">
        <v>153.94</v>
      </c>
      <c r="F775" s="39" t="s">
        <v>4</v>
      </c>
      <c r="G775" s="40" t="s">
        <v>6</v>
      </c>
    </row>
    <row r="776" spans="1:7">
      <c r="A776" s="35">
        <v>44693</v>
      </c>
      <c r="B776" s="36">
        <v>0.5410476851851852</v>
      </c>
      <c r="C776" s="37" t="s">
        <v>23</v>
      </c>
      <c r="D776" s="34">
        <v>17</v>
      </c>
      <c r="E776" s="38">
        <v>153.41</v>
      </c>
      <c r="F776" s="39" t="s">
        <v>4</v>
      </c>
      <c r="G776" s="40" t="s">
        <v>24</v>
      </c>
    </row>
    <row r="777" spans="1:7">
      <c r="A777" s="35">
        <v>44693</v>
      </c>
      <c r="B777" s="36">
        <v>0.5410476851851852</v>
      </c>
      <c r="C777" s="37" t="s">
        <v>23</v>
      </c>
      <c r="D777" s="34">
        <v>83</v>
      </c>
      <c r="E777" s="38">
        <v>153.41</v>
      </c>
      <c r="F777" s="39" t="s">
        <v>4</v>
      </c>
      <c r="G777" s="40" t="s">
        <v>24</v>
      </c>
    </row>
    <row r="778" spans="1:7">
      <c r="A778" s="35">
        <v>44693</v>
      </c>
      <c r="B778" s="36">
        <v>0.54426782407407415</v>
      </c>
      <c r="C778" s="37" t="s">
        <v>23</v>
      </c>
      <c r="D778" s="34">
        <v>1</v>
      </c>
      <c r="E778" s="38">
        <v>153.66</v>
      </c>
      <c r="F778" s="39" t="s">
        <v>4</v>
      </c>
      <c r="G778" s="40" t="s">
        <v>8</v>
      </c>
    </row>
    <row r="779" spans="1:7">
      <c r="A779" s="35">
        <v>44693</v>
      </c>
      <c r="B779" s="36">
        <v>0.54426782407407415</v>
      </c>
      <c r="C779" s="37" t="s">
        <v>23</v>
      </c>
      <c r="D779" s="34">
        <v>6</v>
      </c>
      <c r="E779" s="38">
        <v>153.66</v>
      </c>
      <c r="F779" s="39" t="s">
        <v>4</v>
      </c>
      <c r="G779" s="40" t="s">
        <v>8</v>
      </c>
    </row>
    <row r="780" spans="1:7">
      <c r="A780" s="35">
        <v>44693</v>
      </c>
      <c r="B780" s="36">
        <v>0.54426782407407415</v>
      </c>
      <c r="C780" s="37" t="s">
        <v>23</v>
      </c>
      <c r="D780" s="34">
        <v>2</v>
      </c>
      <c r="E780" s="38">
        <v>153.66</v>
      </c>
      <c r="F780" s="39" t="s">
        <v>4</v>
      </c>
      <c r="G780" s="40" t="s">
        <v>8</v>
      </c>
    </row>
    <row r="781" spans="1:7">
      <c r="A781" s="35">
        <v>44693</v>
      </c>
      <c r="B781" s="36">
        <v>0.54427581018518523</v>
      </c>
      <c r="C781" s="37" t="s">
        <v>23</v>
      </c>
      <c r="D781" s="34">
        <v>100</v>
      </c>
      <c r="E781" s="38">
        <v>153.61000000000001</v>
      </c>
      <c r="F781" s="39" t="s">
        <v>4</v>
      </c>
      <c r="G781" s="40" t="s">
        <v>7</v>
      </c>
    </row>
    <row r="782" spans="1:7">
      <c r="A782" s="35">
        <v>44693</v>
      </c>
      <c r="B782" s="36">
        <v>0.54427581018518523</v>
      </c>
      <c r="C782" s="37" t="s">
        <v>23</v>
      </c>
      <c r="D782" s="34">
        <v>91</v>
      </c>
      <c r="E782" s="38">
        <v>153.66</v>
      </c>
      <c r="F782" s="39" t="s">
        <v>4</v>
      </c>
      <c r="G782" s="40" t="s">
        <v>8</v>
      </c>
    </row>
    <row r="783" spans="1:7">
      <c r="A783" s="35">
        <v>44693</v>
      </c>
      <c r="B783" s="36">
        <v>0.54451782407407412</v>
      </c>
      <c r="C783" s="37" t="s">
        <v>23</v>
      </c>
      <c r="D783" s="34">
        <v>60</v>
      </c>
      <c r="E783" s="38">
        <v>153.52000000000001</v>
      </c>
      <c r="F783" s="39" t="s">
        <v>4</v>
      </c>
      <c r="G783" s="40" t="s">
        <v>24</v>
      </c>
    </row>
    <row r="784" spans="1:7">
      <c r="A784" s="35">
        <v>44693</v>
      </c>
      <c r="B784" s="36">
        <v>0.54451782407407412</v>
      </c>
      <c r="C784" s="37" t="s">
        <v>23</v>
      </c>
      <c r="D784" s="34">
        <v>10</v>
      </c>
      <c r="E784" s="38">
        <v>153.52000000000001</v>
      </c>
      <c r="F784" s="39" t="s">
        <v>4</v>
      </c>
      <c r="G784" s="40" t="s">
        <v>24</v>
      </c>
    </row>
    <row r="785" spans="1:7">
      <c r="A785" s="35">
        <v>44693</v>
      </c>
      <c r="B785" s="36">
        <v>0.54451782407407412</v>
      </c>
      <c r="C785" s="37" t="s">
        <v>23</v>
      </c>
      <c r="D785" s="34">
        <v>30</v>
      </c>
      <c r="E785" s="38">
        <v>153.52000000000001</v>
      </c>
      <c r="F785" s="39" t="s">
        <v>4</v>
      </c>
      <c r="G785" s="40" t="s">
        <v>24</v>
      </c>
    </row>
    <row r="786" spans="1:7">
      <c r="A786" s="35">
        <v>44693</v>
      </c>
      <c r="B786" s="36">
        <v>0.54535636574074076</v>
      </c>
      <c r="C786" s="37" t="s">
        <v>23</v>
      </c>
      <c r="D786" s="34">
        <v>1</v>
      </c>
      <c r="E786" s="38">
        <v>152.91</v>
      </c>
      <c r="F786" s="39" t="s">
        <v>4</v>
      </c>
      <c r="G786" s="40" t="s">
        <v>7</v>
      </c>
    </row>
    <row r="787" spans="1:7">
      <c r="A787" s="35">
        <v>44693</v>
      </c>
      <c r="B787" s="36">
        <v>0.54535636574074076</v>
      </c>
      <c r="C787" s="37" t="s">
        <v>23</v>
      </c>
      <c r="D787" s="34">
        <v>20</v>
      </c>
      <c r="E787" s="38">
        <v>152.91</v>
      </c>
      <c r="F787" s="39" t="s">
        <v>4</v>
      </c>
      <c r="G787" s="40" t="s">
        <v>7</v>
      </c>
    </row>
    <row r="788" spans="1:7">
      <c r="A788" s="35">
        <v>44693</v>
      </c>
      <c r="B788" s="36">
        <v>0.54544398148148154</v>
      </c>
      <c r="C788" s="37" t="s">
        <v>23</v>
      </c>
      <c r="D788" s="34">
        <v>1</v>
      </c>
      <c r="E788" s="38">
        <v>152.91</v>
      </c>
      <c r="F788" s="39" t="s">
        <v>4</v>
      </c>
      <c r="G788" s="40" t="s">
        <v>7</v>
      </c>
    </row>
    <row r="789" spans="1:7">
      <c r="A789" s="35">
        <v>44693</v>
      </c>
      <c r="B789" s="36">
        <v>0.54544398148148154</v>
      </c>
      <c r="C789" s="37" t="s">
        <v>23</v>
      </c>
      <c r="D789" s="34">
        <v>10</v>
      </c>
      <c r="E789" s="38">
        <v>152.91</v>
      </c>
      <c r="F789" s="39" t="s">
        <v>4</v>
      </c>
      <c r="G789" s="40" t="s">
        <v>7</v>
      </c>
    </row>
    <row r="790" spans="1:7">
      <c r="A790" s="35">
        <v>44693</v>
      </c>
      <c r="B790" s="36">
        <v>0.54544398148148154</v>
      </c>
      <c r="C790" s="37" t="s">
        <v>23</v>
      </c>
      <c r="D790" s="34">
        <v>10</v>
      </c>
      <c r="E790" s="38">
        <v>152.91</v>
      </c>
      <c r="F790" s="39" t="s">
        <v>4</v>
      </c>
      <c r="G790" s="40" t="s">
        <v>7</v>
      </c>
    </row>
    <row r="791" spans="1:7">
      <c r="A791" s="35">
        <v>44693</v>
      </c>
      <c r="B791" s="36">
        <v>0.54544398148148154</v>
      </c>
      <c r="C791" s="37" t="s">
        <v>23</v>
      </c>
      <c r="D791" s="34">
        <v>20</v>
      </c>
      <c r="E791" s="38">
        <v>152.91</v>
      </c>
      <c r="F791" s="39" t="s">
        <v>4</v>
      </c>
      <c r="G791" s="40" t="s">
        <v>7</v>
      </c>
    </row>
    <row r="792" spans="1:7">
      <c r="A792" s="35">
        <v>44693</v>
      </c>
      <c r="B792" s="36">
        <v>0.54544398148148154</v>
      </c>
      <c r="C792" s="37" t="s">
        <v>23</v>
      </c>
      <c r="D792" s="34">
        <v>38</v>
      </c>
      <c r="E792" s="38">
        <v>152.91</v>
      </c>
      <c r="F792" s="39" t="s">
        <v>4</v>
      </c>
      <c r="G792" s="40" t="s">
        <v>7</v>
      </c>
    </row>
    <row r="793" spans="1:7">
      <c r="A793" s="35">
        <v>44693</v>
      </c>
      <c r="B793" s="36">
        <v>0.54656828703703697</v>
      </c>
      <c r="C793" s="37" t="s">
        <v>23</v>
      </c>
      <c r="D793" s="34">
        <v>100</v>
      </c>
      <c r="E793" s="38">
        <v>153.44</v>
      </c>
      <c r="F793" s="39" t="s">
        <v>4</v>
      </c>
      <c r="G793" s="40" t="s">
        <v>7</v>
      </c>
    </row>
    <row r="794" spans="1:7">
      <c r="A794" s="35">
        <v>44693</v>
      </c>
      <c r="B794" s="36">
        <v>0.54657430555555553</v>
      </c>
      <c r="C794" s="37" t="s">
        <v>23</v>
      </c>
      <c r="D794" s="34">
        <v>100</v>
      </c>
      <c r="E794" s="38">
        <v>153.41999999999999</v>
      </c>
      <c r="F794" s="39" t="s">
        <v>4</v>
      </c>
      <c r="G794" s="40" t="s">
        <v>24</v>
      </c>
    </row>
    <row r="795" spans="1:7">
      <c r="A795" s="35">
        <v>44693</v>
      </c>
      <c r="B795" s="36">
        <v>0.54820868055555561</v>
      </c>
      <c r="C795" s="37" t="s">
        <v>23</v>
      </c>
      <c r="D795" s="34">
        <v>10</v>
      </c>
      <c r="E795" s="38">
        <v>153.37</v>
      </c>
      <c r="F795" s="39" t="s">
        <v>4</v>
      </c>
      <c r="G795" s="40" t="s">
        <v>8</v>
      </c>
    </row>
    <row r="796" spans="1:7">
      <c r="A796" s="35">
        <v>44693</v>
      </c>
      <c r="B796" s="36">
        <v>0.54825648148148154</v>
      </c>
      <c r="C796" s="37" t="s">
        <v>23</v>
      </c>
      <c r="D796" s="34">
        <v>57</v>
      </c>
      <c r="E796" s="38">
        <v>153.37</v>
      </c>
      <c r="F796" s="39" t="s">
        <v>4</v>
      </c>
      <c r="G796" s="40" t="s">
        <v>8</v>
      </c>
    </row>
    <row r="797" spans="1:7">
      <c r="A797" s="35">
        <v>44693</v>
      </c>
      <c r="B797" s="36">
        <v>0.54906284722222221</v>
      </c>
      <c r="C797" s="37" t="s">
        <v>23</v>
      </c>
      <c r="D797" s="34">
        <v>30</v>
      </c>
      <c r="E797" s="38">
        <v>153.65</v>
      </c>
      <c r="F797" s="39" t="s">
        <v>4</v>
      </c>
      <c r="G797" s="40" t="s">
        <v>6</v>
      </c>
    </row>
    <row r="798" spans="1:7">
      <c r="A798" s="35">
        <v>44693</v>
      </c>
      <c r="B798" s="36">
        <v>0.54906284722222221</v>
      </c>
      <c r="C798" s="37" t="s">
        <v>23</v>
      </c>
      <c r="D798" s="34">
        <v>70</v>
      </c>
      <c r="E798" s="38">
        <v>153.65</v>
      </c>
      <c r="F798" s="39" t="s">
        <v>4</v>
      </c>
      <c r="G798" s="40" t="s">
        <v>6</v>
      </c>
    </row>
    <row r="799" spans="1:7">
      <c r="A799" s="35">
        <v>44693</v>
      </c>
      <c r="B799" s="36">
        <v>0.54956319444444446</v>
      </c>
      <c r="C799" s="37" t="s">
        <v>23</v>
      </c>
      <c r="D799" s="34">
        <v>21</v>
      </c>
      <c r="E799" s="38">
        <v>153.46</v>
      </c>
      <c r="F799" s="39" t="s">
        <v>4</v>
      </c>
      <c r="G799" s="40" t="s">
        <v>24</v>
      </c>
    </row>
    <row r="800" spans="1:7">
      <c r="A800" s="35">
        <v>44693</v>
      </c>
      <c r="B800" s="36">
        <v>0.54956319444444446</v>
      </c>
      <c r="C800" s="37" t="s">
        <v>23</v>
      </c>
      <c r="D800" s="34">
        <v>38</v>
      </c>
      <c r="E800" s="38">
        <v>153.46</v>
      </c>
      <c r="F800" s="39" t="s">
        <v>4</v>
      </c>
      <c r="G800" s="40" t="s">
        <v>24</v>
      </c>
    </row>
    <row r="801" spans="1:7">
      <c r="A801" s="35">
        <v>44693</v>
      </c>
      <c r="B801" s="36">
        <v>0.54956319444444446</v>
      </c>
      <c r="C801" s="37" t="s">
        <v>23</v>
      </c>
      <c r="D801" s="34">
        <v>41</v>
      </c>
      <c r="E801" s="38">
        <v>153.46</v>
      </c>
      <c r="F801" s="39" t="s">
        <v>4</v>
      </c>
      <c r="G801" s="40" t="s">
        <v>24</v>
      </c>
    </row>
    <row r="802" spans="1:7">
      <c r="A802" s="35">
        <v>44693</v>
      </c>
      <c r="B802" s="36">
        <v>0.55019722222222223</v>
      </c>
      <c r="C802" s="37" t="s">
        <v>23</v>
      </c>
      <c r="D802" s="34">
        <v>1</v>
      </c>
      <c r="E802" s="38">
        <v>153.61000000000001</v>
      </c>
      <c r="F802" s="39" t="s">
        <v>4</v>
      </c>
      <c r="G802" s="40" t="s">
        <v>24</v>
      </c>
    </row>
    <row r="803" spans="1:7">
      <c r="A803" s="35">
        <v>44693</v>
      </c>
      <c r="B803" s="36">
        <v>0.55019722222222223</v>
      </c>
      <c r="C803" s="37" t="s">
        <v>23</v>
      </c>
      <c r="D803" s="34">
        <v>19</v>
      </c>
      <c r="E803" s="38">
        <v>153.61000000000001</v>
      </c>
      <c r="F803" s="39" t="s">
        <v>4</v>
      </c>
      <c r="G803" s="40" t="s">
        <v>24</v>
      </c>
    </row>
    <row r="804" spans="1:7">
      <c r="A804" s="35">
        <v>44693</v>
      </c>
      <c r="B804" s="36">
        <v>0.55019722222222223</v>
      </c>
      <c r="C804" s="37" t="s">
        <v>23</v>
      </c>
      <c r="D804" s="34">
        <v>20</v>
      </c>
      <c r="E804" s="38">
        <v>153.61000000000001</v>
      </c>
      <c r="F804" s="39" t="s">
        <v>4</v>
      </c>
      <c r="G804" s="40" t="s">
        <v>24</v>
      </c>
    </row>
    <row r="805" spans="1:7">
      <c r="A805" s="35">
        <v>44693</v>
      </c>
      <c r="B805" s="36">
        <v>0.55019722222222223</v>
      </c>
      <c r="C805" s="37" t="s">
        <v>23</v>
      </c>
      <c r="D805" s="34">
        <v>20</v>
      </c>
      <c r="E805" s="38">
        <v>153.61000000000001</v>
      </c>
      <c r="F805" s="39" t="s">
        <v>4</v>
      </c>
      <c r="G805" s="40" t="s">
        <v>24</v>
      </c>
    </row>
    <row r="806" spans="1:7">
      <c r="A806" s="35">
        <v>44693</v>
      </c>
      <c r="B806" s="36">
        <v>0.55019722222222223</v>
      </c>
      <c r="C806" s="37" t="s">
        <v>23</v>
      </c>
      <c r="D806" s="34">
        <v>40</v>
      </c>
      <c r="E806" s="38">
        <v>153.61000000000001</v>
      </c>
      <c r="F806" s="39" t="s">
        <v>4</v>
      </c>
      <c r="G806" s="40" t="s">
        <v>24</v>
      </c>
    </row>
    <row r="807" spans="1:7">
      <c r="A807" s="35">
        <v>44693</v>
      </c>
      <c r="B807" s="36">
        <v>0.55288275462962966</v>
      </c>
      <c r="C807" s="37" t="s">
        <v>23</v>
      </c>
      <c r="D807" s="34">
        <v>4</v>
      </c>
      <c r="E807" s="38">
        <v>153.55000000000001</v>
      </c>
      <c r="F807" s="39" t="s">
        <v>4</v>
      </c>
      <c r="G807" s="40" t="s">
        <v>24</v>
      </c>
    </row>
    <row r="808" spans="1:7">
      <c r="A808" s="35">
        <v>44693</v>
      </c>
      <c r="B808" s="36">
        <v>0.55288275462962966</v>
      </c>
      <c r="C808" s="37" t="s">
        <v>23</v>
      </c>
      <c r="D808" s="34">
        <v>10</v>
      </c>
      <c r="E808" s="38">
        <v>153.55000000000001</v>
      </c>
      <c r="F808" s="39" t="s">
        <v>4</v>
      </c>
      <c r="G808" s="40" t="s">
        <v>24</v>
      </c>
    </row>
    <row r="809" spans="1:7">
      <c r="A809" s="35">
        <v>44693</v>
      </c>
      <c r="B809" s="36">
        <v>0.55288275462962966</v>
      </c>
      <c r="C809" s="37" t="s">
        <v>23</v>
      </c>
      <c r="D809" s="34">
        <v>86</v>
      </c>
      <c r="E809" s="38">
        <v>153.55000000000001</v>
      </c>
      <c r="F809" s="39" t="s">
        <v>4</v>
      </c>
      <c r="G809" s="40" t="s">
        <v>24</v>
      </c>
    </row>
    <row r="810" spans="1:7">
      <c r="A810" s="35">
        <v>44693</v>
      </c>
      <c r="B810" s="36">
        <v>0.55290115740740742</v>
      </c>
      <c r="C810" s="37" t="s">
        <v>23</v>
      </c>
      <c r="D810" s="34">
        <v>5</v>
      </c>
      <c r="E810" s="38">
        <v>153.52000000000001</v>
      </c>
      <c r="F810" s="39" t="s">
        <v>4</v>
      </c>
      <c r="G810" s="40" t="s">
        <v>24</v>
      </c>
    </row>
    <row r="811" spans="1:7">
      <c r="A811" s="35">
        <v>44693</v>
      </c>
      <c r="B811" s="36">
        <v>0.55290115740740742</v>
      </c>
      <c r="C811" s="37" t="s">
        <v>23</v>
      </c>
      <c r="D811" s="34">
        <v>5</v>
      </c>
      <c r="E811" s="38">
        <v>153.52000000000001</v>
      </c>
      <c r="F811" s="39" t="s">
        <v>4</v>
      </c>
      <c r="G811" s="40" t="s">
        <v>24</v>
      </c>
    </row>
    <row r="812" spans="1:7">
      <c r="A812" s="35">
        <v>44693</v>
      </c>
      <c r="B812" s="36">
        <v>0.55290115740740742</v>
      </c>
      <c r="C812" s="37" t="s">
        <v>23</v>
      </c>
      <c r="D812" s="34">
        <v>90</v>
      </c>
      <c r="E812" s="38">
        <v>153.52000000000001</v>
      </c>
      <c r="F812" s="39" t="s">
        <v>4</v>
      </c>
      <c r="G812" s="40" t="s">
        <v>24</v>
      </c>
    </row>
    <row r="813" spans="1:7">
      <c r="A813" s="35">
        <v>44693</v>
      </c>
      <c r="B813" s="36">
        <v>0.55428067129629643</v>
      </c>
      <c r="C813" s="37" t="s">
        <v>23</v>
      </c>
      <c r="D813" s="34">
        <v>100</v>
      </c>
      <c r="E813" s="38">
        <v>153.69</v>
      </c>
      <c r="F813" s="39" t="s">
        <v>4</v>
      </c>
      <c r="G813" s="40" t="s">
        <v>24</v>
      </c>
    </row>
    <row r="814" spans="1:7">
      <c r="A814" s="35">
        <v>44693</v>
      </c>
      <c r="B814" s="36">
        <v>0.55625474537037034</v>
      </c>
      <c r="C814" s="37" t="s">
        <v>23</v>
      </c>
      <c r="D814" s="34">
        <v>1</v>
      </c>
      <c r="E814" s="38">
        <v>153.84</v>
      </c>
      <c r="F814" s="39" t="s">
        <v>4</v>
      </c>
      <c r="G814" s="40" t="s">
        <v>24</v>
      </c>
    </row>
    <row r="815" spans="1:7">
      <c r="A815" s="35">
        <v>44693</v>
      </c>
      <c r="B815" s="36">
        <v>0.55625474537037034</v>
      </c>
      <c r="C815" s="37" t="s">
        <v>23</v>
      </c>
      <c r="D815" s="34">
        <v>20</v>
      </c>
      <c r="E815" s="38">
        <v>153.84</v>
      </c>
      <c r="F815" s="39" t="s">
        <v>4</v>
      </c>
      <c r="G815" s="40" t="s">
        <v>24</v>
      </c>
    </row>
    <row r="816" spans="1:7">
      <c r="A816" s="35">
        <v>44693</v>
      </c>
      <c r="B816" s="36">
        <v>0.55625474537037034</v>
      </c>
      <c r="C816" s="37" t="s">
        <v>23</v>
      </c>
      <c r="D816" s="34">
        <v>79</v>
      </c>
      <c r="E816" s="38">
        <v>153.84</v>
      </c>
      <c r="F816" s="39" t="s">
        <v>4</v>
      </c>
      <c r="G816" s="40" t="s">
        <v>24</v>
      </c>
    </row>
    <row r="817" spans="1:7">
      <c r="A817" s="35">
        <v>44693</v>
      </c>
      <c r="B817" s="36">
        <v>0.55712789351851855</v>
      </c>
      <c r="C817" s="37" t="s">
        <v>23</v>
      </c>
      <c r="D817" s="34">
        <v>5</v>
      </c>
      <c r="E817" s="38">
        <v>154.47</v>
      </c>
      <c r="F817" s="39" t="s">
        <v>4</v>
      </c>
      <c r="G817" s="40" t="s">
        <v>24</v>
      </c>
    </row>
    <row r="818" spans="1:7">
      <c r="A818" s="35">
        <v>44693</v>
      </c>
      <c r="B818" s="36">
        <v>0.55712789351851855</v>
      </c>
      <c r="C818" s="37" t="s">
        <v>23</v>
      </c>
      <c r="D818" s="34">
        <v>95</v>
      </c>
      <c r="E818" s="38">
        <v>154.47</v>
      </c>
      <c r="F818" s="39" t="s">
        <v>4</v>
      </c>
      <c r="G818" s="40" t="s">
        <v>24</v>
      </c>
    </row>
    <row r="819" spans="1:7">
      <c r="A819" s="35">
        <v>44693</v>
      </c>
      <c r="B819" s="36">
        <v>0.5571987268518519</v>
      </c>
      <c r="C819" s="37" t="s">
        <v>23</v>
      </c>
      <c r="D819" s="34">
        <v>100</v>
      </c>
      <c r="E819" s="38">
        <v>154.28</v>
      </c>
      <c r="F819" s="39" t="s">
        <v>4</v>
      </c>
      <c r="G819" s="40" t="s">
        <v>24</v>
      </c>
    </row>
    <row r="820" spans="1:7">
      <c r="A820" s="35">
        <v>44693</v>
      </c>
      <c r="B820" s="36">
        <v>0.56008900462962963</v>
      </c>
      <c r="C820" s="37" t="s">
        <v>23</v>
      </c>
      <c r="D820" s="34">
        <v>29</v>
      </c>
      <c r="E820" s="38">
        <v>154.79</v>
      </c>
      <c r="F820" s="39" t="s">
        <v>4</v>
      </c>
      <c r="G820" s="40" t="s">
        <v>24</v>
      </c>
    </row>
    <row r="821" spans="1:7">
      <c r="A821" s="35">
        <v>44693</v>
      </c>
      <c r="B821" s="36">
        <v>0.56008900462962963</v>
      </c>
      <c r="C821" s="37" t="s">
        <v>23</v>
      </c>
      <c r="D821" s="34">
        <v>71</v>
      </c>
      <c r="E821" s="38">
        <v>154.79</v>
      </c>
      <c r="F821" s="39" t="s">
        <v>4</v>
      </c>
      <c r="G821" s="40" t="s">
        <v>24</v>
      </c>
    </row>
    <row r="822" spans="1:7">
      <c r="A822" s="35">
        <v>44693</v>
      </c>
      <c r="B822" s="36">
        <v>0.56069976851851855</v>
      </c>
      <c r="C822" s="37" t="s">
        <v>23</v>
      </c>
      <c r="D822" s="34">
        <v>1</v>
      </c>
      <c r="E822" s="38">
        <v>154.61000000000001</v>
      </c>
      <c r="F822" s="39" t="s">
        <v>4</v>
      </c>
      <c r="G822" s="40" t="s">
        <v>8</v>
      </c>
    </row>
    <row r="823" spans="1:7">
      <c r="A823" s="35">
        <v>44693</v>
      </c>
      <c r="B823" s="36">
        <v>0.56069976851851855</v>
      </c>
      <c r="C823" s="37" t="s">
        <v>23</v>
      </c>
      <c r="D823" s="34">
        <v>1</v>
      </c>
      <c r="E823" s="38">
        <v>154.61000000000001</v>
      </c>
      <c r="F823" s="39" t="s">
        <v>4</v>
      </c>
      <c r="G823" s="40" t="s">
        <v>8</v>
      </c>
    </row>
    <row r="824" spans="1:7">
      <c r="A824" s="35">
        <v>44693</v>
      </c>
      <c r="B824" s="36">
        <v>0.56069976851851855</v>
      </c>
      <c r="C824" s="37" t="s">
        <v>23</v>
      </c>
      <c r="D824" s="34">
        <v>1</v>
      </c>
      <c r="E824" s="38">
        <v>154.61000000000001</v>
      </c>
      <c r="F824" s="39" t="s">
        <v>4</v>
      </c>
      <c r="G824" s="40" t="s">
        <v>8</v>
      </c>
    </row>
    <row r="825" spans="1:7">
      <c r="A825" s="35">
        <v>44693</v>
      </c>
      <c r="B825" s="36">
        <v>0.56069976851851855</v>
      </c>
      <c r="C825" s="37" t="s">
        <v>23</v>
      </c>
      <c r="D825" s="34">
        <v>1</v>
      </c>
      <c r="E825" s="38">
        <v>154.61000000000001</v>
      </c>
      <c r="F825" s="39" t="s">
        <v>4</v>
      </c>
      <c r="G825" s="40" t="s">
        <v>8</v>
      </c>
    </row>
    <row r="826" spans="1:7">
      <c r="A826" s="35">
        <v>44693</v>
      </c>
      <c r="B826" s="36">
        <v>0.56069976851851855</v>
      </c>
      <c r="C826" s="37" t="s">
        <v>23</v>
      </c>
      <c r="D826" s="34">
        <v>5</v>
      </c>
      <c r="E826" s="38">
        <v>154.61000000000001</v>
      </c>
      <c r="F826" s="39" t="s">
        <v>4</v>
      </c>
      <c r="G826" s="40" t="s">
        <v>8</v>
      </c>
    </row>
    <row r="827" spans="1:7">
      <c r="A827" s="35">
        <v>44693</v>
      </c>
      <c r="B827" s="36">
        <v>0.56069976851851855</v>
      </c>
      <c r="C827" s="37" t="s">
        <v>23</v>
      </c>
      <c r="D827" s="34">
        <v>10</v>
      </c>
      <c r="E827" s="38">
        <v>154.61000000000001</v>
      </c>
      <c r="F827" s="39" t="s">
        <v>4</v>
      </c>
      <c r="G827" s="40" t="s">
        <v>8</v>
      </c>
    </row>
    <row r="828" spans="1:7">
      <c r="A828" s="35">
        <v>44693</v>
      </c>
      <c r="B828" s="36">
        <v>0.56069976851851855</v>
      </c>
      <c r="C828" s="37" t="s">
        <v>23</v>
      </c>
      <c r="D828" s="34">
        <v>13</v>
      </c>
      <c r="E828" s="38">
        <v>154.61000000000001</v>
      </c>
      <c r="F828" s="39" t="s">
        <v>4</v>
      </c>
      <c r="G828" s="40" t="s">
        <v>8</v>
      </c>
    </row>
    <row r="829" spans="1:7">
      <c r="A829" s="35">
        <v>44693</v>
      </c>
      <c r="B829" s="36">
        <v>0.56069976851851855</v>
      </c>
      <c r="C829" s="37" t="s">
        <v>23</v>
      </c>
      <c r="D829" s="34">
        <v>28</v>
      </c>
      <c r="E829" s="38">
        <v>154.61000000000001</v>
      </c>
      <c r="F829" s="39" t="s">
        <v>4</v>
      </c>
      <c r="G829" s="40" t="s">
        <v>8</v>
      </c>
    </row>
    <row r="830" spans="1:7">
      <c r="A830" s="35">
        <v>44693</v>
      </c>
      <c r="B830" s="36">
        <v>0.56069976851851855</v>
      </c>
      <c r="C830" s="37" t="s">
        <v>23</v>
      </c>
      <c r="D830" s="34">
        <v>40</v>
      </c>
      <c r="E830" s="38">
        <v>154.61000000000001</v>
      </c>
      <c r="F830" s="39" t="s">
        <v>4</v>
      </c>
      <c r="G830" s="40" t="s">
        <v>8</v>
      </c>
    </row>
    <row r="831" spans="1:7">
      <c r="A831" s="35">
        <v>44693</v>
      </c>
      <c r="B831" s="36">
        <v>0.56069976851851855</v>
      </c>
      <c r="C831" s="37" t="s">
        <v>23</v>
      </c>
      <c r="D831" s="34">
        <v>3</v>
      </c>
      <c r="E831" s="38">
        <v>154.63</v>
      </c>
      <c r="F831" s="39" t="s">
        <v>4</v>
      </c>
      <c r="G831" s="40" t="s">
        <v>24</v>
      </c>
    </row>
    <row r="832" spans="1:7">
      <c r="A832" s="35">
        <v>44693</v>
      </c>
      <c r="B832" s="36">
        <v>0.56069976851851855</v>
      </c>
      <c r="C832" s="37" t="s">
        <v>23</v>
      </c>
      <c r="D832" s="34">
        <v>4</v>
      </c>
      <c r="E832" s="38">
        <v>154.63</v>
      </c>
      <c r="F832" s="39" t="s">
        <v>4</v>
      </c>
      <c r="G832" s="40" t="s">
        <v>24</v>
      </c>
    </row>
    <row r="833" spans="1:7">
      <c r="A833" s="35">
        <v>44693</v>
      </c>
      <c r="B833" s="36">
        <v>0.56069976851851855</v>
      </c>
      <c r="C833" s="37" t="s">
        <v>23</v>
      </c>
      <c r="D833" s="34">
        <v>93</v>
      </c>
      <c r="E833" s="38">
        <v>154.63</v>
      </c>
      <c r="F833" s="39" t="s">
        <v>4</v>
      </c>
      <c r="G833" s="40" t="s">
        <v>24</v>
      </c>
    </row>
    <row r="834" spans="1:7">
      <c r="A834" s="35">
        <v>44693</v>
      </c>
      <c r="B834" s="36">
        <v>0.56183865740740746</v>
      </c>
      <c r="C834" s="37" t="s">
        <v>23</v>
      </c>
      <c r="D834" s="34">
        <v>6</v>
      </c>
      <c r="E834" s="38">
        <v>154.07</v>
      </c>
      <c r="F834" s="39" t="s">
        <v>4</v>
      </c>
      <c r="G834" s="40" t="s">
        <v>7</v>
      </c>
    </row>
    <row r="835" spans="1:7">
      <c r="A835" s="35">
        <v>44693</v>
      </c>
      <c r="B835" s="36">
        <v>0.56183865740740746</v>
      </c>
      <c r="C835" s="37" t="s">
        <v>23</v>
      </c>
      <c r="D835" s="34">
        <v>10</v>
      </c>
      <c r="E835" s="38">
        <v>154.07</v>
      </c>
      <c r="F835" s="39" t="s">
        <v>4</v>
      </c>
      <c r="G835" s="40" t="s">
        <v>7</v>
      </c>
    </row>
    <row r="836" spans="1:7">
      <c r="A836" s="35">
        <v>44693</v>
      </c>
      <c r="B836" s="36">
        <v>0.56183865740740746</v>
      </c>
      <c r="C836" s="37" t="s">
        <v>23</v>
      </c>
      <c r="D836" s="34">
        <v>10</v>
      </c>
      <c r="E836" s="38">
        <v>154.07</v>
      </c>
      <c r="F836" s="39" t="s">
        <v>4</v>
      </c>
      <c r="G836" s="40" t="s">
        <v>7</v>
      </c>
    </row>
    <row r="837" spans="1:7">
      <c r="A837" s="35">
        <v>44693</v>
      </c>
      <c r="B837" s="36">
        <v>0.56183865740740746</v>
      </c>
      <c r="C837" s="37" t="s">
        <v>23</v>
      </c>
      <c r="D837" s="34">
        <v>17</v>
      </c>
      <c r="E837" s="38">
        <v>154.07</v>
      </c>
      <c r="F837" s="39" t="s">
        <v>4</v>
      </c>
      <c r="G837" s="40" t="s">
        <v>7</v>
      </c>
    </row>
    <row r="838" spans="1:7">
      <c r="A838" s="35">
        <v>44693</v>
      </c>
      <c r="B838" s="36">
        <v>0.56183865740740746</v>
      </c>
      <c r="C838" s="37" t="s">
        <v>23</v>
      </c>
      <c r="D838" s="34">
        <v>27</v>
      </c>
      <c r="E838" s="38">
        <v>154.07</v>
      </c>
      <c r="F838" s="39" t="s">
        <v>4</v>
      </c>
      <c r="G838" s="40" t="s">
        <v>7</v>
      </c>
    </row>
    <row r="839" spans="1:7">
      <c r="A839" s="35">
        <v>44693</v>
      </c>
      <c r="B839" s="36">
        <v>0.56183865740740746</v>
      </c>
      <c r="C839" s="37" t="s">
        <v>23</v>
      </c>
      <c r="D839" s="34">
        <v>30</v>
      </c>
      <c r="E839" s="38">
        <v>154.07</v>
      </c>
      <c r="F839" s="39" t="s">
        <v>4</v>
      </c>
      <c r="G839" s="40" t="s">
        <v>7</v>
      </c>
    </row>
    <row r="840" spans="1:7">
      <c r="A840" s="35">
        <v>44693</v>
      </c>
      <c r="B840" s="36">
        <v>0.56327986111111117</v>
      </c>
      <c r="C840" s="37" t="s">
        <v>23</v>
      </c>
      <c r="D840" s="34">
        <v>6</v>
      </c>
      <c r="E840" s="38">
        <v>154.82</v>
      </c>
      <c r="F840" s="39" t="s">
        <v>4</v>
      </c>
      <c r="G840" s="40" t="s">
        <v>8</v>
      </c>
    </row>
    <row r="841" spans="1:7">
      <c r="A841" s="35">
        <v>44693</v>
      </c>
      <c r="B841" s="36">
        <v>0.56327986111111117</v>
      </c>
      <c r="C841" s="37" t="s">
        <v>23</v>
      </c>
      <c r="D841" s="34">
        <v>6</v>
      </c>
      <c r="E841" s="38">
        <v>154.82</v>
      </c>
      <c r="F841" s="39" t="s">
        <v>4</v>
      </c>
      <c r="G841" s="40" t="s">
        <v>8</v>
      </c>
    </row>
    <row r="842" spans="1:7">
      <c r="A842" s="35">
        <v>44693</v>
      </c>
      <c r="B842" s="36">
        <v>0.56327986111111117</v>
      </c>
      <c r="C842" s="37" t="s">
        <v>23</v>
      </c>
      <c r="D842" s="34">
        <v>26</v>
      </c>
      <c r="E842" s="38">
        <v>154.82</v>
      </c>
      <c r="F842" s="39" t="s">
        <v>4</v>
      </c>
      <c r="G842" s="40" t="s">
        <v>8</v>
      </c>
    </row>
    <row r="843" spans="1:7">
      <c r="A843" s="35">
        <v>44693</v>
      </c>
      <c r="B843" s="36">
        <v>0.56327986111111117</v>
      </c>
      <c r="C843" s="37" t="s">
        <v>23</v>
      </c>
      <c r="D843" s="34">
        <v>62</v>
      </c>
      <c r="E843" s="38">
        <v>154.82</v>
      </c>
      <c r="F843" s="39" t="s">
        <v>4</v>
      </c>
      <c r="G843" s="40" t="s">
        <v>8</v>
      </c>
    </row>
    <row r="844" spans="1:7">
      <c r="A844" s="35">
        <v>44693</v>
      </c>
      <c r="B844" s="36">
        <v>0.56394768518518523</v>
      </c>
      <c r="C844" s="37" t="s">
        <v>23</v>
      </c>
      <c r="D844" s="34">
        <v>5</v>
      </c>
      <c r="E844" s="38">
        <v>154.6</v>
      </c>
      <c r="F844" s="39" t="s">
        <v>4</v>
      </c>
      <c r="G844" s="40" t="s">
        <v>24</v>
      </c>
    </row>
    <row r="845" spans="1:7">
      <c r="A845" s="35">
        <v>44693</v>
      </c>
      <c r="B845" s="36">
        <v>0.56394768518518523</v>
      </c>
      <c r="C845" s="37" t="s">
        <v>23</v>
      </c>
      <c r="D845" s="34">
        <v>5</v>
      </c>
      <c r="E845" s="38">
        <v>154.6</v>
      </c>
      <c r="F845" s="39" t="s">
        <v>4</v>
      </c>
      <c r="G845" s="40" t="s">
        <v>24</v>
      </c>
    </row>
    <row r="846" spans="1:7">
      <c r="A846" s="35">
        <v>44693</v>
      </c>
      <c r="B846" s="36">
        <v>0.56394768518518523</v>
      </c>
      <c r="C846" s="37" t="s">
        <v>23</v>
      </c>
      <c r="D846" s="34">
        <v>95</v>
      </c>
      <c r="E846" s="38">
        <v>154.6</v>
      </c>
      <c r="F846" s="39" t="s">
        <v>4</v>
      </c>
      <c r="G846" s="40" t="s">
        <v>24</v>
      </c>
    </row>
    <row r="847" spans="1:7">
      <c r="A847" s="35">
        <v>44693</v>
      </c>
      <c r="B847" s="36">
        <v>0.56394768518518523</v>
      </c>
      <c r="C847" s="37" t="s">
        <v>23</v>
      </c>
      <c r="D847" s="34">
        <v>95</v>
      </c>
      <c r="E847" s="38">
        <v>154.6</v>
      </c>
      <c r="F847" s="39" t="s">
        <v>4</v>
      </c>
      <c r="G847" s="40" t="s">
        <v>24</v>
      </c>
    </row>
    <row r="848" spans="1:7">
      <c r="A848" s="35">
        <v>44693</v>
      </c>
      <c r="B848" s="36">
        <v>0.56394768518518523</v>
      </c>
      <c r="C848" s="37" t="s">
        <v>23</v>
      </c>
      <c r="D848" s="34">
        <v>100</v>
      </c>
      <c r="E848" s="38">
        <v>154.61000000000001</v>
      </c>
      <c r="F848" s="39" t="s">
        <v>4</v>
      </c>
      <c r="G848" s="40" t="s">
        <v>35</v>
      </c>
    </row>
    <row r="849" spans="1:7">
      <c r="A849" s="35">
        <v>44693</v>
      </c>
      <c r="B849" s="36">
        <v>0.5675262731481483</v>
      </c>
      <c r="C849" s="37" t="s">
        <v>23</v>
      </c>
      <c r="D849" s="34">
        <v>32</v>
      </c>
      <c r="E849" s="38">
        <v>154.02000000000001</v>
      </c>
      <c r="F849" s="39" t="s">
        <v>4</v>
      </c>
      <c r="G849" s="40" t="s">
        <v>5</v>
      </c>
    </row>
    <row r="850" spans="1:7">
      <c r="A850" s="35">
        <v>44693</v>
      </c>
      <c r="B850" s="36">
        <v>0.5675262731481483</v>
      </c>
      <c r="C850" s="37" t="s">
        <v>23</v>
      </c>
      <c r="D850" s="34">
        <v>68</v>
      </c>
      <c r="E850" s="38">
        <v>154.02000000000001</v>
      </c>
      <c r="F850" s="39" t="s">
        <v>4</v>
      </c>
      <c r="G850" s="40" t="s">
        <v>5</v>
      </c>
    </row>
    <row r="851" spans="1:7">
      <c r="A851" s="35">
        <v>44693</v>
      </c>
      <c r="B851" s="36">
        <v>0.5675262731481483</v>
      </c>
      <c r="C851" s="37" t="s">
        <v>23</v>
      </c>
      <c r="D851" s="34">
        <v>100</v>
      </c>
      <c r="E851" s="38">
        <v>154</v>
      </c>
      <c r="F851" s="39" t="s">
        <v>4</v>
      </c>
      <c r="G851" s="40" t="s">
        <v>5</v>
      </c>
    </row>
    <row r="852" spans="1:7">
      <c r="A852" s="35">
        <v>44693</v>
      </c>
      <c r="B852" s="36">
        <v>0.56762523148148147</v>
      </c>
      <c r="C852" s="37" t="s">
        <v>23</v>
      </c>
      <c r="D852" s="34">
        <v>100</v>
      </c>
      <c r="E852" s="38">
        <v>153.94999999999999</v>
      </c>
      <c r="F852" s="39" t="s">
        <v>4</v>
      </c>
      <c r="G852" s="40" t="s">
        <v>24</v>
      </c>
    </row>
    <row r="853" spans="1:7">
      <c r="A853" s="35">
        <v>44693</v>
      </c>
      <c r="B853" s="36">
        <v>0.56762523148148147</v>
      </c>
      <c r="C853" s="37" t="s">
        <v>23</v>
      </c>
      <c r="D853" s="34">
        <v>100</v>
      </c>
      <c r="E853" s="38">
        <v>153.94999999999999</v>
      </c>
      <c r="F853" s="39" t="s">
        <v>4</v>
      </c>
      <c r="G853" s="40" t="s">
        <v>24</v>
      </c>
    </row>
    <row r="854" spans="1:7">
      <c r="A854" s="35">
        <v>44693</v>
      </c>
      <c r="B854" s="36">
        <v>0.56810034722222225</v>
      </c>
      <c r="C854" s="37" t="s">
        <v>23</v>
      </c>
      <c r="D854" s="34">
        <v>5</v>
      </c>
      <c r="E854" s="38">
        <v>153.82</v>
      </c>
      <c r="F854" s="39" t="s">
        <v>4</v>
      </c>
      <c r="G854" s="40" t="s">
        <v>24</v>
      </c>
    </row>
    <row r="855" spans="1:7">
      <c r="A855" s="35">
        <v>44693</v>
      </c>
      <c r="B855" s="36">
        <v>0.56810034722222225</v>
      </c>
      <c r="C855" s="37" t="s">
        <v>23</v>
      </c>
      <c r="D855" s="34">
        <v>27</v>
      </c>
      <c r="E855" s="38">
        <v>153.82</v>
      </c>
      <c r="F855" s="39" t="s">
        <v>4</v>
      </c>
      <c r="G855" s="40" t="s">
        <v>24</v>
      </c>
    </row>
    <row r="856" spans="1:7">
      <c r="A856" s="35">
        <v>44693</v>
      </c>
      <c r="B856" s="36">
        <v>0.56810034722222225</v>
      </c>
      <c r="C856" s="37" t="s">
        <v>23</v>
      </c>
      <c r="D856" s="34">
        <v>29</v>
      </c>
      <c r="E856" s="38">
        <v>153.82</v>
      </c>
      <c r="F856" s="39" t="s">
        <v>4</v>
      </c>
      <c r="G856" s="40" t="s">
        <v>24</v>
      </c>
    </row>
    <row r="857" spans="1:7">
      <c r="A857" s="35">
        <v>44693</v>
      </c>
      <c r="B857" s="36">
        <v>0.56810034722222225</v>
      </c>
      <c r="C857" s="37" t="s">
        <v>23</v>
      </c>
      <c r="D857" s="34">
        <v>39</v>
      </c>
      <c r="E857" s="38">
        <v>153.82</v>
      </c>
      <c r="F857" s="39" t="s">
        <v>4</v>
      </c>
      <c r="G857" s="40" t="s">
        <v>24</v>
      </c>
    </row>
    <row r="858" spans="1:7">
      <c r="A858" s="35">
        <v>44693</v>
      </c>
      <c r="B858" s="36">
        <v>0.56946782407407415</v>
      </c>
      <c r="C858" s="37" t="s">
        <v>23</v>
      </c>
      <c r="D858" s="34">
        <v>100</v>
      </c>
      <c r="E858" s="38">
        <v>153.41999999999999</v>
      </c>
      <c r="F858" s="39" t="s">
        <v>4</v>
      </c>
      <c r="G858" s="40" t="s">
        <v>5</v>
      </c>
    </row>
    <row r="859" spans="1:7">
      <c r="A859" s="35">
        <v>44693</v>
      </c>
      <c r="B859" s="36">
        <v>0.57171701388888896</v>
      </c>
      <c r="C859" s="37" t="s">
        <v>23</v>
      </c>
      <c r="D859" s="34">
        <v>1</v>
      </c>
      <c r="E859" s="38">
        <v>153.79</v>
      </c>
      <c r="F859" s="39" t="s">
        <v>4</v>
      </c>
      <c r="G859" s="40" t="s">
        <v>5</v>
      </c>
    </row>
    <row r="860" spans="1:7">
      <c r="A860" s="35">
        <v>44693</v>
      </c>
      <c r="B860" s="36">
        <v>0.57171701388888896</v>
      </c>
      <c r="C860" s="37" t="s">
        <v>23</v>
      </c>
      <c r="D860" s="34">
        <v>99</v>
      </c>
      <c r="E860" s="38">
        <v>153.79</v>
      </c>
      <c r="F860" s="39" t="s">
        <v>4</v>
      </c>
      <c r="G860" s="40" t="s">
        <v>5</v>
      </c>
    </row>
    <row r="861" spans="1:7">
      <c r="A861" s="35">
        <v>44693</v>
      </c>
      <c r="B861" s="36">
        <v>0.57251261574074075</v>
      </c>
      <c r="C861" s="37" t="s">
        <v>23</v>
      </c>
      <c r="D861" s="34">
        <v>100</v>
      </c>
      <c r="E861" s="38">
        <v>153.76</v>
      </c>
      <c r="F861" s="39" t="s">
        <v>4</v>
      </c>
      <c r="G861" s="40" t="s">
        <v>24</v>
      </c>
    </row>
    <row r="862" spans="1:7">
      <c r="A862" s="35">
        <v>44693</v>
      </c>
      <c r="B862" s="36">
        <v>0.57358206018518521</v>
      </c>
      <c r="C862" s="37" t="s">
        <v>23</v>
      </c>
      <c r="D862" s="34">
        <v>100</v>
      </c>
      <c r="E862" s="38">
        <v>153.71</v>
      </c>
      <c r="F862" s="39" t="s">
        <v>4</v>
      </c>
      <c r="G862" s="40" t="s">
        <v>24</v>
      </c>
    </row>
    <row r="863" spans="1:7">
      <c r="A863" s="35">
        <v>44693</v>
      </c>
      <c r="B863" s="36">
        <v>0.57380462962962964</v>
      </c>
      <c r="C863" s="37" t="s">
        <v>23</v>
      </c>
      <c r="D863" s="34">
        <v>3</v>
      </c>
      <c r="E863" s="38">
        <v>153.51</v>
      </c>
      <c r="F863" s="39" t="s">
        <v>4</v>
      </c>
      <c r="G863" s="40" t="s">
        <v>6</v>
      </c>
    </row>
    <row r="864" spans="1:7">
      <c r="A864" s="35">
        <v>44693</v>
      </c>
      <c r="B864" s="36">
        <v>0.57509895833333347</v>
      </c>
      <c r="C864" s="37" t="s">
        <v>23</v>
      </c>
      <c r="D864" s="34">
        <v>22</v>
      </c>
      <c r="E864" s="38">
        <v>153.78</v>
      </c>
      <c r="F864" s="39" t="s">
        <v>4</v>
      </c>
      <c r="G864" s="40" t="s">
        <v>24</v>
      </c>
    </row>
    <row r="865" spans="1:7">
      <c r="A865" s="35">
        <v>44693</v>
      </c>
      <c r="B865" s="36">
        <v>0.57509895833333347</v>
      </c>
      <c r="C865" s="37" t="s">
        <v>23</v>
      </c>
      <c r="D865" s="34">
        <v>78</v>
      </c>
      <c r="E865" s="38">
        <v>153.78</v>
      </c>
      <c r="F865" s="39" t="s">
        <v>4</v>
      </c>
      <c r="G865" s="40" t="s">
        <v>24</v>
      </c>
    </row>
    <row r="866" spans="1:7">
      <c r="A866" s="35">
        <v>44693</v>
      </c>
      <c r="B866" s="36">
        <v>0.57509895833333347</v>
      </c>
      <c r="C866" s="37" t="s">
        <v>23</v>
      </c>
      <c r="D866" s="34">
        <v>100</v>
      </c>
      <c r="E866" s="38">
        <v>153.78</v>
      </c>
      <c r="F866" s="39" t="s">
        <v>4</v>
      </c>
      <c r="G866" s="40" t="s">
        <v>24</v>
      </c>
    </row>
    <row r="867" spans="1:7">
      <c r="A867" s="35">
        <v>44693</v>
      </c>
      <c r="B867" s="36">
        <v>0.57567615740740741</v>
      </c>
      <c r="C867" s="37" t="s">
        <v>23</v>
      </c>
      <c r="D867" s="34">
        <v>2</v>
      </c>
      <c r="E867" s="38">
        <v>153.6</v>
      </c>
      <c r="F867" s="39" t="s">
        <v>4</v>
      </c>
      <c r="G867" s="40" t="s">
        <v>6</v>
      </c>
    </row>
    <row r="868" spans="1:7">
      <c r="A868" s="35">
        <v>44693</v>
      </c>
      <c r="B868" s="36">
        <v>0.57567615740740741</v>
      </c>
      <c r="C868" s="37" t="s">
        <v>23</v>
      </c>
      <c r="D868" s="34">
        <v>6</v>
      </c>
      <c r="E868" s="38">
        <v>153.6</v>
      </c>
      <c r="F868" s="39" t="s">
        <v>4</v>
      </c>
      <c r="G868" s="40" t="s">
        <v>6</v>
      </c>
    </row>
    <row r="869" spans="1:7">
      <c r="A869" s="35">
        <v>44693</v>
      </c>
      <c r="B869" s="36">
        <v>0.57577951388888893</v>
      </c>
      <c r="C869" s="37" t="s">
        <v>23</v>
      </c>
      <c r="D869" s="34">
        <v>92</v>
      </c>
      <c r="E869" s="38">
        <v>153.6</v>
      </c>
      <c r="F869" s="39" t="s">
        <v>4</v>
      </c>
      <c r="G869" s="40" t="s">
        <v>6</v>
      </c>
    </row>
    <row r="870" spans="1:7">
      <c r="A870" s="35">
        <v>44693</v>
      </c>
      <c r="B870" s="36">
        <v>0.5784145833333334</v>
      </c>
      <c r="C870" s="37" t="s">
        <v>23</v>
      </c>
      <c r="D870" s="34">
        <v>12</v>
      </c>
      <c r="E870" s="38">
        <v>153.63</v>
      </c>
      <c r="F870" s="39" t="s">
        <v>4</v>
      </c>
      <c r="G870" s="40" t="s">
        <v>24</v>
      </c>
    </row>
    <row r="871" spans="1:7">
      <c r="A871" s="35">
        <v>44693</v>
      </c>
      <c r="B871" s="36">
        <v>0.5784145833333334</v>
      </c>
      <c r="C871" s="37" t="s">
        <v>23</v>
      </c>
      <c r="D871" s="34">
        <v>88</v>
      </c>
      <c r="E871" s="38">
        <v>153.63</v>
      </c>
      <c r="F871" s="39" t="s">
        <v>4</v>
      </c>
      <c r="G871" s="40" t="s">
        <v>24</v>
      </c>
    </row>
    <row r="872" spans="1:7">
      <c r="A872" s="35">
        <v>44693</v>
      </c>
      <c r="B872" s="36">
        <v>0.57902557870370375</v>
      </c>
      <c r="C872" s="37" t="s">
        <v>23</v>
      </c>
      <c r="D872" s="34">
        <v>43</v>
      </c>
      <c r="E872" s="38">
        <v>153.86000000000001</v>
      </c>
      <c r="F872" s="39" t="s">
        <v>4</v>
      </c>
      <c r="G872" s="40" t="s">
        <v>35</v>
      </c>
    </row>
    <row r="873" spans="1:7">
      <c r="A873" s="35">
        <v>44693</v>
      </c>
      <c r="B873" s="36">
        <v>0.57902557870370375</v>
      </c>
      <c r="C873" s="37" t="s">
        <v>23</v>
      </c>
      <c r="D873" s="34">
        <v>57</v>
      </c>
      <c r="E873" s="38">
        <v>153.86000000000001</v>
      </c>
      <c r="F873" s="39" t="s">
        <v>4</v>
      </c>
      <c r="G873" s="40" t="s">
        <v>35</v>
      </c>
    </row>
    <row r="874" spans="1:7">
      <c r="A874" s="35">
        <v>44693</v>
      </c>
      <c r="B874" s="36">
        <v>0.58025532407407421</v>
      </c>
      <c r="C874" s="37" t="s">
        <v>23</v>
      </c>
      <c r="D874" s="34">
        <v>100</v>
      </c>
      <c r="E874" s="38">
        <v>153.74</v>
      </c>
      <c r="F874" s="39" t="s">
        <v>4</v>
      </c>
      <c r="G874" s="40" t="s">
        <v>24</v>
      </c>
    </row>
    <row r="875" spans="1:7">
      <c r="A875" s="35">
        <v>44693</v>
      </c>
      <c r="B875" s="36">
        <v>0.58122650462962966</v>
      </c>
      <c r="C875" s="37" t="s">
        <v>23</v>
      </c>
      <c r="D875" s="34">
        <v>25</v>
      </c>
      <c r="E875" s="38">
        <v>154</v>
      </c>
      <c r="F875" s="39" t="s">
        <v>4</v>
      </c>
      <c r="G875" s="40" t="s">
        <v>5</v>
      </c>
    </row>
    <row r="876" spans="1:7">
      <c r="A876" s="35">
        <v>44693</v>
      </c>
      <c r="B876" s="36">
        <v>0.58122650462962966</v>
      </c>
      <c r="C876" s="37" t="s">
        <v>23</v>
      </c>
      <c r="D876" s="34">
        <v>75</v>
      </c>
      <c r="E876" s="38">
        <v>154</v>
      </c>
      <c r="F876" s="39" t="s">
        <v>4</v>
      </c>
      <c r="G876" s="40" t="s">
        <v>5</v>
      </c>
    </row>
    <row r="877" spans="1:7">
      <c r="A877" s="35">
        <v>44693</v>
      </c>
      <c r="B877" s="36">
        <v>0.58122650462962966</v>
      </c>
      <c r="C877" s="37" t="s">
        <v>23</v>
      </c>
      <c r="D877" s="34">
        <v>100</v>
      </c>
      <c r="E877" s="38">
        <v>154</v>
      </c>
      <c r="F877" s="39" t="s">
        <v>4</v>
      </c>
      <c r="G877" s="40" t="s">
        <v>5</v>
      </c>
    </row>
    <row r="878" spans="1:7">
      <c r="A878" s="35">
        <v>44693</v>
      </c>
      <c r="B878" s="36">
        <v>0.58175578703703701</v>
      </c>
      <c r="C878" s="37" t="s">
        <v>23</v>
      </c>
      <c r="D878" s="34">
        <v>100</v>
      </c>
      <c r="E878" s="38">
        <v>154.16</v>
      </c>
      <c r="F878" s="39" t="s">
        <v>4</v>
      </c>
      <c r="G878" s="40" t="s">
        <v>24</v>
      </c>
    </row>
    <row r="879" spans="1:7">
      <c r="A879" s="35">
        <v>44693</v>
      </c>
      <c r="B879" s="36">
        <v>0.58252581018518512</v>
      </c>
      <c r="C879" s="37" t="s">
        <v>23</v>
      </c>
      <c r="D879" s="34">
        <v>34</v>
      </c>
      <c r="E879" s="38">
        <v>153.83000000000001</v>
      </c>
      <c r="F879" s="39" t="s">
        <v>4</v>
      </c>
      <c r="G879" s="40" t="s">
        <v>24</v>
      </c>
    </row>
    <row r="880" spans="1:7">
      <c r="A880" s="35">
        <v>44693</v>
      </c>
      <c r="B880" s="36">
        <v>0.58252581018518512</v>
      </c>
      <c r="C880" s="37" t="s">
        <v>23</v>
      </c>
      <c r="D880" s="34">
        <v>66</v>
      </c>
      <c r="E880" s="38">
        <v>153.83000000000001</v>
      </c>
      <c r="F880" s="39" t="s">
        <v>4</v>
      </c>
      <c r="G880" s="40" t="s">
        <v>24</v>
      </c>
    </row>
    <row r="881" spans="1:7">
      <c r="A881" s="35">
        <v>44693</v>
      </c>
      <c r="B881" s="36">
        <v>0.58347187500000008</v>
      </c>
      <c r="C881" s="37" t="s">
        <v>23</v>
      </c>
      <c r="D881" s="34">
        <v>100</v>
      </c>
      <c r="E881" s="38">
        <v>154.37</v>
      </c>
      <c r="F881" s="39" t="s">
        <v>4</v>
      </c>
      <c r="G881" s="40" t="s">
        <v>5</v>
      </c>
    </row>
    <row r="882" spans="1:7">
      <c r="A882" s="35">
        <v>44693</v>
      </c>
      <c r="B882" s="36">
        <v>0.58361377314814822</v>
      </c>
      <c r="C882" s="37" t="s">
        <v>23</v>
      </c>
      <c r="D882" s="34">
        <v>2</v>
      </c>
      <c r="E882" s="38">
        <v>154.16999999999999</v>
      </c>
      <c r="F882" s="39" t="s">
        <v>4</v>
      </c>
      <c r="G882" s="40" t="s">
        <v>6</v>
      </c>
    </row>
    <row r="883" spans="1:7">
      <c r="A883" s="35">
        <v>44693</v>
      </c>
      <c r="B883" s="36">
        <v>0.58361377314814822</v>
      </c>
      <c r="C883" s="37" t="s">
        <v>23</v>
      </c>
      <c r="D883" s="34">
        <v>1</v>
      </c>
      <c r="E883" s="38">
        <v>154.16999999999999</v>
      </c>
      <c r="F883" s="39" t="s">
        <v>4</v>
      </c>
      <c r="G883" s="40" t="s">
        <v>6</v>
      </c>
    </row>
    <row r="884" spans="1:7">
      <c r="A884" s="35">
        <v>44693</v>
      </c>
      <c r="B884" s="36">
        <v>0.58361377314814822</v>
      </c>
      <c r="C884" s="37" t="s">
        <v>23</v>
      </c>
      <c r="D884" s="34">
        <v>17</v>
      </c>
      <c r="E884" s="38">
        <v>154.16999999999999</v>
      </c>
      <c r="F884" s="39" t="s">
        <v>4</v>
      </c>
      <c r="G884" s="40" t="s">
        <v>6</v>
      </c>
    </row>
    <row r="885" spans="1:7">
      <c r="A885" s="35">
        <v>44693</v>
      </c>
      <c r="B885" s="36">
        <v>0.58361377314814822</v>
      </c>
      <c r="C885" s="37" t="s">
        <v>23</v>
      </c>
      <c r="D885" s="34">
        <v>1</v>
      </c>
      <c r="E885" s="38">
        <v>154.16999999999999</v>
      </c>
      <c r="F885" s="39" t="s">
        <v>4</v>
      </c>
      <c r="G885" s="40" t="s">
        <v>6</v>
      </c>
    </row>
    <row r="886" spans="1:7">
      <c r="A886" s="35">
        <v>44693</v>
      </c>
      <c r="B886" s="36">
        <v>0.58361770833333337</v>
      </c>
      <c r="C886" s="37" t="s">
        <v>23</v>
      </c>
      <c r="D886" s="34">
        <v>7</v>
      </c>
      <c r="E886" s="38">
        <v>154.16999999999999</v>
      </c>
      <c r="F886" s="39" t="s">
        <v>4</v>
      </c>
      <c r="G886" s="40" t="s">
        <v>6</v>
      </c>
    </row>
    <row r="887" spans="1:7">
      <c r="A887" s="35">
        <v>44693</v>
      </c>
      <c r="B887" s="36">
        <v>0.58442337962962965</v>
      </c>
      <c r="C887" s="37" t="s">
        <v>23</v>
      </c>
      <c r="D887" s="34">
        <v>2</v>
      </c>
      <c r="E887" s="38">
        <v>154.16999999999999</v>
      </c>
      <c r="F887" s="39" t="s">
        <v>4</v>
      </c>
      <c r="G887" s="40" t="s">
        <v>6</v>
      </c>
    </row>
    <row r="888" spans="1:7">
      <c r="A888" s="35">
        <v>44693</v>
      </c>
      <c r="B888" s="36">
        <v>0.58442337962962965</v>
      </c>
      <c r="C888" s="37" t="s">
        <v>23</v>
      </c>
      <c r="D888" s="34">
        <v>50</v>
      </c>
      <c r="E888" s="38">
        <v>154.16999999999999</v>
      </c>
      <c r="F888" s="39" t="s">
        <v>4</v>
      </c>
      <c r="G888" s="40" t="s">
        <v>6</v>
      </c>
    </row>
    <row r="889" spans="1:7">
      <c r="A889" s="35">
        <v>44693</v>
      </c>
      <c r="B889" s="36">
        <v>0.58442337962962965</v>
      </c>
      <c r="C889" s="37" t="s">
        <v>23</v>
      </c>
      <c r="D889" s="34">
        <v>20</v>
      </c>
      <c r="E889" s="38">
        <v>154.16999999999999</v>
      </c>
      <c r="F889" s="39" t="s">
        <v>4</v>
      </c>
      <c r="G889" s="40" t="s">
        <v>6</v>
      </c>
    </row>
    <row r="890" spans="1:7">
      <c r="A890" s="35">
        <v>44693</v>
      </c>
      <c r="B890" s="36">
        <v>0.58612870370370374</v>
      </c>
      <c r="C890" s="37" t="s">
        <v>23</v>
      </c>
      <c r="D890" s="34">
        <v>1</v>
      </c>
      <c r="E890" s="38">
        <v>154.4</v>
      </c>
      <c r="F890" s="39" t="s">
        <v>4</v>
      </c>
      <c r="G890" s="40" t="s">
        <v>8</v>
      </c>
    </row>
    <row r="891" spans="1:7">
      <c r="A891" s="35">
        <v>44693</v>
      </c>
      <c r="B891" s="36">
        <v>0.58612870370370374</v>
      </c>
      <c r="C891" s="37" t="s">
        <v>23</v>
      </c>
      <c r="D891" s="34">
        <v>2</v>
      </c>
      <c r="E891" s="38">
        <v>154.4</v>
      </c>
      <c r="F891" s="39" t="s">
        <v>4</v>
      </c>
      <c r="G891" s="40" t="s">
        <v>8</v>
      </c>
    </row>
    <row r="892" spans="1:7">
      <c r="A892" s="35">
        <v>44693</v>
      </c>
      <c r="B892" s="36">
        <v>0.58612870370370374</v>
      </c>
      <c r="C892" s="37" t="s">
        <v>23</v>
      </c>
      <c r="D892" s="34">
        <v>4</v>
      </c>
      <c r="E892" s="38">
        <v>154.4</v>
      </c>
      <c r="F892" s="39" t="s">
        <v>4</v>
      </c>
      <c r="G892" s="40" t="s">
        <v>8</v>
      </c>
    </row>
    <row r="893" spans="1:7">
      <c r="A893" s="35">
        <v>44693</v>
      </c>
      <c r="B893" s="36">
        <v>0.58633182870370371</v>
      </c>
      <c r="C893" s="37" t="s">
        <v>23</v>
      </c>
      <c r="D893" s="34">
        <v>4</v>
      </c>
      <c r="E893" s="38">
        <v>154.34</v>
      </c>
      <c r="F893" s="39" t="s">
        <v>4</v>
      </c>
      <c r="G893" s="40" t="s">
        <v>6</v>
      </c>
    </row>
    <row r="894" spans="1:7">
      <c r="A894" s="35">
        <v>44693</v>
      </c>
      <c r="B894" s="36">
        <v>0.58633182870370371</v>
      </c>
      <c r="C894" s="37" t="s">
        <v>23</v>
      </c>
      <c r="D894" s="34">
        <v>30</v>
      </c>
      <c r="E894" s="38">
        <v>154.34</v>
      </c>
      <c r="F894" s="39" t="s">
        <v>4</v>
      </c>
      <c r="G894" s="40" t="s">
        <v>6</v>
      </c>
    </row>
    <row r="895" spans="1:7">
      <c r="A895" s="35">
        <v>44693</v>
      </c>
      <c r="B895" s="36">
        <v>0.58633182870370371</v>
      </c>
      <c r="C895" s="37" t="s">
        <v>23</v>
      </c>
      <c r="D895" s="34">
        <v>66</v>
      </c>
      <c r="E895" s="38">
        <v>154.34</v>
      </c>
      <c r="F895" s="39" t="s">
        <v>4</v>
      </c>
      <c r="G895" s="40" t="s">
        <v>6</v>
      </c>
    </row>
    <row r="896" spans="1:7">
      <c r="A896" s="35">
        <v>44693</v>
      </c>
      <c r="B896" s="36">
        <v>0.58732152777777791</v>
      </c>
      <c r="C896" s="37" t="s">
        <v>23</v>
      </c>
      <c r="D896" s="34">
        <v>100</v>
      </c>
      <c r="E896" s="38">
        <v>153.86000000000001</v>
      </c>
      <c r="F896" s="39" t="s">
        <v>4</v>
      </c>
      <c r="G896" s="40" t="s">
        <v>24</v>
      </c>
    </row>
    <row r="897" spans="1:7">
      <c r="A897" s="35">
        <v>44693</v>
      </c>
      <c r="B897" s="36">
        <v>0.58796203703703709</v>
      </c>
      <c r="C897" s="37" t="s">
        <v>23</v>
      </c>
      <c r="D897" s="34">
        <v>4</v>
      </c>
      <c r="E897" s="38">
        <v>153.32</v>
      </c>
      <c r="F897" s="39" t="s">
        <v>4</v>
      </c>
      <c r="G897" s="40" t="s">
        <v>7</v>
      </c>
    </row>
    <row r="898" spans="1:7">
      <c r="A898" s="35">
        <v>44693</v>
      </c>
      <c r="B898" s="36">
        <v>0.58796203703703709</v>
      </c>
      <c r="C898" s="37" t="s">
        <v>23</v>
      </c>
      <c r="D898" s="34">
        <v>96</v>
      </c>
      <c r="E898" s="38">
        <v>153.32</v>
      </c>
      <c r="F898" s="39" t="s">
        <v>4</v>
      </c>
      <c r="G898" s="40" t="s">
        <v>7</v>
      </c>
    </row>
    <row r="899" spans="1:7">
      <c r="A899" s="35">
        <v>44693</v>
      </c>
      <c r="B899" s="36">
        <v>0.58858391203703708</v>
      </c>
      <c r="C899" s="37" t="s">
        <v>23</v>
      </c>
      <c r="D899" s="34">
        <v>1</v>
      </c>
      <c r="E899" s="38">
        <v>153.54</v>
      </c>
      <c r="F899" s="39" t="s">
        <v>4</v>
      </c>
      <c r="G899" s="40" t="s">
        <v>6</v>
      </c>
    </row>
    <row r="900" spans="1:7">
      <c r="A900" s="35">
        <v>44693</v>
      </c>
      <c r="B900" s="36">
        <v>0.58858391203703708</v>
      </c>
      <c r="C900" s="37" t="s">
        <v>23</v>
      </c>
      <c r="D900" s="34">
        <v>10</v>
      </c>
      <c r="E900" s="38">
        <v>153.54</v>
      </c>
      <c r="F900" s="39" t="s">
        <v>4</v>
      </c>
      <c r="G900" s="40" t="s">
        <v>6</v>
      </c>
    </row>
    <row r="901" spans="1:7">
      <c r="A901" s="35">
        <v>44693</v>
      </c>
      <c r="B901" s="36">
        <v>0.58858391203703708</v>
      </c>
      <c r="C901" s="37" t="s">
        <v>23</v>
      </c>
      <c r="D901" s="34">
        <v>20</v>
      </c>
      <c r="E901" s="38">
        <v>153.54</v>
      </c>
      <c r="F901" s="39" t="s">
        <v>4</v>
      </c>
      <c r="G901" s="40" t="s">
        <v>6</v>
      </c>
    </row>
    <row r="902" spans="1:7">
      <c r="A902" s="35">
        <v>44693</v>
      </c>
      <c r="B902" s="36">
        <v>0.58858391203703708</v>
      </c>
      <c r="C902" s="37" t="s">
        <v>23</v>
      </c>
      <c r="D902" s="34">
        <v>20</v>
      </c>
      <c r="E902" s="38">
        <v>153.54</v>
      </c>
      <c r="F902" s="39" t="s">
        <v>4</v>
      </c>
      <c r="G902" s="40" t="s">
        <v>6</v>
      </c>
    </row>
    <row r="903" spans="1:7">
      <c r="A903" s="35">
        <v>44693</v>
      </c>
      <c r="B903" s="36">
        <v>0.58858391203703708</v>
      </c>
      <c r="C903" s="37" t="s">
        <v>23</v>
      </c>
      <c r="D903" s="34">
        <v>49</v>
      </c>
      <c r="E903" s="38">
        <v>153.54</v>
      </c>
      <c r="F903" s="39" t="s">
        <v>4</v>
      </c>
      <c r="G903" s="40" t="s">
        <v>6</v>
      </c>
    </row>
    <row r="904" spans="1:7">
      <c r="A904" s="35">
        <v>44693</v>
      </c>
      <c r="B904" s="36">
        <v>0.59102002314814817</v>
      </c>
      <c r="C904" s="37" t="s">
        <v>23</v>
      </c>
      <c r="D904" s="34">
        <v>1</v>
      </c>
      <c r="E904" s="38">
        <v>153.69999999999999</v>
      </c>
      <c r="F904" s="39" t="s">
        <v>4</v>
      </c>
      <c r="G904" s="40" t="s">
        <v>6</v>
      </c>
    </row>
    <row r="905" spans="1:7">
      <c r="A905" s="35">
        <v>44693</v>
      </c>
      <c r="B905" s="36">
        <v>0.59102002314814817</v>
      </c>
      <c r="C905" s="37" t="s">
        <v>23</v>
      </c>
      <c r="D905" s="34">
        <v>99</v>
      </c>
      <c r="E905" s="38">
        <v>153.69999999999999</v>
      </c>
      <c r="F905" s="39" t="s">
        <v>4</v>
      </c>
      <c r="G905" s="40" t="s">
        <v>6</v>
      </c>
    </row>
    <row r="906" spans="1:7">
      <c r="A906" s="35">
        <v>44693</v>
      </c>
      <c r="B906" s="36">
        <v>0.5939085648148148</v>
      </c>
      <c r="C906" s="37" t="s">
        <v>23</v>
      </c>
      <c r="D906" s="34">
        <v>5</v>
      </c>
      <c r="E906" s="38">
        <v>153.88999999999999</v>
      </c>
      <c r="F906" s="39" t="s">
        <v>4</v>
      </c>
      <c r="G906" s="40" t="s">
        <v>5</v>
      </c>
    </row>
    <row r="907" spans="1:7">
      <c r="A907" s="35">
        <v>44693</v>
      </c>
      <c r="B907" s="36">
        <v>0.5939085648148148</v>
      </c>
      <c r="C907" s="37" t="s">
        <v>23</v>
      </c>
      <c r="D907" s="34">
        <v>8</v>
      </c>
      <c r="E907" s="38">
        <v>153.88999999999999</v>
      </c>
      <c r="F907" s="39" t="s">
        <v>4</v>
      </c>
      <c r="G907" s="40" t="s">
        <v>5</v>
      </c>
    </row>
    <row r="908" spans="1:7">
      <c r="A908" s="35">
        <v>44693</v>
      </c>
      <c r="B908" s="36">
        <v>0.5939085648148148</v>
      </c>
      <c r="C908" s="37" t="s">
        <v>23</v>
      </c>
      <c r="D908" s="34">
        <v>16</v>
      </c>
      <c r="E908" s="38">
        <v>153.88999999999999</v>
      </c>
      <c r="F908" s="39" t="s">
        <v>4</v>
      </c>
      <c r="G908" s="40" t="s">
        <v>5</v>
      </c>
    </row>
    <row r="909" spans="1:7">
      <c r="A909" s="35">
        <v>44693</v>
      </c>
      <c r="B909" s="36">
        <v>0.5939085648148148</v>
      </c>
      <c r="C909" s="37" t="s">
        <v>23</v>
      </c>
      <c r="D909" s="34">
        <v>40</v>
      </c>
      <c r="E909" s="38">
        <v>153.88999999999999</v>
      </c>
      <c r="F909" s="39" t="s">
        <v>4</v>
      </c>
      <c r="G909" s="40" t="s">
        <v>5</v>
      </c>
    </row>
    <row r="910" spans="1:7">
      <c r="A910" s="35">
        <v>44693</v>
      </c>
      <c r="B910" s="36">
        <v>0.59559641203703717</v>
      </c>
      <c r="C910" s="37" t="s">
        <v>23</v>
      </c>
      <c r="D910" s="34">
        <v>100</v>
      </c>
      <c r="E910" s="38">
        <v>154.13</v>
      </c>
      <c r="F910" s="39" t="s">
        <v>4</v>
      </c>
      <c r="G910" s="40" t="s">
        <v>5</v>
      </c>
    </row>
    <row r="911" spans="1:7">
      <c r="A911" s="35">
        <v>44693</v>
      </c>
      <c r="B911" s="36">
        <v>0.59628958333333326</v>
      </c>
      <c r="C911" s="37" t="s">
        <v>23</v>
      </c>
      <c r="D911" s="34">
        <v>13</v>
      </c>
      <c r="E911" s="38">
        <v>154.55000000000001</v>
      </c>
      <c r="F911" s="39" t="s">
        <v>4</v>
      </c>
      <c r="G911" s="40" t="s">
        <v>8</v>
      </c>
    </row>
    <row r="912" spans="1:7">
      <c r="A912" s="35">
        <v>44693</v>
      </c>
      <c r="B912" s="36">
        <v>0.59628958333333326</v>
      </c>
      <c r="C912" s="37" t="s">
        <v>23</v>
      </c>
      <c r="D912" s="34">
        <v>87</v>
      </c>
      <c r="E912" s="38">
        <v>154.55000000000001</v>
      </c>
      <c r="F912" s="39" t="s">
        <v>4</v>
      </c>
      <c r="G912" s="40" t="s">
        <v>8</v>
      </c>
    </row>
    <row r="913" spans="1:7">
      <c r="A913" s="35">
        <v>44693</v>
      </c>
      <c r="B913" s="36">
        <v>0.59628958333333326</v>
      </c>
      <c r="C913" s="37" t="s">
        <v>23</v>
      </c>
      <c r="D913" s="34">
        <v>100</v>
      </c>
      <c r="E913" s="38">
        <v>154.56</v>
      </c>
      <c r="F913" s="39" t="s">
        <v>4</v>
      </c>
      <c r="G913" s="40" t="s">
        <v>24</v>
      </c>
    </row>
    <row r="914" spans="1:7">
      <c r="A914" s="35">
        <v>44693</v>
      </c>
      <c r="B914" s="36">
        <v>0.59628958333333326</v>
      </c>
      <c r="C914" s="37" t="s">
        <v>23</v>
      </c>
      <c r="D914" s="34">
        <v>100</v>
      </c>
      <c r="E914" s="38">
        <v>154.56</v>
      </c>
      <c r="F914" s="39" t="s">
        <v>4</v>
      </c>
      <c r="G914" s="40" t="s">
        <v>24</v>
      </c>
    </row>
    <row r="915" spans="1:7">
      <c r="A915" s="35">
        <v>44693</v>
      </c>
      <c r="B915" s="36">
        <v>0.59725844907407422</v>
      </c>
      <c r="C915" s="37" t="s">
        <v>23</v>
      </c>
      <c r="D915" s="34">
        <v>2</v>
      </c>
      <c r="E915" s="38">
        <v>154.22999999999999</v>
      </c>
      <c r="F915" s="39" t="s">
        <v>4</v>
      </c>
      <c r="G915" s="40" t="s">
        <v>7</v>
      </c>
    </row>
    <row r="916" spans="1:7">
      <c r="A916" s="35">
        <v>44693</v>
      </c>
      <c r="B916" s="36">
        <v>0.59725844907407422</v>
      </c>
      <c r="C916" s="37" t="s">
        <v>23</v>
      </c>
      <c r="D916" s="34">
        <v>3</v>
      </c>
      <c r="E916" s="38">
        <v>154.22999999999999</v>
      </c>
      <c r="F916" s="39" t="s">
        <v>4</v>
      </c>
      <c r="G916" s="40" t="s">
        <v>7</v>
      </c>
    </row>
    <row r="917" spans="1:7">
      <c r="A917" s="35">
        <v>44693</v>
      </c>
      <c r="B917" s="36">
        <v>0.59725844907407422</v>
      </c>
      <c r="C917" s="37" t="s">
        <v>23</v>
      </c>
      <c r="D917" s="34">
        <v>3</v>
      </c>
      <c r="E917" s="38">
        <v>154.22999999999999</v>
      </c>
      <c r="F917" s="39" t="s">
        <v>4</v>
      </c>
      <c r="G917" s="40" t="s">
        <v>7</v>
      </c>
    </row>
    <row r="918" spans="1:7">
      <c r="A918" s="35">
        <v>44693</v>
      </c>
      <c r="B918" s="36">
        <v>0.59725844907407422</v>
      </c>
      <c r="C918" s="37" t="s">
        <v>23</v>
      </c>
      <c r="D918" s="34">
        <v>9</v>
      </c>
      <c r="E918" s="38">
        <v>154.22999999999999</v>
      </c>
      <c r="F918" s="39" t="s">
        <v>4</v>
      </c>
      <c r="G918" s="40" t="s">
        <v>7</v>
      </c>
    </row>
    <row r="919" spans="1:7">
      <c r="A919" s="35">
        <v>44693</v>
      </c>
      <c r="B919" s="36">
        <v>0.59725844907407422</v>
      </c>
      <c r="C919" s="37" t="s">
        <v>23</v>
      </c>
      <c r="D919" s="34">
        <v>12</v>
      </c>
      <c r="E919" s="38">
        <v>154.22999999999999</v>
      </c>
      <c r="F919" s="39" t="s">
        <v>4</v>
      </c>
      <c r="G919" s="40" t="s">
        <v>7</v>
      </c>
    </row>
    <row r="920" spans="1:7">
      <c r="A920" s="35">
        <v>44693</v>
      </c>
      <c r="B920" s="36">
        <v>0.59725844907407422</v>
      </c>
      <c r="C920" s="37" t="s">
        <v>23</v>
      </c>
      <c r="D920" s="34">
        <v>71</v>
      </c>
      <c r="E920" s="38">
        <v>154.22999999999999</v>
      </c>
      <c r="F920" s="39" t="s">
        <v>4</v>
      </c>
      <c r="G920" s="40" t="s">
        <v>7</v>
      </c>
    </row>
    <row r="921" spans="1:7">
      <c r="A921" s="35">
        <v>44693</v>
      </c>
      <c r="B921" s="36">
        <v>0.59725844907407422</v>
      </c>
      <c r="C921" s="37" t="s">
        <v>23</v>
      </c>
      <c r="D921" s="34">
        <v>100</v>
      </c>
      <c r="E921" s="38">
        <v>154.32</v>
      </c>
      <c r="F921" s="39" t="s">
        <v>4</v>
      </c>
      <c r="G921" s="40" t="s">
        <v>24</v>
      </c>
    </row>
    <row r="922" spans="1:7">
      <c r="A922" s="35">
        <v>44693</v>
      </c>
      <c r="B922" s="36">
        <v>0.59725844907407422</v>
      </c>
      <c r="C922" s="37" t="s">
        <v>23</v>
      </c>
      <c r="D922" s="34">
        <v>100</v>
      </c>
      <c r="E922" s="38">
        <v>154.33000000000001</v>
      </c>
      <c r="F922" s="39" t="s">
        <v>4</v>
      </c>
      <c r="G922" s="40" t="s">
        <v>24</v>
      </c>
    </row>
    <row r="923" spans="1:7">
      <c r="A923" s="35">
        <v>44693</v>
      </c>
      <c r="B923" s="36">
        <v>0.59743101851851854</v>
      </c>
      <c r="C923" s="37" t="s">
        <v>23</v>
      </c>
      <c r="D923" s="34">
        <v>30</v>
      </c>
      <c r="E923" s="38">
        <v>154.25</v>
      </c>
      <c r="F923" s="39" t="s">
        <v>4</v>
      </c>
      <c r="G923" s="40" t="s">
        <v>24</v>
      </c>
    </row>
    <row r="924" spans="1:7">
      <c r="A924" s="35">
        <v>44693</v>
      </c>
      <c r="B924" s="36">
        <v>0.59743101851851854</v>
      </c>
      <c r="C924" s="37" t="s">
        <v>23</v>
      </c>
      <c r="D924" s="34">
        <v>70</v>
      </c>
      <c r="E924" s="38">
        <v>154.25</v>
      </c>
      <c r="F924" s="39" t="s">
        <v>4</v>
      </c>
      <c r="G924" s="40" t="s">
        <v>24</v>
      </c>
    </row>
    <row r="925" spans="1:7">
      <c r="A925" s="35">
        <v>44693</v>
      </c>
      <c r="B925" s="36">
        <v>0.59863483796296302</v>
      </c>
      <c r="C925" s="37" t="s">
        <v>23</v>
      </c>
      <c r="D925" s="34">
        <v>7</v>
      </c>
      <c r="E925" s="38">
        <v>154.25</v>
      </c>
      <c r="F925" s="39" t="s">
        <v>4</v>
      </c>
      <c r="G925" s="40" t="s">
        <v>6</v>
      </c>
    </row>
    <row r="926" spans="1:7">
      <c r="A926" s="35">
        <v>44693</v>
      </c>
      <c r="B926" s="36">
        <v>0.59863483796296302</v>
      </c>
      <c r="C926" s="37" t="s">
        <v>23</v>
      </c>
      <c r="D926" s="34">
        <v>73</v>
      </c>
      <c r="E926" s="38">
        <v>154.25</v>
      </c>
      <c r="F926" s="39" t="s">
        <v>4</v>
      </c>
      <c r="G926" s="40" t="s">
        <v>6</v>
      </c>
    </row>
    <row r="927" spans="1:7">
      <c r="A927" s="35">
        <v>44693</v>
      </c>
      <c r="B927" s="36">
        <v>0.59863483796296302</v>
      </c>
      <c r="C927" s="37" t="s">
        <v>23</v>
      </c>
      <c r="D927" s="34">
        <v>20</v>
      </c>
      <c r="E927" s="38">
        <v>154.25</v>
      </c>
      <c r="F927" s="39" t="s">
        <v>4</v>
      </c>
      <c r="G927" s="40" t="s">
        <v>6</v>
      </c>
    </row>
    <row r="928" spans="1:7">
      <c r="A928" s="35">
        <v>44693</v>
      </c>
      <c r="B928" s="36">
        <v>0.59946377314814814</v>
      </c>
      <c r="C928" s="37" t="s">
        <v>23</v>
      </c>
      <c r="D928" s="34">
        <v>100</v>
      </c>
      <c r="E928" s="38">
        <v>154.04</v>
      </c>
      <c r="F928" s="39" t="s">
        <v>4</v>
      </c>
      <c r="G928" s="40" t="s">
        <v>24</v>
      </c>
    </row>
    <row r="929" spans="1:7">
      <c r="A929" s="35">
        <v>44693</v>
      </c>
      <c r="B929" s="36">
        <v>0.60077025462962963</v>
      </c>
      <c r="C929" s="37" t="s">
        <v>23</v>
      </c>
      <c r="D929" s="34">
        <v>20</v>
      </c>
      <c r="E929" s="38">
        <v>154.32</v>
      </c>
      <c r="F929" s="39" t="s">
        <v>4</v>
      </c>
      <c r="G929" s="40" t="s">
        <v>24</v>
      </c>
    </row>
    <row r="930" spans="1:7">
      <c r="A930" s="35">
        <v>44693</v>
      </c>
      <c r="B930" s="36">
        <v>0.60077025462962963</v>
      </c>
      <c r="C930" s="37" t="s">
        <v>23</v>
      </c>
      <c r="D930" s="34">
        <v>80</v>
      </c>
      <c r="E930" s="38">
        <v>154.32</v>
      </c>
      <c r="F930" s="39" t="s">
        <v>4</v>
      </c>
      <c r="G930" s="40" t="s">
        <v>24</v>
      </c>
    </row>
    <row r="931" spans="1:7">
      <c r="A931" s="35">
        <v>44693</v>
      </c>
      <c r="B931" s="36">
        <v>0.6015677083333334</v>
      </c>
      <c r="C931" s="37" t="s">
        <v>23</v>
      </c>
      <c r="D931" s="34">
        <v>100</v>
      </c>
      <c r="E931" s="38">
        <v>154.11000000000001</v>
      </c>
      <c r="F931" s="39" t="s">
        <v>4</v>
      </c>
      <c r="G931" s="40" t="s">
        <v>24</v>
      </c>
    </row>
    <row r="932" spans="1:7">
      <c r="A932" s="35">
        <v>44693</v>
      </c>
      <c r="B932" s="36">
        <v>0.60181087962962976</v>
      </c>
      <c r="C932" s="37" t="s">
        <v>23</v>
      </c>
      <c r="D932" s="34">
        <v>100</v>
      </c>
      <c r="E932" s="38">
        <v>154.05000000000001</v>
      </c>
      <c r="F932" s="39" t="s">
        <v>4</v>
      </c>
      <c r="G932" s="40" t="s">
        <v>24</v>
      </c>
    </row>
    <row r="933" spans="1:7">
      <c r="A933" s="35">
        <v>44693</v>
      </c>
      <c r="B933" s="36">
        <v>0.60279907407407407</v>
      </c>
      <c r="C933" s="37" t="s">
        <v>23</v>
      </c>
      <c r="D933" s="34">
        <v>52</v>
      </c>
      <c r="E933" s="38">
        <v>154.25</v>
      </c>
      <c r="F933" s="39" t="s">
        <v>4</v>
      </c>
      <c r="G933" s="40" t="s">
        <v>24</v>
      </c>
    </row>
    <row r="934" spans="1:7">
      <c r="A934" s="35">
        <v>44693</v>
      </c>
      <c r="B934" s="36">
        <v>0.60279907407407407</v>
      </c>
      <c r="C934" s="37" t="s">
        <v>23</v>
      </c>
      <c r="D934" s="34">
        <v>48</v>
      </c>
      <c r="E934" s="38">
        <v>154.25</v>
      </c>
      <c r="F934" s="39" t="s">
        <v>4</v>
      </c>
      <c r="G934" s="40" t="s">
        <v>24</v>
      </c>
    </row>
    <row r="935" spans="1:7">
      <c r="A935" s="35">
        <v>44693</v>
      </c>
      <c r="B935" s="36">
        <v>0.60335844907407421</v>
      </c>
      <c r="C935" s="37" t="s">
        <v>23</v>
      </c>
      <c r="D935" s="34">
        <v>20</v>
      </c>
      <c r="E935" s="38">
        <v>154.57</v>
      </c>
      <c r="F935" s="39" t="s">
        <v>4</v>
      </c>
      <c r="G935" s="40" t="s">
        <v>24</v>
      </c>
    </row>
    <row r="936" spans="1:7">
      <c r="A936" s="35">
        <v>44693</v>
      </c>
      <c r="B936" s="36">
        <v>0.60335844907407421</v>
      </c>
      <c r="C936" s="37" t="s">
        <v>23</v>
      </c>
      <c r="D936" s="34">
        <v>80</v>
      </c>
      <c r="E936" s="38">
        <v>154.57</v>
      </c>
      <c r="F936" s="39" t="s">
        <v>4</v>
      </c>
      <c r="G936" s="40" t="s">
        <v>24</v>
      </c>
    </row>
    <row r="937" spans="1:7">
      <c r="A937" s="35">
        <v>44693</v>
      </c>
      <c r="B937" s="36">
        <v>0.60555405092592607</v>
      </c>
      <c r="C937" s="37" t="s">
        <v>23</v>
      </c>
      <c r="D937" s="34">
        <v>40</v>
      </c>
      <c r="E937" s="38">
        <v>154.38999999999999</v>
      </c>
      <c r="F937" s="39" t="s">
        <v>4</v>
      </c>
      <c r="G937" s="40" t="s">
        <v>24</v>
      </c>
    </row>
    <row r="938" spans="1:7">
      <c r="A938" s="35">
        <v>44693</v>
      </c>
      <c r="B938" s="36">
        <v>0.60555416666666673</v>
      </c>
      <c r="C938" s="37" t="s">
        <v>23</v>
      </c>
      <c r="D938" s="34">
        <v>60</v>
      </c>
      <c r="E938" s="38">
        <v>154.38999999999999</v>
      </c>
      <c r="F938" s="39" t="s">
        <v>4</v>
      </c>
      <c r="G938" s="40" t="s">
        <v>24</v>
      </c>
    </row>
    <row r="939" spans="1:7">
      <c r="A939" s="35">
        <v>44693</v>
      </c>
      <c r="B939" s="36">
        <v>0.60555717592592595</v>
      </c>
      <c r="C939" s="37" t="s">
        <v>23</v>
      </c>
      <c r="D939" s="34">
        <v>10</v>
      </c>
      <c r="E939" s="38">
        <v>154.32</v>
      </c>
      <c r="F939" s="39" t="s">
        <v>4</v>
      </c>
      <c r="G939" s="40" t="s">
        <v>24</v>
      </c>
    </row>
    <row r="940" spans="1:7">
      <c r="A940" s="35">
        <v>44693</v>
      </c>
      <c r="B940" s="36">
        <v>0.60555717592592595</v>
      </c>
      <c r="C940" s="37" t="s">
        <v>23</v>
      </c>
      <c r="D940" s="34">
        <v>26</v>
      </c>
      <c r="E940" s="38">
        <v>154.32</v>
      </c>
      <c r="F940" s="39" t="s">
        <v>4</v>
      </c>
      <c r="G940" s="40" t="s">
        <v>24</v>
      </c>
    </row>
    <row r="941" spans="1:7">
      <c r="A941" s="35">
        <v>44693</v>
      </c>
      <c r="B941" s="36">
        <v>0.60555717592592595</v>
      </c>
      <c r="C941" s="37" t="s">
        <v>23</v>
      </c>
      <c r="D941" s="34">
        <v>64</v>
      </c>
      <c r="E941" s="38">
        <v>154.32</v>
      </c>
      <c r="F941" s="39" t="s">
        <v>4</v>
      </c>
      <c r="G941" s="40" t="s">
        <v>24</v>
      </c>
    </row>
    <row r="942" spans="1:7">
      <c r="A942" s="35">
        <v>44693</v>
      </c>
      <c r="B942" s="36">
        <v>0.60793043981481487</v>
      </c>
      <c r="C942" s="37" t="s">
        <v>23</v>
      </c>
      <c r="D942" s="34">
        <v>24</v>
      </c>
      <c r="E942" s="38">
        <v>154.15</v>
      </c>
      <c r="F942" s="39" t="s">
        <v>4</v>
      </c>
      <c r="G942" s="40" t="s">
        <v>5</v>
      </c>
    </row>
    <row r="943" spans="1:7">
      <c r="A943" s="35">
        <v>44693</v>
      </c>
      <c r="B943" s="36">
        <v>0.60793043981481487</v>
      </c>
      <c r="C943" s="37" t="s">
        <v>23</v>
      </c>
      <c r="D943" s="34">
        <v>60</v>
      </c>
      <c r="E943" s="38">
        <v>154.15</v>
      </c>
      <c r="F943" s="39" t="s">
        <v>4</v>
      </c>
      <c r="G943" s="40" t="s">
        <v>5</v>
      </c>
    </row>
    <row r="944" spans="1:7">
      <c r="A944" s="35">
        <v>44693</v>
      </c>
      <c r="B944" s="36">
        <v>0.60793055555555564</v>
      </c>
      <c r="C944" s="37" t="s">
        <v>23</v>
      </c>
      <c r="D944" s="34">
        <v>16</v>
      </c>
      <c r="E944" s="38">
        <v>154.15</v>
      </c>
      <c r="F944" s="39" t="s">
        <v>4</v>
      </c>
      <c r="G944" s="40" t="s">
        <v>5</v>
      </c>
    </row>
    <row r="945" spans="1:7">
      <c r="A945" s="35">
        <v>44693</v>
      </c>
      <c r="B945" s="36">
        <v>0.60889861111111121</v>
      </c>
      <c r="C945" s="37" t="s">
        <v>23</v>
      </c>
      <c r="D945" s="34">
        <v>15</v>
      </c>
      <c r="E945" s="38">
        <v>153.83000000000001</v>
      </c>
      <c r="F945" s="39" t="s">
        <v>4</v>
      </c>
      <c r="G945" s="40" t="s">
        <v>7</v>
      </c>
    </row>
    <row r="946" spans="1:7">
      <c r="A946" s="35">
        <v>44693</v>
      </c>
      <c r="B946" s="36">
        <v>0.60889861111111121</v>
      </c>
      <c r="C946" s="37" t="s">
        <v>23</v>
      </c>
      <c r="D946" s="34">
        <v>15</v>
      </c>
      <c r="E946" s="38">
        <v>153.83000000000001</v>
      </c>
      <c r="F946" s="39" t="s">
        <v>4</v>
      </c>
      <c r="G946" s="40" t="s">
        <v>7</v>
      </c>
    </row>
    <row r="947" spans="1:7">
      <c r="A947" s="35">
        <v>44693</v>
      </c>
      <c r="B947" s="36">
        <v>0.60889861111111121</v>
      </c>
      <c r="C947" s="37" t="s">
        <v>23</v>
      </c>
      <c r="D947" s="34">
        <v>70</v>
      </c>
      <c r="E947" s="38">
        <v>153.83000000000001</v>
      </c>
      <c r="F947" s="39" t="s">
        <v>4</v>
      </c>
      <c r="G947" s="40" t="s">
        <v>7</v>
      </c>
    </row>
    <row r="948" spans="1:7">
      <c r="A948" s="35">
        <v>44693</v>
      </c>
      <c r="B948" s="36">
        <v>0.61054548611111126</v>
      </c>
      <c r="C948" s="37" t="s">
        <v>23</v>
      </c>
      <c r="D948" s="34">
        <v>100</v>
      </c>
      <c r="E948" s="38">
        <v>153.91</v>
      </c>
      <c r="F948" s="39" t="s">
        <v>4</v>
      </c>
      <c r="G948" s="40" t="s">
        <v>24</v>
      </c>
    </row>
    <row r="949" spans="1:7">
      <c r="A949" s="35">
        <v>44693</v>
      </c>
      <c r="B949" s="36">
        <v>0.61306747685185181</v>
      </c>
      <c r="C949" s="37" t="s">
        <v>23</v>
      </c>
      <c r="D949" s="34">
        <v>8</v>
      </c>
      <c r="E949" s="38">
        <v>154.56</v>
      </c>
      <c r="F949" s="39" t="s">
        <v>4</v>
      </c>
      <c r="G949" s="40" t="s">
        <v>24</v>
      </c>
    </row>
    <row r="950" spans="1:7">
      <c r="A950" s="35">
        <v>44693</v>
      </c>
      <c r="B950" s="36">
        <v>0.61306747685185181</v>
      </c>
      <c r="C950" s="37" t="s">
        <v>23</v>
      </c>
      <c r="D950" s="34">
        <v>16</v>
      </c>
      <c r="E950" s="38">
        <v>154.56</v>
      </c>
      <c r="F950" s="39" t="s">
        <v>4</v>
      </c>
      <c r="G950" s="40" t="s">
        <v>24</v>
      </c>
    </row>
    <row r="951" spans="1:7">
      <c r="A951" s="35">
        <v>44693</v>
      </c>
      <c r="B951" s="36">
        <v>0.61306747685185181</v>
      </c>
      <c r="C951" s="37" t="s">
        <v>23</v>
      </c>
      <c r="D951" s="34">
        <v>16</v>
      </c>
      <c r="E951" s="38">
        <v>154.56</v>
      </c>
      <c r="F951" s="39" t="s">
        <v>4</v>
      </c>
      <c r="G951" s="40" t="s">
        <v>24</v>
      </c>
    </row>
    <row r="952" spans="1:7">
      <c r="A952" s="35">
        <v>44693</v>
      </c>
      <c r="B952" s="36">
        <v>0.61306747685185181</v>
      </c>
      <c r="C952" s="37" t="s">
        <v>23</v>
      </c>
      <c r="D952" s="34">
        <v>60</v>
      </c>
      <c r="E952" s="38">
        <v>154.56</v>
      </c>
      <c r="F952" s="39" t="s">
        <v>4</v>
      </c>
      <c r="G952" s="40" t="s">
        <v>24</v>
      </c>
    </row>
    <row r="953" spans="1:7">
      <c r="A953" s="35">
        <v>44693</v>
      </c>
      <c r="B953" s="36">
        <v>0.61306747685185181</v>
      </c>
      <c r="C953" s="37" t="s">
        <v>23</v>
      </c>
      <c r="D953" s="34">
        <v>100</v>
      </c>
      <c r="E953" s="38">
        <v>154.55000000000001</v>
      </c>
      <c r="F953" s="39" t="s">
        <v>4</v>
      </c>
      <c r="G953" s="40" t="s">
        <v>24</v>
      </c>
    </row>
    <row r="954" spans="1:7">
      <c r="A954" s="35">
        <v>44693</v>
      </c>
      <c r="B954" s="36">
        <v>0.61306747685185181</v>
      </c>
      <c r="C954" s="37" t="s">
        <v>23</v>
      </c>
      <c r="D954" s="34">
        <v>100</v>
      </c>
      <c r="E954" s="38">
        <v>154.52000000000001</v>
      </c>
      <c r="F954" s="39" t="s">
        <v>4</v>
      </c>
      <c r="G954" s="40" t="s">
        <v>24</v>
      </c>
    </row>
    <row r="955" spans="1:7">
      <c r="A955" s="35">
        <v>44693</v>
      </c>
      <c r="B955" s="36">
        <v>0.61348101851851866</v>
      </c>
      <c r="C955" s="37" t="s">
        <v>23</v>
      </c>
      <c r="D955" s="34">
        <v>100</v>
      </c>
      <c r="E955" s="38">
        <v>154.46</v>
      </c>
      <c r="F955" s="39" t="s">
        <v>4</v>
      </c>
      <c r="G955" s="40" t="s">
        <v>6</v>
      </c>
    </row>
    <row r="956" spans="1:7">
      <c r="A956" s="35">
        <v>44693</v>
      </c>
      <c r="B956" s="36">
        <v>0.61498622685185189</v>
      </c>
      <c r="C956" s="37" t="s">
        <v>23</v>
      </c>
      <c r="D956" s="34">
        <v>40</v>
      </c>
      <c r="E956" s="38">
        <v>154.77000000000001</v>
      </c>
      <c r="F956" s="39" t="s">
        <v>4</v>
      </c>
      <c r="G956" s="40" t="s">
        <v>5</v>
      </c>
    </row>
    <row r="957" spans="1:7">
      <c r="A957" s="35">
        <v>44693</v>
      </c>
      <c r="B957" s="36">
        <v>0.61499282407407418</v>
      </c>
      <c r="C957" s="37" t="s">
        <v>23</v>
      </c>
      <c r="D957" s="34">
        <v>60</v>
      </c>
      <c r="E957" s="38">
        <v>154.77000000000001</v>
      </c>
      <c r="F957" s="39" t="s">
        <v>4</v>
      </c>
      <c r="G957" s="40" t="s">
        <v>5</v>
      </c>
    </row>
    <row r="958" spans="1:7">
      <c r="A958" s="35">
        <v>44693</v>
      </c>
      <c r="B958" s="36">
        <v>0.61499282407407418</v>
      </c>
      <c r="C958" s="37" t="s">
        <v>23</v>
      </c>
      <c r="D958" s="34">
        <v>100</v>
      </c>
      <c r="E958" s="38">
        <v>154.77000000000001</v>
      </c>
      <c r="F958" s="39" t="s">
        <v>4</v>
      </c>
      <c r="G958" s="40" t="s">
        <v>5</v>
      </c>
    </row>
    <row r="959" spans="1:7">
      <c r="A959" s="35">
        <v>44693</v>
      </c>
      <c r="B959" s="36">
        <v>0.61651863425925935</v>
      </c>
      <c r="C959" s="37" t="s">
        <v>23</v>
      </c>
      <c r="D959" s="34">
        <v>100</v>
      </c>
      <c r="E959" s="38">
        <v>154.06</v>
      </c>
      <c r="F959" s="39" t="s">
        <v>4</v>
      </c>
      <c r="G959" s="40" t="s">
        <v>24</v>
      </c>
    </row>
    <row r="960" spans="1:7">
      <c r="A960" s="35">
        <v>44693</v>
      </c>
      <c r="B960" s="36">
        <v>0.61731840277777783</v>
      </c>
      <c r="C960" s="37" t="s">
        <v>23</v>
      </c>
      <c r="D960" s="34">
        <v>1</v>
      </c>
      <c r="E960" s="38">
        <v>153.86000000000001</v>
      </c>
      <c r="F960" s="39" t="s">
        <v>4</v>
      </c>
      <c r="G960" s="40" t="s">
        <v>8</v>
      </c>
    </row>
    <row r="961" spans="1:7">
      <c r="A961" s="35">
        <v>44693</v>
      </c>
      <c r="B961" s="36">
        <v>0.61731840277777783</v>
      </c>
      <c r="C961" s="37" t="s">
        <v>23</v>
      </c>
      <c r="D961" s="34">
        <v>5</v>
      </c>
      <c r="E961" s="38">
        <v>153.86000000000001</v>
      </c>
      <c r="F961" s="39" t="s">
        <v>4</v>
      </c>
      <c r="G961" s="40" t="s">
        <v>8</v>
      </c>
    </row>
    <row r="962" spans="1:7">
      <c r="A962" s="35">
        <v>44693</v>
      </c>
      <c r="B962" s="36">
        <v>0.61763518518518523</v>
      </c>
      <c r="C962" s="37" t="s">
        <v>23</v>
      </c>
      <c r="D962" s="34">
        <v>1</v>
      </c>
      <c r="E962" s="38">
        <v>153.9</v>
      </c>
      <c r="F962" s="39" t="s">
        <v>4</v>
      </c>
      <c r="G962" s="40" t="s">
        <v>8</v>
      </c>
    </row>
    <row r="963" spans="1:7">
      <c r="A963" s="35">
        <v>44693</v>
      </c>
      <c r="B963" s="36">
        <v>0.61763518518518523</v>
      </c>
      <c r="C963" s="37" t="s">
        <v>23</v>
      </c>
      <c r="D963" s="34">
        <v>1</v>
      </c>
      <c r="E963" s="38">
        <v>153.9</v>
      </c>
      <c r="F963" s="39" t="s">
        <v>4</v>
      </c>
      <c r="G963" s="40" t="s">
        <v>8</v>
      </c>
    </row>
    <row r="964" spans="1:7">
      <c r="A964" s="35">
        <v>44693</v>
      </c>
      <c r="B964" s="36">
        <v>0.61763518518518523</v>
      </c>
      <c r="C964" s="37" t="s">
        <v>23</v>
      </c>
      <c r="D964" s="34">
        <v>4</v>
      </c>
      <c r="E964" s="38">
        <v>153.9</v>
      </c>
      <c r="F964" s="39" t="s">
        <v>4</v>
      </c>
      <c r="G964" s="40" t="s">
        <v>8</v>
      </c>
    </row>
    <row r="965" spans="1:7">
      <c r="A965" s="35">
        <v>44693</v>
      </c>
      <c r="B965" s="36">
        <v>0.61763518518518523</v>
      </c>
      <c r="C965" s="37" t="s">
        <v>23</v>
      </c>
      <c r="D965" s="34">
        <v>3</v>
      </c>
      <c r="E965" s="38">
        <v>153.86000000000001</v>
      </c>
      <c r="F965" s="39" t="s">
        <v>4</v>
      </c>
      <c r="G965" s="40" t="s">
        <v>8</v>
      </c>
    </row>
    <row r="966" spans="1:7">
      <c r="A966" s="35">
        <v>44693</v>
      </c>
      <c r="B966" s="36">
        <v>0.61763518518518523</v>
      </c>
      <c r="C966" s="37" t="s">
        <v>23</v>
      </c>
      <c r="D966" s="34">
        <v>100</v>
      </c>
      <c r="E966" s="38">
        <v>153.86000000000001</v>
      </c>
      <c r="F966" s="39" t="s">
        <v>4</v>
      </c>
      <c r="G966" s="40" t="s">
        <v>8</v>
      </c>
    </row>
    <row r="967" spans="1:7">
      <c r="A967" s="35">
        <v>44693</v>
      </c>
      <c r="B967" s="36">
        <v>0.61808900462962968</v>
      </c>
      <c r="C967" s="37" t="s">
        <v>23</v>
      </c>
      <c r="D967" s="34">
        <v>1</v>
      </c>
      <c r="E967" s="38">
        <v>153.81</v>
      </c>
      <c r="F967" s="39" t="s">
        <v>4</v>
      </c>
      <c r="G967" s="40" t="s">
        <v>24</v>
      </c>
    </row>
    <row r="968" spans="1:7">
      <c r="A968" s="35">
        <v>44693</v>
      </c>
      <c r="B968" s="36">
        <v>0.61808900462962968</v>
      </c>
      <c r="C968" s="37" t="s">
        <v>23</v>
      </c>
      <c r="D968" s="34">
        <v>1</v>
      </c>
      <c r="E968" s="38">
        <v>153.81</v>
      </c>
      <c r="F968" s="39" t="s">
        <v>4</v>
      </c>
      <c r="G968" s="40" t="s">
        <v>24</v>
      </c>
    </row>
    <row r="969" spans="1:7">
      <c r="A969" s="35">
        <v>44693</v>
      </c>
      <c r="B969" s="36">
        <v>0.61808900462962968</v>
      </c>
      <c r="C969" s="37" t="s">
        <v>23</v>
      </c>
      <c r="D969" s="34">
        <v>40</v>
      </c>
      <c r="E969" s="38">
        <v>153.81</v>
      </c>
      <c r="F969" s="39" t="s">
        <v>4</v>
      </c>
      <c r="G969" s="40" t="s">
        <v>24</v>
      </c>
    </row>
    <row r="970" spans="1:7">
      <c r="A970" s="35">
        <v>44693</v>
      </c>
      <c r="B970" s="36">
        <v>0.61808900462962968</v>
      </c>
      <c r="C970" s="37" t="s">
        <v>23</v>
      </c>
      <c r="D970" s="34">
        <v>59</v>
      </c>
      <c r="E970" s="38">
        <v>153.81</v>
      </c>
      <c r="F970" s="39" t="s">
        <v>4</v>
      </c>
      <c r="G970" s="40" t="s">
        <v>24</v>
      </c>
    </row>
    <row r="971" spans="1:7">
      <c r="A971" s="35">
        <v>44693</v>
      </c>
      <c r="B971" s="36">
        <v>0.61808900462962968</v>
      </c>
      <c r="C971" s="37" t="s">
        <v>23</v>
      </c>
      <c r="D971" s="34">
        <v>99</v>
      </c>
      <c r="E971" s="38">
        <v>153.81</v>
      </c>
      <c r="F971" s="39" t="s">
        <v>4</v>
      </c>
      <c r="G971" s="40" t="s">
        <v>24</v>
      </c>
    </row>
    <row r="972" spans="1:7">
      <c r="A972" s="35">
        <v>44693</v>
      </c>
      <c r="B972" s="36">
        <v>0.62123067129629639</v>
      </c>
      <c r="C972" s="37" t="s">
        <v>23</v>
      </c>
      <c r="D972" s="34">
        <v>40</v>
      </c>
      <c r="E972" s="38">
        <v>154.44</v>
      </c>
      <c r="F972" s="39" t="s">
        <v>4</v>
      </c>
      <c r="G972" s="40" t="s">
        <v>24</v>
      </c>
    </row>
    <row r="973" spans="1:7">
      <c r="A973" s="35">
        <v>44693</v>
      </c>
      <c r="B973" s="36">
        <v>0.62123067129629639</v>
      </c>
      <c r="C973" s="37" t="s">
        <v>23</v>
      </c>
      <c r="D973" s="34">
        <v>60</v>
      </c>
      <c r="E973" s="38">
        <v>154.44</v>
      </c>
      <c r="F973" s="39" t="s">
        <v>4</v>
      </c>
      <c r="G973" s="40" t="s">
        <v>24</v>
      </c>
    </row>
    <row r="974" spans="1:7">
      <c r="A974" s="35">
        <v>44693</v>
      </c>
      <c r="B974" s="36">
        <v>0.62123807870370373</v>
      </c>
      <c r="C974" s="37" t="s">
        <v>23</v>
      </c>
      <c r="D974" s="34">
        <v>25</v>
      </c>
      <c r="E974" s="38">
        <v>154.34</v>
      </c>
      <c r="F974" s="39" t="s">
        <v>4</v>
      </c>
      <c r="G974" s="40" t="s">
        <v>5</v>
      </c>
    </row>
    <row r="975" spans="1:7">
      <c r="A975" s="35">
        <v>44693</v>
      </c>
      <c r="B975" s="36">
        <v>0.62123807870370373</v>
      </c>
      <c r="C975" s="37" t="s">
        <v>23</v>
      </c>
      <c r="D975" s="34">
        <v>75</v>
      </c>
      <c r="E975" s="38">
        <v>154.34</v>
      </c>
      <c r="F975" s="39" t="s">
        <v>4</v>
      </c>
      <c r="G975" s="40" t="s">
        <v>5</v>
      </c>
    </row>
    <row r="976" spans="1:7">
      <c r="A976" s="35">
        <v>44693</v>
      </c>
      <c r="B976" s="36">
        <v>0.62123807870370373</v>
      </c>
      <c r="C976" s="37" t="s">
        <v>23</v>
      </c>
      <c r="D976" s="34">
        <v>100</v>
      </c>
      <c r="E976" s="38">
        <v>154.36000000000001</v>
      </c>
      <c r="F976" s="39" t="s">
        <v>4</v>
      </c>
      <c r="G976" s="40" t="s">
        <v>24</v>
      </c>
    </row>
    <row r="977" spans="1:7">
      <c r="A977" s="35">
        <v>44693</v>
      </c>
      <c r="B977" s="36">
        <v>0.62123807870370373</v>
      </c>
      <c r="C977" s="37" t="s">
        <v>23</v>
      </c>
      <c r="D977" s="34">
        <v>100</v>
      </c>
      <c r="E977" s="38">
        <v>154.36000000000001</v>
      </c>
      <c r="F977" s="39" t="s">
        <v>4</v>
      </c>
      <c r="G977" s="40" t="s">
        <v>24</v>
      </c>
    </row>
    <row r="978" spans="1:7">
      <c r="A978" s="35">
        <v>44693</v>
      </c>
      <c r="B978" s="36">
        <v>0.62223171296296298</v>
      </c>
      <c r="C978" s="37" t="s">
        <v>23</v>
      </c>
      <c r="D978" s="34">
        <v>10</v>
      </c>
      <c r="E978" s="38">
        <v>154.13</v>
      </c>
      <c r="F978" s="39" t="s">
        <v>4</v>
      </c>
      <c r="G978" s="40" t="s">
        <v>8</v>
      </c>
    </row>
    <row r="979" spans="1:7">
      <c r="A979" s="35">
        <v>44693</v>
      </c>
      <c r="B979" s="36">
        <v>0.62223171296296298</v>
      </c>
      <c r="C979" s="37" t="s">
        <v>23</v>
      </c>
      <c r="D979" s="34">
        <v>90</v>
      </c>
      <c r="E979" s="38">
        <v>154.13</v>
      </c>
      <c r="F979" s="39" t="s">
        <v>4</v>
      </c>
      <c r="G979" s="40" t="s">
        <v>8</v>
      </c>
    </row>
    <row r="980" spans="1:7">
      <c r="A980" s="35">
        <v>44693</v>
      </c>
      <c r="B980" s="36">
        <v>0.62356527777777782</v>
      </c>
      <c r="C980" s="37" t="s">
        <v>23</v>
      </c>
      <c r="D980" s="34">
        <v>4</v>
      </c>
      <c r="E980" s="38">
        <v>154.01</v>
      </c>
      <c r="F980" s="39" t="s">
        <v>4</v>
      </c>
      <c r="G980" s="40" t="s">
        <v>5</v>
      </c>
    </row>
    <row r="981" spans="1:7">
      <c r="A981" s="35">
        <v>44693</v>
      </c>
      <c r="B981" s="36">
        <v>0.62356527777777782</v>
      </c>
      <c r="C981" s="37" t="s">
        <v>23</v>
      </c>
      <c r="D981" s="34">
        <v>47</v>
      </c>
      <c r="E981" s="38">
        <v>154.01</v>
      </c>
      <c r="F981" s="39" t="s">
        <v>4</v>
      </c>
      <c r="G981" s="40" t="s">
        <v>5</v>
      </c>
    </row>
    <row r="982" spans="1:7">
      <c r="A982" s="35">
        <v>44693</v>
      </c>
      <c r="B982" s="36">
        <v>0.62356527777777782</v>
      </c>
      <c r="C982" s="37" t="s">
        <v>23</v>
      </c>
      <c r="D982" s="34">
        <v>49</v>
      </c>
      <c r="E982" s="38">
        <v>154.01</v>
      </c>
      <c r="F982" s="39" t="s">
        <v>4</v>
      </c>
      <c r="G982" s="40" t="s">
        <v>5</v>
      </c>
    </row>
    <row r="983" spans="1:7">
      <c r="A983" s="35">
        <v>44693</v>
      </c>
      <c r="B983" s="36">
        <v>0.62389432870370376</v>
      </c>
      <c r="C983" s="37" t="s">
        <v>23</v>
      </c>
      <c r="D983" s="34">
        <v>100</v>
      </c>
      <c r="E983" s="38">
        <v>153.72999999999999</v>
      </c>
      <c r="F983" s="39" t="s">
        <v>4</v>
      </c>
      <c r="G983" s="40" t="s">
        <v>8</v>
      </c>
    </row>
    <row r="984" spans="1:7">
      <c r="A984" s="35">
        <v>44693</v>
      </c>
      <c r="B984" s="36">
        <v>0.62428090277777781</v>
      </c>
      <c r="C984" s="37" t="s">
        <v>23</v>
      </c>
      <c r="D984" s="34">
        <v>21</v>
      </c>
      <c r="E984" s="38">
        <v>153.25</v>
      </c>
      <c r="F984" s="39" t="s">
        <v>4</v>
      </c>
      <c r="G984" s="40" t="s">
        <v>5</v>
      </c>
    </row>
    <row r="985" spans="1:7">
      <c r="A985" s="35">
        <v>44693</v>
      </c>
      <c r="B985" s="36">
        <v>0.62428090277777781</v>
      </c>
      <c r="C985" s="37" t="s">
        <v>23</v>
      </c>
      <c r="D985" s="34">
        <v>75</v>
      </c>
      <c r="E985" s="38">
        <v>153.25</v>
      </c>
      <c r="F985" s="39" t="s">
        <v>4</v>
      </c>
      <c r="G985" s="40" t="s">
        <v>5</v>
      </c>
    </row>
    <row r="986" spans="1:7">
      <c r="A986" s="35">
        <v>44693</v>
      </c>
      <c r="B986" s="36">
        <v>0.62435578703703709</v>
      </c>
      <c r="C986" s="37" t="s">
        <v>23</v>
      </c>
      <c r="D986" s="34">
        <v>4</v>
      </c>
      <c r="E986" s="38">
        <v>153.25</v>
      </c>
      <c r="F986" s="39" t="s">
        <v>4</v>
      </c>
      <c r="G986" s="40" t="s">
        <v>5</v>
      </c>
    </row>
    <row r="987" spans="1:7">
      <c r="A987" s="35">
        <v>44693</v>
      </c>
      <c r="B987" s="36">
        <v>0.62501145833333327</v>
      </c>
      <c r="C987" s="37" t="s">
        <v>23</v>
      </c>
      <c r="D987" s="34">
        <v>100</v>
      </c>
      <c r="E987" s="38">
        <v>152.87</v>
      </c>
      <c r="F987" s="39" t="s">
        <v>4</v>
      </c>
      <c r="G987" s="40" t="s">
        <v>5</v>
      </c>
    </row>
    <row r="988" spans="1:7">
      <c r="A988" s="35">
        <v>44693</v>
      </c>
      <c r="B988" s="36">
        <v>0.6256177083333333</v>
      </c>
      <c r="C988" s="37" t="s">
        <v>23</v>
      </c>
      <c r="D988" s="34">
        <v>1</v>
      </c>
      <c r="E988" s="38">
        <v>152.54</v>
      </c>
      <c r="F988" s="39" t="s">
        <v>4</v>
      </c>
      <c r="G988" s="40" t="s">
        <v>8</v>
      </c>
    </row>
    <row r="989" spans="1:7">
      <c r="A989" s="35">
        <v>44693</v>
      </c>
      <c r="B989" s="36">
        <v>0.6256177083333333</v>
      </c>
      <c r="C989" s="37" t="s">
        <v>23</v>
      </c>
      <c r="D989" s="34">
        <v>99</v>
      </c>
      <c r="E989" s="38">
        <v>152.54</v>
      </c>
      <c r="F989" s="39" t="s">
        <v>4</v>
      </c>
      <c r="G989" s="40" t="s">
        <v>8</v>
      </c>
    </row>
    <row r="990" spans="1:7">
      <c r="A990" s="35">
        <v>44693</v>
      </c>
      <c r="B990" s="36">
        <v>0.62567129629629636</v>
      </c>
      <c r="C990" s="37" t="s">
        <v>23</v>
      </c>
      <c r="D990" s="34">
        <v>100</v>
      </c>
      <c r="E990" s="38">
        <v>152.44999999999999</v>
      </c>
      <c r="F990" s="39" t="s">
        <v>4</v>
      </c>
      <c r="G990" s="40" t="s">
        <v>5</v>
      </c>
    </row>
    <row r="991" spans="1:7">
      <c r="A991" s="35">
        <v>44693</v>
      </c>
      <c r="B991" s="36">
        <v>0.62639131944444448</v>
      </c>
      <c r="C991" s="37" t="s">
        <v>23</v>
      </c>
      <c r="D991" s="34">
        <v>8</v>
      </c>
      <c r="E991" s="38">
        <v>151.93</v>
      </c>
      <c r="F991" s="39" t="s">
        <v>4</v>
      </c>
      <c r="G991" s="40" t="s">
        <v>6</v>
      </c>
    </row>
    <row r="992" spans="1:7">
      <c r="A992" s="35">
        <v>44693</v>
      </c>
      <c r="B992" s="36">
        <v>0.62639131944444448</v>
      </c>
      <c r="C992" s="37" t="s">
        <v>23</v>
      </c>
      <c r="D992" s="34">
        <v>36</v>
      </c>
      <c r="E992" s="38">
        <v>151.93</v>
      </c>
      <c r="F992" s="39" t="s">
        <v>4</v>
      </c>
      <c r="G992" s="40" t="s">
        <v>6</v>
      </c>
    </row>
    <row r="993" spans="1:7">
      <c r="A993" s="35">
        <v>44693</v>
      </c>
      <c r="B993" s="36">
        <v>0.62639131944444448</v>
      </c>
      <c r="C993" s="37" t="s">
        <v>23</v>
      </c>
      <c r="D993" s="34">
        <v>56</v>
      </c>
      <c r="E993" s="38">
        <v>151.93</v>
      </c>
      <c r="F993" s="39" t="s">
        <v>4</v>
      </c>
      <c r="G993" s="40" t="s">
        <v>6</v>
      </c>
    </row>
    <row r="994" spans="1:7">
      <c r="A994" s="35">
        <v>44693</v>
      </c>
      <c r="B994" s="36">
        <v>0.62852129629629638</v>
      </c>
      <c r="C994" s="37" t="s">
        <v>23</v>
      </c>
      <c r="D994" s="34">
        <v>100</v>
      </c>
      <c r="E994" s="38">
        <v>153.33000000000001</v>
      </c>
      <c r="F994" s="39" t="s">
        <v>4</v>
      </c>
      <c r="G994" s="40" t="s">
        <v>8</v>
      </c>
    </row>
    <row r="995" spans="1:7">
      <c r="A995" s="35">
        <v>44693</v>
      </c>
      <c r="B995" s="36">
        <v>0.62854386574074084</v>
      </c>
      <c r="C995" s="37" t="s">
        <v>23</v>
      </c>
      <c r="D995" s="34">
        <v>2</v>
      </c>
      <c r="E995" s="38">
        <v>153.33000000000001</v>
      </c>
      <c r="F995" s="39" t="s">
        <v>4</v>
      </c>
      <c r="G995" s="40" t="s">
        <v>8</v>
      </c>
    </row>
    <row r="996" spans="1:7">
      <c r="A996" s="35">
        <v>44693</v>
      </c>
      <c r="B996" s="36">
        <v>0.62854386574074084</v>
      </c>
      <c r="C996" s="37" t="s">
        <v>23</v>
      </c>
      <c r="D996" s="34">
        <v>6</v>
      </c>
      <c r="E996" s="38">
        <v>153.33000000000001</v>
      </c>
      <c r="F996" s="39" t="s">
        <v>4</v>
      </c>
      <c r="G996" s="40" t="s">
        <v>8</v>
      </c>
    </row>
    <row r="997" spans="1:7">
      <c r="A997" s="35">
        <v>44693</v>
      </c>
      <c r="B997" s="36">
        <v>0.62854386574074084</v>
      </c>
      <c r="C997" s="37" t="s">
        <v>23</v>
      </c>
      <c r="D997" s="34">
        <v>92</v>
      </c>
      <c r="E997" s="38">
        <v>153.33000000000001</v>
      </c>
      <c r="F997" s="39" t="s">
        <v>4</v>
      </c>
      <c r="G997" s="40" t="s">
        <v>8</v>
      </c>
    </row>
    <row r="998" spans="1:7">
      <c r="A998" s="35">
        <v>44693</v>
      </c>
      <c r="B998" s="36">
        <v>0.6285439814814815</v>
      </c>
      <c r="C998" s="37" t="s">
        <v>23</v>
      </c>
      <c r="D998" s="34">
        <v>16</v>
      </c>
      <c r="E998" s="38">
        <v>153.32</v>
      </c>
      <c r="F998" s="39" t="s">
        <v>4</v>
      </c>
      <c r="G998" s="40" t="s">
        <v>24</v>
      </c>
    </row>
    <row r="999" spans="1:7">
      <c r="A999" s="35">
        <v>44693</v>
      </c>
      <c r="B999" s="36">
        <v>0.6285439814814815</v>
      </c>
      <c r="C999" s="37" t="s">
        <v>23</v>
      </c>
      <c r="D999" s="34">
        <v>84</v>
      </c>
      <c r="E999" s="38">
        <v>153.32</v>
      </c>
      <c r="F999" s="39" t="s">
        <v>4</v>
      </c>
      <c r="G999" s="40" t="s">
        <v>24</v>
      </c>
    </row>
    <row r="1000" spans="1:7">
      <c r="A1000" s="35">
        <v>44693</v>
      </c>
      <c r="B1000" s="36">
        <v>0.62948078703703714</v>
      </c>
      <c r="C1000" s="37" t="s">
        <v>23</v>
      </c>
      <c r="D1000" s="34">
        <v>100</v>
      </c>
      <c r="E1000" s="38">
        <v>153.30000000000001</v>
      </c>
      <c r="F1000" s="39" t="s">
        <v>4</v>
      </c>
      <c r="G1000" s="40" t="s">
        <v>24</v>
      </c>
    </row>
    <row r="1001" spans="1:7">
      <c r="A1001" s="35">
        <v>44693</v>
      </c>
      <c r="B1001" s="36">
        <v>0.62998912037037047</v>
      </c>
      <c r="C1001" s="37" t="s">
        <v>23</v>
      </c>
      <c r="D1001" s="34">
        <v>100</v>
      </c>
      <c r="E1001" s="38">
        <v>153.08000000000001</v>
      </c>
      <c r="F1001" s="39" t="s">
        <v>4</v>
      </c>
      <c r="G1001" s="40" t="s">
        <v>24</v>
      </c>
    </row>
    <row r="1002" spans="1:7">
      <c r="A1002" s="35">
        <v>44693</v>
      </c>
      <c r="B1002" s="36">
        <v>0.63009386574074078</v>
      </c>
      <c r="C1002" s="37" t="s">
        <v>23</v>
      </c>
      <c r="D1002" s="34">
        <v>100</v>
      </c>
      <c r="E1002" s="38">
        <v>153</v>
      </c>
      <c r="F1002" s="39" t="s">
        <v>4</v>
      </c>
      <c r="G1002" s="40" t="s">
        <v>5</v>
      </c>
    </row>
    <row r="1003" spans="1:7">
      <c r="A1003" s="35">
        <v>44693</v>
      </c>
      <c r="B1003" s="36">
        <v>0.63011319444444447</v>
      </c>
      <c r="C1003" s="37" t="s">
        <v>23</v>
      </c>
      <c r="D1003" s="34">
        <v>47</v>
      </c>
      <c r="E1003" s="38">
        <v>153</v>
      </c>
      <c r="F1003" s="39" t="s">
        <v>4</v>
      </c>
      <c r="G1003" s="40" t="s">
        <v>5</v>
      </c>
    </row>
    <row r="1004" spans="1:7">
      <c r="A1004" s="35">
        <v>44693</v>
      </c>
      <c r="B1004" s="36">
        <v>0.63011319444444447</v>
      </c>
      <c r="C1004" s="37" t="s">
        <v>23</v>
      </c>
      <c r="D1004" s="34">
        <v>53</v>
      </c>
      <c r="E1004" s="38">
        <v>153</v>
      </c>
      <c r="F1004" s="39" t="s">
        <v>4</v>
      </c>
      <c r="G1004" s="40" t="s">
        <v>5</v>
      </c>
    </row>
    <row r="1005" spans="1:7">
      <c r="A1005" s="35">
        <v>44693</v>
      </c>
      <c r="B1005" s="36">
        <v>0.6315549768518518</v>
      </c>
      <c r="C1005" s="37" t="s">
        <v>23</v>
      </c>
      <c r="D1005" s="34">
        <v>100</v>
      </c>
      <c r="E1005" s="38">
        <v>153.05000000000001</v>
      </c>
      <c r="F1005" s="39" t="s">
        <v>4</v>
      </c>
      <c r="G1005" s="40" t="s">
        <v>24</v>
      </c>
    </row>
    <row r="1006" spans="1:7">
      <c r="A1006" s="35">
        <v>44693</v>
      </c>
      <c r="B1006" s="36">
        <v>0.63157592592592593</v>
      </c>
      <c r="C1006" s="37" t="s">
        <v>23</v>
      </c>
      <c r="D1006" s="34">
        <v>60</v>
      </c>
      <c r="E1006" s="38">
        <v>153.03</v>
      </c>
      <c r="F1006" s="39" t="s">
        <v>4</v>
      </c>
      <c r="G1006" s="40" t="s">
        <v>24</v>
      </c>
    </row>
    <row r="1007" spans="1:7">
      <c r="A1007" s="35">
        <v>44693</v>
      </c>
      <c r="B1007" s="36">
        <v>0.63210335648148153</v>
      </c>
      <c r="C1007" s="37" t="s">
        <v>23</v>
      </c>
      <c r="D1007" s="34">
        <v>7</v>
      </c>
      <c r="E1007" s="38">
        <v>153.03</v>
      </c>
      <c r="F1007" s="39" t="s">
        <v>4</v>
      </c>
      <c r="G1007" s="40" t="s">
        <v>24</v>
      </c>
    </row>
    <row r="1008" spans="1:7">
      <c r="A1008" s="35">
        <v>44693</v>
      </c>
      <c r="B1008" s="36">
        <v>0.63223900462962968</v>
      </c>
      <c r="C1008" s="37" t="s">
        <v>23</v>
      </c>
      <c r="D1008" s="34">
        <v>7</v>
      </c>
      <c r="E1008" s="38">
        <v>153.03</v>
      </c>
      <c r="F1008" s="39" t="s">
        <v>4</v>
      </c>
      <c r="G1008" s="40" t="s">
        <v>24</v>
      </c>
    </row>
    <row r="1009" spans="1:7">
      <c r="A1009" s="35">
        <v>44693</v>
      </c>
      <c r="B1009" s="36">
        <v>0.63223900462962968</v>
      </c>
      <c r="C1009" s="37" t="s">
        <v>23</v>
      </c>
      <c r="D1009" s="34">
        <v>26</v>
      </c>
      <c r="E1009" s="38">
        <v>153.03</v>
      </c>
      <c r="F1009" s="39" t="s">
        <v>4</v>
      </c>
      <c r="G1009" s="40" t="s">
        <v>24</v>
      </c>
    </row>
    <row r="1010" spans="1:7">
      <c r="A1010" s="35">
        <v>44693</v>
      </c>
      <c r="B1010" s="36">
        <v>0.63224710648148141</v>
      </c>
      <c r="C1010" s="37" t="s">
        <v>23</v>
      </c>
      <c r="D1010" s="34">
        <v>100</v>
      </c>
      <c r="E1010" s="38">
        <v>152.86000000000001</v>
      </c>
      <c r="F1010" s="39" t="s">
        <v>4</v>
      </c>
      <c r="G1010" s="40" t="s">
        <v>24</v>
      </c>
    </row>
    <row r="1011" spans="1:7">
      <c r="A1011" s="35">
        <v>44693</v>
      </c>
      <c r="B1011" s="36">
        <v>0.63386412037037043</v>
      </c>
      <c r="C1011" s="37" t="s">
        <v>23</v>
      </c>
      <c r="D1011" s="34">
        <v>100</v>
      </c>
      <c r="E1011" s="38">
        <v>152.97</v>
      </c>
      <c r="F1011" s="39" t="s">
        <v>4</v>
      </c>
      <c r="G1011" s="40" t="s">
        <v>24</v>
      </c>
    </row>
    <row r="1012" spans="1:7">
      <c r="A1012" s="35">
        <v>44693</v>
      </c>
      <c r="B1012" s="36">
        <v>0.63585300925925936</v>
      </c>
      <c r="C1012" s="37" t="s">
        <v>23</v>
      </c>
      <c r="D1012" s="34">
        <v>2</v>
      </c>
      <c r="E1012" s="38">
        <v>153.19999999999999</v>
      </c>
      <c r="F1012" s="39" t="s">
        <v>4</v>
      </c>
      <c r="G1012" s="40" t="s">
        <v>6</v>
      </c>
    </row>
    <row r="1013" spans="1:7">
      <c r="A1013" s="35">
        <v>44693</v>
      </c>
      <c r="B1013" s="36">
        <v>0.63585300925925936</v>
      </c>
      <c r="C1013" s="37" t="s">
        <v>23</v>
      </c>
      <c r="D1013" s="34">
        <v>2</v>
      </c>
      <c r="E1013" s="38">
        <v>153.19999999999999</v>
      </c>
      <c r="F1013" s="39" t="s">
        <v>4</v>
      </c>
      <c r="G1013" s="40" t="s">
        <v>6</v>
      </c>
    </row>
    <row r="1014" spans="1:7">
      <c r="A1014" s="35">
        <v>44693</v>
      </c>
      <c r="B1014" s="36">
        <v>0.63585300925925936</v>
      </c>
      <c r="C1014" s="37" t="s">
        <v>23</v>
      </c>
      <c r="D1014" s="34">
        <v>6</v>
      </c>
      <c r="E1014" s="38">
        <v>153.19999999999999</v>
      </c>
      <c r="F1014" s="39" t="s">
        <v>4</v>
      </c>
      <c r="G1014" s="40" t="s">
        <v>6</v>
      </c>
    </row>
    <row r="1015" spans="1:7">
      <c r="A1015" s="35">
        <v>44693</v>
      </c>
      <c r="B1015" s="36">
        <v>0.63585300925925936</v>
      </c>
      <c r="C1015" s="37" t="s">
        <v>23</v>
      </c>
      <c r="D1015" s="34">
        <v>8</v>
      </c>
      <c r="E1015" s="38">
        <v>153.19999999999999</v>
      </c>
      <c r="F1015" s="39" t="s">
        <v>4</v>
      </c>
      <c r="G1015" s="40" t="s">
        <v>6</v>
      </c>
    </row>
    <row r="1016" spans="1:7">
      <c r="A1016" s="35">
        <v>44693</v>
      </c>
      <c r="B1016" s="36">
        <v>0.63585300925925936</v>
      </c>
      <c r="C1016" s="37" t="s">
        <v>23</v>
      </c>
      <c r="D1016" s="34">
        <v>3</v>
      </c>
      <c r="E1016" s="38">
        <v>153.19999999999999</v>
      </c>
      <c r="F1016" s="39" t="s">
        <v>4</v>
      </c>
      <c r="G1016" s="40" t="s">
        <v>6</v>
      </c>
    </row>
    <row r="1017" spans="1:7">
      <c r="A1017" s="35">
        <v>44693</v>
      </c>
      <c r="B1017" s="36">
        <v>0.63585300925925936</v>
      </c>
      <c r="C1017" s="37" t="s">
        <v>23</v>
      </c>
      <c r="D1017" s="34">
        <v>4</v>
      </c>
      <c r="E1017" s="38">
        <v>153.19999999999999</v>
      </c>
      <c r="F1017" s="39" t="s">
        <v>4</v>
      </c>
      <c r="G1017" s="40" t="s">
        <v>6</v>
      </c>
    </row>
    <row r="1018" spans="1:7">
      <c r="A1018" s="35">
        <v>44693</v>
      </c>
      <c r="B1018" s="36">
        <v>0.63585300925925936</v>
      </c>
      <c r="C1018" s="37" t="s">
        <v>23</v>
      </c>
      <c r="D1018" s="34">
        <v>75</v>
      </c>
      <c r="E1018" s="38">
        <v>153.19999999999999</v>
      </c>
      <c r="F1018" s="39" t="s">
        <v>4</v>
      </c>
      <c r="G1018" s="40" t="s">
        <v>6</v>
      </c>
    </row>
    <row r="1019" spans="1:7">
      <c r="A1019" s="35">
        <v>44693</v>
      </c>
      <c r="B1019" s="36">
        <v>0.63586064814814813</v>
      </c>
      <c r="C1019" s="37" t="s">
        <v>23</v>
      </c>
      <c r="D1019" s="34">
        <v>26</v>
      </c>
      <c r="E1019" s="38">
        <v>152.97999999999999</v>
      </c>
      <c r="F1019" s="39" t="s">
        <v>4</v>
      </c>
      <c r="G1019" s="40" t="s">
        <v>6</v>
      </c>
    </row>
    <row r="1020" spans="1:7">
      <c r="A1020" s="35">
        <v>44693</v>
      </c>
      <c r="B1020" s="36">
        <v>0.63586064814814813</v>
      </c>
      <c r="C1020" s="37" t="s">
        <v>23</v>
      </c>
      <c r="D1020" s="34">
        <v>74</v>
      </c>
      <c r="E1020" s="38">
        <v>152.97999999999999</v>
      </c>
      <c r="F1020" s="39" t="s">
        <v>4</v>
      </c>
      <c r="G1020" s="40" t="s">
        <v>6</v>
      </c>
    </row>
    <row r="1021" spans="1:7">
      <c r="A1021" s="35">
        <v>44693</v>
      </c>
      <c r="B1021" s="36">
        <v>0.63586064814814813</v>
      </c>
      <c r="C1021" s="37" t="s">
        <v>23</v>
      </c>
      <c r="D1021" s="34">
        <v>13</v>
      </c>
      <c r="E1021" s="38">
        <v>152.99</v>
      </c>
      <c r="F1021" s="39" t="s">
        <v>4</v>
      </c>
      <c r="G1021" s="40" t="s">
        <v>24</v>
      </c>
    </row>
    <row r="1022" spans="1:7">
      <c r="A1022" s="35">
        <v>44693</v>
      </c>
      <c r="B1022" s="36">
        <v>0.63586064814814813</v>
      </c>
      <c r="C1022" s="37" t="s">
        <v>23</v>
      </c>
      <c r="D1022" s="34">
        <v>87</v>
      </c>
      <c r="E1022" s="38">
        <v>152.99</v>
      </c>
      <c r="F1022" s="39" t="s">
        <v>4</v>
      </c>
      <c r="G1022" s="40" t="s">
        <v>24</v>
      </c>
    </row>
    <row r="1023" spans="1:7">
      <c r="A1023" s="35">
        <v>44693</v>
      </c>
      <c r="B1023" s="36">
        <v>0.63586064814814813</v>
      </c>
      <c r="C1023" s="37" t="s">
        <v>23</v>
      </c>
      <c r="D1023" s="34">
        <v>1</v>
      </c>
      <c r="E1023" s="38">
        <v>152.97</v>
      </c>
      <c r="F1023" s="39" t="s">
        <v>4</v>
      </c>
      <c r="G1023" s="40" t="s">
        <v>24</v>
      </c>
    </row>
    <row r="1024" spans="1:7">
      <c r="A1024" s="35">
        <v>44693</v>
      </c>
      <c r="B1024" s="36">
        <v>0.63586064814814813</v>
      </c>
      <c r="C1024" s="37" t="s">
        <v>23</v>
      </c>
      <c r="D1024" s="34">
        <v>23</v>
      </c>
      <c r="E1024" s="38">
        <v>152.97</v>
      </c>
      <c r="F1024" s="39" t="s">
        <v>4</v>
      </c>
      <c r="G1024" s="40" t="s">
        <v>24</v>
      </c>
    </row>
    <row r="1025" spans="1:7">
      <c r="A1025" s="35">
        <v>44693</v>
      </c>
      <c r="B1025" s="36">
        <v>0.63586064814814813</v>
      </c>
      <c r="C1025" s="37" t="s">
        <v>23</v>
      </c>
      <c r="D1025" s="34">
        <v>76</v>
      </c>
      <c r="E1025" s="38">
        <v>152.97</v>
      </c>
      <c r="F1025" s="39" t="s">
        <v>4</v>
      </c>
      <c r="G1025" s="40" t="s">
        <v>24</v>
      </c>
    </row>
    <row r="1026" spans="1:7">
      <c r="A1026" s="35">
        <v>44693</v>
      </c>
      <c r="B1026" s="36">
        <v>0.63820127314814812</v>
      </c>
      <c r="C1026" s="37" t="s">
        <v>23</v>
      </c>
      <c r="D1026" s="34">
        <v>100</v>
      </c>
      <c r="E1026" s="38">
        <v>153.41999999999999</v>
      </c>
      <c r="F1026" s="39" t="s">
        <v>4</v>
      </c>
      <c r="G1026" s="40" t="s">
        <v>24</v>
      </c>
    </row>
    <row r="1027" spans="1:7">
      <c r="A1027" s="35">
        <v>44693</v>
      </c>
      <c r="B1027" s="36">
        <v>0.63873148148148151</v>
      </c>
      <c r="C1027" s="37" t="s">
        <v>23</v>
      </c>
      <c r="D1027" s="34">
        <v>100</v>
      </c>
      <c r="E1027" s="38">
        <v>153.76</v>
      </c>
      <c r="F1027" s="39" t="s">
        <v>4</v>
      </c>
      <c r="G1027" s="40" t="s">
        <v>24</v>
      </c>
    </row>
    <row r="1028" spans="1:7">
      <c r="A1028" s="35">
        <v>44693</v>
      </c>
      <c r="B1028" s="36">
        <v>0.63873148148148151</v>
      </c>
      <c r="C1028" s="37" t="s">
        <v>23</v>
      </c>
      <c r="D1028" s="34">
        <v>100</v>
      </c>
      <c r="E1028" s="38">
        <v>153.76</v>
      </c>
      <c r="F1028" s="39" t="s">
        <v>4</v>
      </c>
      <c r="G1028" s="40" t="s">
        <v>24</v>
      </c>
    </row>
    <row r="1029" spans="1:7">
      <c r="A1029" s="35">
        <v>44693</v>
      </c>
      <c r="B1029" s="36">
        <v>0.63873148148148151</v>
      </c>
      <c r="C1029" s="37" t="s">
        <v>23</v>
      </c>
      <c r="D1029" s="34">
        <v>100</v>
      </c>
      <c r="E1029" s="38">
        <v>153.76</v>
      </c>
      <c r="F1029" s="39" t="s">
        <v>4</v>
      </c>
      <c r="G1029" s="40" t="s">
        <v>24</v>
      </c>
    </row>
    <row r="1030" spans="1:7">
      <c r="A1030" s="35">
        <v>44693</v>
      </c>
      <c r="B1030" s="36">
        <v>0.64033275462962969</v>
      </c>
      <c r="C1030" s="37" t="s">
        <v>23</v>
      </c>
      <c r="D1030" s="34">
        <v>9</v>
      </c>
      <c r="E1030" s="38">
        <v>154.13999999999999</v>
      </c>
      <c r="F1030" s="39" t="s">
        <v>4</v>
      </c>
      <c r="G1030" s="40" t="s">
        <v>5</v>
      </c>
    </row>
    <row r="1031" spans="1:7">
      <c r="A1031" s="35">
        <v>44693</v>
      </c>
      <c r="B1031" s="36">
        <v>0.64033275462962969</v>
      </c>
      <c r="C1031" s="37" t="s">
        <v>23</v>
      </c>
      <c r="D1031" s="34">
        <v>91</v>
      </c>
      <c r="E1031" s="38">
        <v>154.13999999999999</v>
      </c>
      <c r="F1031" s="39" t="s">
        <v>4</v>
      </c>
      <c r="G1031" s="40" t="s">
        <v>5</v>
      </c>
    </row>
    <row r="1032" spans="1:7">
      <c r="A1032" s="35">
        <v>44693</v>
      </c>
      <c r="B1032" s="36">
        <v>0.6403378472222222</v>
      </c>
      <c r="C1032" s="37" t="s">
        <v>23</v>
      </c>
      <c r="D1032" s="34">
        <v>1</v>
      </c>
      <c r="E1032" s="38">
        <v>154.11000000000001</v>
      </c>
      <c r="F1032" s="39" t="s">
        <v>4</v>
      </c>
      <c r="G1032" s="40" t="s">
        <v>24</v>
      </c>
    </row>
    <row r="1033" spans="1:7">
      <c r="A1033" s="35">
        <v>44693</v>
      </c>
      <c r="B1033" s="36">
        <v>0.6403378472222222</v>
      </c>
      <c r="C1033" s="37" t="s">
        <v>23</v>
      </c>
      <c r="D1033" s="34">
        <v>99</v>
      </c>
      <c r="E1033" s="38">
        <v>154.11000000000001</v>
      </c>
      <c r="F1033" s="39" t="s">
        <v>4</v>
      </c>
      <c r="G1033" s="40" t="s">
        <v>24</v>
      </c>
    </row>
    <row r="1034" spans="1:7">
      <c r="A1034" s="35">
        <v>44693</v>
      </c>
      <c r="B1034" s="36">
        <v>0.64126990740740752</v>
      </c>
      <c r="C1034" s="37" t="s">
        <v>23</v>
      </c>
      <c r="D1034" s="34">
        <v>50</v>
      </c>
      <c r="E1034" s="38">
        <v>154.38999999999999</v>
      </c>
      <c r="F1034" s="39" t="s">
        <v>4</v>
      </c>
      <c r="G1034" s="40" t="s">
        <v>24</v>
      </c>
    </row>
    <row r="1035" spans="1:7">
      <c r="A1035" s="35">
        <v>44693</v>
      </c>
      <c r="B1035" s="36">
        <v>0.64126990740740752</v>
      </c>
      <c r="C1035" s="37" t="s">
        <v>23</v>
      </c>
      <c r="D1035" s="34">
        <v>50</v>
      </c>
      <c r="E1035" s="38">
        <v>154.38999999999999</v>
      </c>
      <c r="F1035" s="39" t="s">
        <v>4</v>
      </c>
      <c r="G1035" s="40" t="s">
        <v>24</v>
      </c>
    </row>
    <row r="1036" spans="1:7">
      <c r="A1036" s="35">
        <v>44693</v>
      </c>
      <c r="B1036" s="36">
        <v>0.64188576388888885</v>
      </c>
      <c r="C1036" s="37" t="s">
        <v>23</v>
      </c>
      <c r="D1036" s="34">
        <v>43</v>
      </c>
      <c r="E1036" s="38">
        <v>154.38</v>
      </c>
      <c r="F1036" s="39" t="s">
        <v>4</v>
      </c>
      <c r="G1036" s="40" t="s">
        <v>6</v>
      </c>
    </row>
    <row r="1037" spans="1:7">
      <c r="A1037" s="35">
        <v>44693</v>
      </c>
      <c r="B1037" s="36">
        <v>0.64188576388888885</v>
      </c>
      <c r="C1037" s="37" t="s">
        <v>23</v>
      </c>
      <c r="D1037" s="34">
        <v>8</v>
      </c>
      <c r="E1037" s="38">
        <v>154.38</v>
      </c>
      <c r="F1037" s="39" t="s">
        <v>4</v>
      </c>
      <c r="G1037" s="40" t="s">
        <v>6</v>
      </c>
    </row>
    <row r="1038" spans="1:7">
      <c r="A1038" s="35">
        <v>44693</v>
      </c>
      <c r="B1038" s="36">
        <v>0.64193541666666665</v>
      </c>
      <c r="C1038" s="37" t="s">
        <v>23</v>
      </c>
      <c r="D1038" s="34">
        <v>49</v>
      </c>
      <c r="E1038" s="38">
        <v>154.38</v>
      </c>
      <c r="F1038" s="39" t="s">
        <v>4</v>
      </c>
      <c r="G1038" s="40" t="s">
        <v>6</v>
      </c>
    </row>
    <row r="1039" spans="1:7">
      <c r="A1039" s="35">
        <v>44693</v>
      </c>
      <c r="B1039" s="36">
        <v>0.64273391203703711</v>
      </c>
      <c r="C1039" s="37" t="s">
        <v>23</v>
      </c>
      <c r="D1039" s="34">
        <v>100</v>
      </c>
      <c r="E1039" s="38">
        <v>154.6</v>
      </c>
      <c r="F1039" s="39" t="s">
        <v>4</v>
      </c>
      <c r="G1039" s="40" t="s">
        <v>24</v>
      </c>
    </row>
    <row r="1040" spans="1:7">
      <c r="A1040" s="35">
        <v>44693</v>
      </c>
      <c r="B1040" s="36">
        <v>0.64273391203703711</v>
      </c>
      <c r="C1040" s="37" t="s">
        <v>23</v>
      </c>
      <c r="D1040" s="34">
        <v>100</v>
      </c>
      <c r="E1040" s="38">
        <v>154.69</v>
      </c>
      <c r="F1040" s="39" t="s">
        <v>4</v>
      </c>
      <c r="G1040" s="40" t="s">
        <v>24</v>
      </c>
    </row>
    <row r="1041" spans="1:7">
      <c r="A1041" s="35">
        <v>44693</v>
      </c>
      <c r="B1041" s="36">
        <v>0.64338344907407419</v>
      </c>
      <c r="C1041" s="37" t="s">
        <v>23</v>
      </c>
      <c r="D1041" s="34">
        <v>100</v>
      </c>
      <c r="E1041" s="38">
        <v>155.12</v>
      </c>
      <c r="F1041" s="39" t="s">
        <v>4</v>
      </c>
      <c r="G1041" s="40" t="s">
        <v>24</v>
      </c>
    </row>
    <row r="1042" spans="1:7">
      <c r="A1042" s="35">
        <v>44693</v>
      </c>
      <c r="B1042" s="36">
        <v>0.64403981481481487</v>
      </c>
      <c r="C1042" s="37" t="s">
        <v>23</v>
      </c>
      <c r="D1042" s="34">
        <v>17</v>
      </c>
      <c r="E1042" s="38">
        <v>154.68</v>
      </c>
      <c r="F1042" s="39" t="s">
        <v>4</v>
      </c>
      <c r="G1042" s="40" t="s">
        <v>24</v>
      </c>
    </row>
    <row r="1043" spans="1:7">
      <c r="A1043" s="35">
        <v>44693</v>
      </c>
      <c r="B1043" s="36">
        <v>0.6443885416666667</v>
      </c>
      <c r="C1043" s="37" t="s">
        <v>23</v>
      </c>
      <c r="D1043" s="34">
        <v>5</v>
      </c>
      <c r="E1043" s="38">
        <v>154.79</v>
      </c>
      <c r="F1043" s="39" t="s">
        <v>4</v>
      </c>
      <c r="G1043" s="40" t="s">
        <v>5</v>
      </c>
    </row>
    <row r="1044" spans="1:7">
      <c r="A1044" s="35">
        <v>44693</v>
      </c>
      <c r="B1044" s="36">
        <v>0.6443885416666667</v>
      </c>
      <c r="C1044" s="37" t="s">
        <v>23</v>
      </c>
      <c r="D1044" s="34">
        <v>12</v>
      </c>
      <c r="E1044" s="38">
        <v>154.79</v>
      </c>
      <c r="F1044" s="39" t="s">
        <v>4</v>
      </c>
      <c r="G1044" s="40" t="s">
        <v>5</v>
      </c>
    </row>
    <row r="1045" spans="1:7">
      <c r="A1045" s="35">
        <v>44693</v>
      </c>
      <c r="B1045" s="36">
        <v>0.6443885416666667</v>
      </c>
      <c r="C1045" s="37" t="s">
        <v>23</v>
      </c>
      <c r="D1045" s="34">
        <v>50</v>
      </c>
      <c r="E1045" s="38">
        <v>154.80000000000001</v>
      </c>
      <c r="F1045" s="39" t="s">
        <v>4</v>
      </c>
      <c r="G1045" s="40" t="s">
        <v>24</v>
      </c>
    </row>
    <row r="1046" spans="1:7">
      <c r="A1046" s="35">
        <v>44693</v>
      </c>
      <c r="B1046" s="36">
        <v>0.6443885416666667</v>
      </c>
      <c r="C1046" s="37" t="s">
        <v>23</v>
      </c>
      <c r="D1046" s="34">
        <v>50</v>
      </c>
      <c r="E1046" s="38">
        <v>154.80000000000001</v>
      </c>
      <c r="F1046" s="39" t="s">
        <v>4</v>
      </c>
      <c r="G1046" s="40" t="s">
        <v>24</v>
      </c>
    </row>
    <row r="1047" spans="1:7">
      <c r="A1047" s="35">
        <v>44693</v>
      </c>
      <c r="B1047" s="36">
        <v>0.64516168981481481</v>
      </c>
      <c r="C1047" s="37" t="s">
        <v>23</v>
      </c>
      <c r="D1047" s="34">
        <v>17</v>
      </c>
      <c r="E1047" s="38">
        <v>154.78</v>
      </c>
      <c r="F1047" s="39" t="s">
        <v>4</v>
      </c>
      <c r="G1047" s="40" t="s">
        <v>24</v>
      </c>
    </row>
    <row r="1048" spans="1:7">
      <c r="A1048" s="35">
        <v>44693</v>
      </c>
      <c r="B1048" s="36">
        <v>0.64528414351851848</v>
      </c>
      <c r="C1048" s="37" t="s">
        <v>23</v>
      </c>
      <c r="D1048" s="34">
        <v>17</v>
      </c>
      <c r="E1048" s="38">
        <v>154.76</v>
      </c>
      <c r="F1048" s="39" t="s">
        <v>4</v>
      </c>
      <c r="G1048" s="40" t="s">
        <v>24</v>
      </c>
    </row>
    <row r="1049" spans="1:7">
      <c r="A1049" s="35">
        <v>44693</v>
      </c>
      <c r="B1049" s="36">
        <v>0.64528483796296299</v>
      </c>
      <c r="C1049" s="37" t="s">
        <v>23</v>
      </c>
      <c r="D1049" s="34">
        <v>7</v>
      </c>
      <c r="E1049" s="38">
        <v>154.68</v>
      </c>
      <c r="F1049" s="39" t="s">
        <v>4</v>
      </c>
      <c r="G1049" s="40" t="s">
        <v>24</v>
      </c>
    </row>
    <row r="1050" spans="1:7">
      <c r="A1050" s="35">
        <v>44693</v>
      </c>
      <c r="B1050" s="36">
        <v>0.64528483796296299</v>
      </c>
      <c r="C1050" s="37" t="s">
        <v>23</v>
      </c>
      <c r="D1050" s="34">
        <v>76</v>
      </c>
      <c r="E1050" s="38">
        <v>154.68</v>
      </c>
      <c r="F1050" s="39" t="s">
        <v>4</v>
      </c>
      <c r="G1050" s="40" t="s">
        <v>24</v>
      </c>
    </row>
    <row r="1051" spans="1:7">
      <c r="A1051" s="35">
        <v>44693</v>
      </c>
      <c r="B1051" s="36">
        <v>0.64540069444444448</v>
      </c>
      <c r="C1051" s="37" t="s">
        <v>23</v>
      </c>
      <c r="D1051" s="34">
        <v>90</v>
      </c>
      <c r="E1051" s="38">
        <v>154.49</v>
      </c>
      <c r="F1051" s="39" t="s">
        <v>4</v>
      </c>
      <c r="G1051" s="40" t="s">
        <v>6</v>
      </c>
    </row>
    <row r="1052" spans="1:7">
      <c r="A1052" s="35">
        <v>44693</v>
      </c>
      <c r="B1052" s="36">
        <v>0.64540092592592602</v>
      </c>
      <c r="C1052" s="37" t="s">
        <v>23</v>
      </c>
      <c r="D1052" s="34">
        <v>4</v>
      </c>
      <c r="E1052" s="38">
        <v>154.49</v>
      </c>
      <c r="F1052" s="39" t="s">
        <v>4</v>
      </c>
      <c r="G1052" s="40" t="s">
        <v>6</v>
      </c>
    </row>
    <row r="1053" spans="1:7">
      <c r="A1053" s="35">
        <v>44693</v>
      </c>
      <c r="B1053" s="36">
        <v>0.64540092592592602</v>
      </c>
      <c r="C1053" s="37" t="s">
        <v>23</v>
      </c>
      <c r="D1053" s="34">
        <v>6</v>
      </c>
      <c r="E1053" s="38">
        <v>154.49</v>
      </c>
      <c r="F1053" s="39" t="s">
        <v>4</v>
      </c>
      <c r="G1053" s="40" t="s">
        <v>6</v>
      </c>
    </row>
    <row r="1054" spans="1:7">
      <c r="A1054" s="35">
        <v>44693</v>
      </c>
      <c r="B1054" s="36">
        <v>0.64661863425925936</v>
      </c>
      <c r="C1054" s="37" t="s">
        <v>23</v>
      </c>
      <c r="D1054" s="34">
        <v>3</v>
      </c>
      <c r="E1054" s="38">
        <v>154.69</v>
      </c>
      <c r="F1054" s="39" t="s">
        <v>4</v>
      </c>
      <c r="G1054" s="40" t="s">
        <v>5</v>
      </c>
    </row>
    <row r="1055" spans="1:7">
      <c r="A1055" s="35">
        <v>44693</v>
      </c>
      <c r="B1055" s="36">
        <v>0.64661863425925936</v>
      </c>
      <c r="C1055" s="37" t="s">
        <v>23</v>
      </c>
      <c r="D1055" s="34">
        <v>8</v>
      </c>
      <c r="E1055" s="38">
        <v>154.69</v>
      </c>
      <c r="F1055" s="39" t="s">
        <v>4</v>
      </c>
      <c r="G1055" s="40" t="s">
        <v>5</v>
      </c>
    </row>
    <row r="1056" spans="1:7">
      <c r="A1056" s="35">
        <v>44693</v>
      </c>
      <c r="B1056" s="36">
        <v>0.64661863425925936</v>
      </c>
      <c r="C1056" s="37" t="s">
        <v>23</v>
      </c>
      <c r="D1056" s="34">
        <v>8</v>
      </c>
      <c r="E1056" s="38">
        <v>154.69</v>
      </c>
      <c r="F1056" s="39" t="s">
        <v>4</v>
      </c>
      <c r="G1056" s="40" t="s">
        <v>5</v>
      </c>
    </row>
    <row r="1057" spans="1:7">
      <c r="A1057" s="35">
        <v>44693</v>
      </c>
      <c r="B1057" s="36">
        <v>0.64661863425925936</v>
      </c>
      <c r="C1057" s="37" t="s">
        <v>23</v>
      </c>
      <c r="D1057" s="34">
        <v>81</v>
      </c>
      <c r="E1057" s="38">
        <v>154.69</v>
      </c>
      <c r="F1057" s="39" t="s">
        <v>4</v>
      </c>
      <c r="G1057" s="40" t="s">
        <v>5</v>
      </c>
    </row>
    <row r="1058" spans="1:7">
      <c r="A1058" s="35">
        <v>44693</v>
      </c>
      <c r="B1058" s="36">
        <v>0.64707268518518513</v>
      </c>
      <c r="C1058" s="37" t="s">
        <v>23</v>
      </c>
      <c r="D1058" s="34">
        <v>10</v>
      </c>
      <c r="E1058" s="38">
        <v>154.56</v>
      </c>
      <c r="F1058" s="39" t="s">
        <v>4</v>
      </c>
      <c r="G1058" s="40" t="s">
        <v>8</v>
      </c>
    </row>
    <row r="1059" spans="1:7">
      <c r="A1059" s="35">
        <v>44693</v>
      </c>
      <c r="B1059" s="36">
        <v>0.64767916666666669</v>
      </c>
      <c r="C1059" s="37" t="s">
        <v>23</v>
      </c>
      <c r="D1059" s="34">
        <v>1</v>
      </c>
      <c r="E1059" s="38">
        <v>154.88</v>
      </c>
      <c r="F1059" s="39" t="s">
        <v>4</v>
      </c>
      <c r="G1059" s="40" t="s">
        <v>8</v>
      </c>
    </row>
    <row r="1060" spans="1:7">
      <c r="A1060" s="35">
        <v>44693</v>
      </c>
      <c r="B1060" s="36">
        <v>0.64767928240740735</v>
      </c>
      <c r="C1060" s="37" t="s">
        <v>23</v>
      </c>
      <c r="D1060" s="34">
        <v>60</v>
      </c>
      <c r="E1060" s="38">
        <v>154.88</v>
      </c>
      <c r="F1060" s="39" t="s">
        <v>4</v>
      </c>
      <c r="G1060" s="40" t="s">
        <v>8</v>
      </c>
    </row>
    <row r="1061" spans="1:7">
      <c r="A1061" s="35">
        <v>44693</v>
      </c>
      <c r="B1061" s="36">
        <v>0.64767928240740735</v>
      </c>
      <c r="C1061" s="37" t="s">
        <v>23</v>
      </c>
      <c r="D1061" s="34">
        <v>18</v>
      </c>
      <c r="E1061" s="38">
        <v>154.88</v>
      </c>
      <c r="F1061" s="39" t="s">
        <v>4</v>
      </c>
      <c r="G1061" s="40" t="s">
        <v>8</v>
      </c>
    </row>
    <row r="1062" spans="1:7">
      <c r="A1062" s="35">
        <v>44693</v>
      </c>
      <c r="B1062" s="36">
        <v>0.64767928240740735</v>
      </c>
      <c r="C1062" s="37" t="s">
        <v>23</v>
      </c>
      <c r="D1062" s="34">
        <v>8</v>
      </c>
      <c r="E1062" s="38">
        <v>154.88</v>
      </c>
      <c r="F1062" s="39" t="s">
        <v>4</v>
      </c>
      <c r="G1062" s="40" t="s">
        <v>8</v>
      </c>
    </row>
    <row r="1063" spans="1:7">
      <c r="A1063" s="35">
        <v>44693</v>
      </c>
      <c r="B1063" s="36">
        <v>0.64767928240740735</v>
      </c>
      <c r="C1063" s="37" t="s">
        <v>23</v>
      </c>
      <c r="D1063" s="34">
        <v>10</v>
      </c>
      <c r="E1063" s="38">
        <v>154.88</v>
      </c>
      <c r="F1063" s="39" t="s">
        <v>4</v>
      </c>
      <c r="G1063" s="40" t="s">
        <v>8</v>
      </c>
    </row>
    <row r="1064" spans="1:7">
      <c r="A1064" s="35">
        <v>44693</v>
      </c>
      <c r="B1064" s="36">
        <v>0.64767939814814823</v>
      </c>
      <c r="C1064" s="37" t="s">
        <v>23</v>
      </c>
      <c r="D1064" s="34">
        <v>3</v>
      </c>
      <c r="E1064" s="38">
        <v>154.88</v>
      </c>
      <c r="F1064" s="39" t="s">
        <v>4</v>
      </c>
      <c r="G1064" s="40" t="s">
        <v>8</v>
      </c>
    </row>
    <row r="1065" spans="1:7">
      <c r="A1065" s="35">
        <v>44693</v>
      </c>
      <c r="B1065" s="36">
        <v>0.64796030092592605</v>
      </c>
      <c r="C1065" s="37" t="s">
        <v>23</v>
      </c>
      <c r="D1065" s="34">
        <v>100</v>
      </c>
      <c r="E1065" s="38">
        <v>154.9</v>
      </c>
      <c r="F1065" s="39" t="s">
        <v>4</v>
      </c>
      <c r="G1065" s="40" t="s">
        <v>8</v>
      </c>
    </row>
    <row r="1066" spans="1:7">
      <c r="A1066" s="35">
        <v>44693</v>
      </c>
      <c r="B1066" s="36">
        <v>0.64891296296296308</v>
      </c>
      <c r="C1066" s="37" t="s">
        <v>23</v>
      </c>
      <c r="D1066" s="34">
        <v>40</v>
      </c>
      <c r="E1066" s="38">
        <v>154.81</v>
      </c>
      <c r="F1066" s="39" t="s">
        <v>4</v>
      </c>
      <c r="G1066" s="40" t="s">
        <v>24</v>
      </c>
    </row>
    <row r="1067" spans="1:7">
      <c r="A1067" s="35">
        <v>44693</v>
      </c>
      <c r="B1067" s="36">
        <v>0.64891296296296308</v>
      </c>
      <c r="C1067" s="37" t="s">
        <v>23</v>
      </c>
      <c r="D1067" s="34">
        <v>1</v>
      </c>
      <c r="E1067" s="38">
        <v>154.81</v>
      </c>
      <c r="F1067" s="39" t="s">
        <v>4</v>
      </c>
      <c r="G1067" s="40" t="s">
        <v>24</v>
      </c>
    </row>
    <row r="1068" spans="1:7">
      <c r="A1068" s="35">
        <v>44693</v>
      </c>
      <c r="B1068" s="36">
        <v>0.64891296296296308</v>
      </c>
      <c r="C1068" s="37" t="s">
        <v>23</v>
      </c>
      <c r="D1068" s="34">
        <v>59</v>
      </c>
      <c r="E1068" s="38">
        <v>154.81</v>
      </c>
      <c r="F1068" s="39" t="s">
        <v>4</v>
      </c>
      <c r="G1068" s="40" t="s">
        <v>24</v>
      </c>
    </row>
    <row r="1069" spans="1:7">
      <c r="A1069" s="35">
        <v>44693</v>
      </c>
      <c r="B1069" s="36">
        <v>0.64904363425925937</v>
      </c>
      <c r="C1069" s="37" t="s">
        <v>23</v>
      </c>
      <c r="D1069" s="34">
        <v>90</v>
      </c>
      <c r="E1069" s="38">
        <v>154.63999999999999</v>
      </c>
      <c r="F1069" s="39" t="s">
        <v>4</v>
      </c>
      <c r="G1069" s="40" t="s">
        <v>24</v>
      </c>
    </row>
    <row r="1070" spans="1:7">
      <c r="A1070" s="35">
        <v>44693</v>
      </c>
      <c r="B1070" s="36">
        <v>0.64910324074074077</v>
      </c>
      <c r="C1070" s="37" t="s">
        <v>23</v>
      </c>
      <c r="D1070" s="34">
        <v>10</v>
      </c>
      <c r="E1070" s="38">
        <v>154.63999999999999</v>
      </c>
      <c r="F1070" s="39" t="s">
        <v>4</v>
      </c>
      <c r="G1070" s="40" t="s">
        <v>24</v>
      </c>
    </row>
    <row r="1071" spans="1:7">
      <c r="A1071" s="35">
        <v>44693</v>
      </c>
      <c r="B1071" s="36">
        <v>0.64948425925925934</v>
      </c>
      <c r="C1071" s="37" t="s">
        <v>23</v>
      </c>
      <c r="D1071" s="34">
        <v>100</v>
      </c>
      <c r="E1071" s="38">
        <v>154.51</v>
      </c>
      <c r="F1071" s="39" t="s">
        <v>4</v>
      </c>
      <c r="G1071" s="40" t="s">
        <v>24</v>
      </c>
    </row>
    <row r="1072" spans="1:7">
      <c r="A1072" s="35">
        <v>44693</v>
      </c>
      <c r="B1072" s="36">
        <v>0.64990567129629628</v>
      </c>
      <c r="C1072" s="37" t="s">
        <v>23</v>
      </c>
      <c r="D1072" s="34">
        <v>20</v>
      </c>
      <c r="E1072" s="38">
        <v>154.63</v>
      </c>
      <c r="F1072" s="39" t="s">
        <v>4</v>
      </c>
      <c r="G1072" s="40" t="s">
        <v>24</v>
      </c>
    </row>
    <row r="1073" spans="1:7">
      <c r="A1073" s="35">
        <v>44693</v>
      </c>
      <c r="B1073" s="36">
        <v>0.64990567129629628</v>
      </c>
      <c r="C1073" s="37" t="s">
        <v>23</v>
      </c>
      <c r="D1073" s="34">
        <v>40</v>
      </c>
      <c r="E1073" s="38">
        <v>154.63</v>
      </c>
      <c r="F1073" s="39" t="s">
        <v>4</v>
      </c>
      <c r="G1073" s="40" t="s">
        <v>24</v>
      </c>
    </row>
    <row r="1074" spans="1:7">
      <c r="A1074" s="35">
        <v>44693</v>
      </c>
      <c r="B1074" s="36">
        <v>0.64990567129629628</v>
      </c>
      <c r="C1074" s="37" t="s">
        <v>23</v>
      </c>
      <c r="D1074" s="34">
        <v>40</v>
      </c>
      <c r="E1074" s="38">
        <v>154.63</v>
      </c>
      <c r="F1074" s="39" t="s">
        <v>4</v>
      </c>
      <c r="G1074" s="40" t="s">
        <v>24</v>
      </c>
    </row>
    <row r="1075" spans="1:7">
      <c r="A1075" s="35">
        <v>44693</v>
      </c>
      <c r="B1075" s="36">
        <v>0.65092245370370372</v>
      </c>
      <c r="C1075" s="37" t="s">
        <v>23</v>
      </c>
      <c r="D1075" s="34">
        <v>8</v>
      </c>
      <c r="E1075" s="38">
        <v>154.80000000000001</v>
      </c>
      <c r="F1075" s="39" t="s">
        <v>4</v>
      </c>
      <c r="G1075" s="40" t="s">
        <v>5</v>
      </c>
    </row>
    <row r="1076" spans="1:7">
      <c r="A1076" s="35">
        <v>44693</v>
      </c>
      <c r="B1076" s="36">
        <v>0.65092245370370372</v>
      </c>
      <c r="C1076" s="37" t="s">
        <v>23</v>
      </c>
      <c r="D1076" s="34">
        <v>8</v>
      </c>
      <c r="E1076" s="38">
        <v>154.80000000000001</v>
      </c>
      <c r="F1076" s="39" t="s">
        <v>4</v>
      </c>
      <c r="G1076" s="40" t="s">
        <v>5</v>
      </c>
    </row>
    <row r="1077" spans="1:7">
      <c r="A1077" s="35">
        <v>44693</v>
      </c>
      <c r="B1077" s="36">
        <v>0.65092245370370372</v>
      </c>
      <c r="C1077" s="37" t="s">
        <v>23</v>
      </c>
      <c r="D1077" s="34">
        <v>10</v>
      </c>
      <c r="E1077" s="38">
        <v>154.80000000000001</v>
      </c>
      <c r="F1077" s="39" t="s">
        <v>4</v>
      </c>
      <c r="G1077" s="40" t="s">
        <v>5</v>
      </c>
    </row>
    <row r="1078" spans="1:7">
      <c r="A1078" s="35">
        <v>44693</v>
      </c>
      <c r="B1078" s="36">
        <v>0.65092245370370372</v>
      </c>
      <c r="C1078" s="37" t="s">
        <v>23</v>
      </c>
      <c r="D1078" s="34">
        <v>20</v>
      </c>
      <c r="E1078" s="38">
        <v>154.80000000000001</v>
      </c>
      <c r="F1078" s="39" t="s">
        <v>4</v>
      </c>
      <c r="G1078" s="40" t="s">
        <v>5</v>
      </c>
    </row>
    <row r="1079" spans="1:7">
      <c r="A1079" s="35">
        <v>44693</v>
      </c>
      <c r="B1079" s="36">
        <v>0.65092245370370372</v>
      </c>
      <c r="C1079" s="37" t="s">
        <v>23</v>
      </c>
      <c r="D1079" s="34">
        <v>24</v>
      </c>
      <c r="E1079" s="38">
        <v>154.80000000000001</v>
      </c>
      <c r="F1079" s="39" t="s">
        <v>4</v>
      </c>
      <c r="G1079" s="40" t="s">
        <v>5</v>
      </c>
    </row>
    <row r="1080" spans="1:7">
      <c r="A1080" s="35">
        <v>44693</v>
      </c>
      <c r="B1080" s="36">
        <v>0.65092245370370372</v>
      </c>
      <c r="C1080" s="37" t="s">
        <v>23</v>
      </c>
      <c r="D1080" s="34">
        <v>30</v>
      </c>
      <c r="E1080" s="38">
        <v>154.80000000000001</v>
      </c>
      <c r="F1080" s="39" t="s">
        <v>4</v>
      </c>
      <c r="G1080" s="40" t="s">
        <v>5</v>
      </c>
    </row>
    <row r="1081" spans="1:7">
      <c r="A1081" s="35">
        <v>44693</v>
      </c>
      <c r="B1081" s="36">
        <v>0.65194097222222225</v>
      </c>
      <c r="C1081" s="37" t="s">
        <v>23</v>
      </c>
      <c r="D1081" s="34">
        <v>10</v>
      </c>
      <c r="E1081" s="38">
        <v>155.19</v>
      </c>
      <c r="F1081" s="39" t="s">
        <v>4</v>
      </c>
      <c r="G1081" s="40" t="s">
        <v>24</v>
      </c>
    </row>
    <row r="1082" spans="1:7">
      <c r="A1082" s="35">
        <v>44693</v>
      </c>
      <c r="B1082" s="36">
        <v>0.65194189814814818</v>
      </c>
      <c r="C1082" s="37" t="s">
        <v>23</v>
      </c>
      <c r="D1082" s="34">
        <v>90</v>
      </c>
      <c r="E1082" s="38">
        <v>155.19</v>
      </c>
      <c r="F1082" s="39" t="s">
        <v>4</v>
      </c>
      <c r="G1082" s="40" t="s">
        <v>24</v>
      </c>
    </row>
    <row r="1083" spans="1:7">
      <c r="A1083" s="35">
        <v>44693</v>
      </c>
      <c r="B1083" s="36">
        <v>0.65280949074074079</v>
      </c>
      <c r="C1083" s="37" t="s">
        <v>23</v>
      </c>
      <c r="D1083" s="34">
        <v>100</v>
      </c>
      <c r="E1083" s="38">
        <v>155.85</v>
      </c>
      <c r="F1083" s="39" t="s">
        <v>4</v>
      </c>
      <c r="G1083" s="40" t="s">
        <v>5</v>
      </c>
    </row>
    <row r="1084" spans="1:7">
      <c r="A1084" s="35">
        <v>44693</v>
      </c>
      <c r="B1084" s="36">
        <v>0.65280949074074079</v>
      </c>
      <c r="C1084" s="37" t="s">
        <v>23</v>
      </c>
      <c r="D1084" s="34">
        <v>100</v>
      </c>
      <c r="E1084" s="38">
        <v>155.85</v>
      </c>
      <c r="F1084" s="39" t="s">
        <v>4</v>
      </c>
      <c r="G1084" s="40" t="s">
        <v>5</v>
      </c>
    </row>
    <row r="1085" spans="1:7">
      <c r="A1085" s="35">
        <v>44693</v>
      </c>
      <c r="B1085" s="36">
        <v>0.65311851851851865</v>
      </c>
      <c r="C1085" s="37" t="s">
        <v>23</v>
      </c>
      <c r="D1085" s="34">
        <v>100</v>
      </c>
      <c r="E1085" s="38">
        <v>155.58000000000001</v>
      </c>
      <c r="F1085" s="39" t="s">
        <v>4</v>
      </c>
      <c r="G1085" s="40" t="s">
        <v>24</v>
      </c>
    </row>
    <row r="1086" spans="1:7">
      <c r="A1086" s="35">
        <v>44693</v>
      </c>
      <c r="B1086" s="36">
        <v>0.65362800925925935</v>
      </c>
      <c r="C1086" s="37" t="s">
        <v>23</v>
      </c>
      <c r="D1086" s="34">
        <v>22</v>
      </c>
      <c r="E1086" s="38">
        <v>155.49</v>
      </c>
      <c r="F1086" s="39" t="s">
        <v>4</v>
      </c>
      <c r="G1086" s="40" t="s">
        <v>24</v>
      </c>
    </row>
    <row r="1087" spans="1:7">
      <c r="A1087" s="35">
        <v>44693</v>
      </c>
      <c r="B1087" s="36">
        <v>0.65362800925925935</v>
      </c>
      <c r="C1087" s="37" t="s">
        <v>23</v>
      </c>
      <c r="D1087" s="34">
        <v>26</v>
      </c>
      <c r="E1087" s="38">
        <v>155.49</v>
      </c>
      <c r="F1087" s="39" t="s">
        <v>4</v>
      </c>
      <c r="G1087" s="40" t="s">
        <v>24</v>
      </c>
    </row>
    <row r="1088" spans="1:7">
      <c r="A1088" s="35">
        <v>44693</v>
      </c>
      <c r="B1088" s="36">
        <v>0.65362800925925935</v>
      </c>
      <c r="C1088" s="37" t="s">
        <v>23</v>
      </c>
      <c r="D1088" s="34">
        <v>52</v>
      </c>
      <c r="E1088" s="38">
        <v>155.49</v>
      </c>
      <c r="F1088" s="39" t="s">
        <v>4</v>
      </c>
      <c r="G1088" s="40" t="s">
        <v>24</v>
      </c>
    </row>
    <row r="1089" spans="1:7">
      <c r="A1089" s="35">
        <v>44693</v>
      </c>
      <c r="B1089" s="36">
        <v>0.6544251157407408</v>
      </c>
      <c r="C1089" s="37" t="s">
        <v>23</v>
      </c>
      <c r="D1089" s="34">
        <v>100</v>
      </c>
      <c r="E1089" s="38">
        <v>155.81</v>
      </c>
      <c r="F1089" s="39" t="s">
        <v>4</v>
      </c>
      <c r="G1089" s="40" t="s">
        <v>7</v>
      </c>
    </row>
    <row r="1090" spans="1:7">
      <c r="A1090" s="35">
        <v>44693</v>
      </c>
      <c r="B1090" s="36">
        <v>0.65457951388888902</v>
      </c>
      <c r="C1090" s="37" t="s">
        <v>23</v>
      </c>
      <c r="D1090" s="34">
        <v>100</v>
      </c>
      <c r="E1090" s="38">
        <v>155.85</v>
      </c>
      <c r="F1090" s="39" t="s">
        <v>4</v>
      </c>
      <c r="G1090" s="40" t="s">
        <v>24</v>
      </c>
    </row>
    <row r="1091" spans="1:7">
      <c r="A1091" s="35">
        <v>44693</v>
      </c>
      <c r="B1091" s="36">
        <v>0.65511296296296295</v>
      </c>
      <c r="C1091" s="37" t="s">
        <v>23</v>
      </c>
      <c r="D1091" s="34">
        <v>2</v>
      </c>
      <c r="E1091" s="38">
        <v>156.02000000000001</v>
      </c>
      <c r="F1091" s="39" t="s">
        <v>4</v>
      </c>
      <c r="G1091" s="40" t="s">
        <v>6</v>
      </c>
    </row>
    <row r="1092" spans="1:7">
      <c r="A1092" s="35">
        <v>44693</v>
      </c>
      <c r="B1092" s="36">
        <v>0.65511296296296295</v>
      </c>
      <c r="C1092" s="37" t="s">
        <v>23</v>
      </c>
      <c r="D1092" s="34">
        <v>98</v>
      </c>
      <c r="E1092" s="38">
        <v>156.02000000000001</v>
      </c>
      <c r="F1092" s="39" t="s">
        <v>4</v>
      </c>
      <c r="G1092" s="40" t="s">
        <v>6</v>
      </c>
    </row>
    <row r="1093" spans="1:7">
      <c r="A1093" s="35">
        <v>44693</v>
      </c>
      <c r="B1093" s="36">
        <v>0.65626180555555558</v>
      </c>
      <c r="C1093" s="37" t="s">
        <v>23</v>
      </c>
      <c r="D1093" s="34">
        <v>100</v>
      </c>
      <c r="E1093" s="38">
        <v>155.56</v>
      </c>
      <c r="F1093" s="39" t="s">
        <v>4</v>
      </c>
      <c r="G1093" s="40" t="s">
        <v>6</v>
      </c>
    </row>
    <row r="1094" spans="1:7">
      <c r="A1094" s="35">
        <v>44693</v>
      </c>
      <c r="B1094" s="36">
        <v>0.65671689814814815</v>
      </c>
      <c r="C1094" s="37" t="s">
        <v>23</v>
      </c>
      <c r="D1094" s="34">
        <v>100</v>
      </c>
      <c r="E1094" s="38">
        <v>155.88</v>
      </c>
      <c r="F1094" s="39" t="s">
        <v>4</v>
      </c>
      <c r="G1094" s="40" t="s">
        <v>24</v>
      </c>
    </row>
    <row r="1095" spans="1:7">
      <c r="A1095" s="35">
        <v>44693</v>
      </c>
      <c r="B1095" s="36">
        <v>0.65674687500000006</v>
      </c>
      <c r="C1095" s="37" t="s">
        <v>23</v>
      </c>
      <c r="D1095" s="34">
        <v>100</v>
      </c>
      <c r="E1095" s="38">
        <v>155.80000000000001</v>
      </c>
      <c r="F1095" s="39" t="s">
        <v>4</v>
      </c>
      <c r="G1095" s="40" t="s">
        <v>5</v>
      </c>
    </row>
    <row r="1096" spans="1:7">
      <c r="A1096" s="35">
        <v>44693</v>
      </c>
      <c r="B1096" s="36">
        <v>0.65747071759259268</v>
      </c>
      <c r="C1096" s="37" t="s">
        <v>23</v>
      </c>
      <c r="D1096" s="34">
        <v>14</v>
      </c>
      <c r="E1096" s="38">
        <v>155.62</v>
      </c>
      <c r="F1096" s="39" t="s">
        <v>4</v>
      </c>
      <c r="G1096" s="40" t="s">
        <v>24</v>
      </c>
    </row>
    <row r="1097" spans="1:7">
      <c r="A1097" s="35">
        <v>44693</v>
      </c>
      <c r="B1097" s="36">
        <v>0.65747071759259268</v>
      </c>
      <c r="C1097" s="37" t="s">
        <v>23</v>
      </c>
      <c r="D1097" s="34">
        <v>86</v>
      </c>
      <c r="E1097" s="38">
        <v>155.62</v>
      </c>
      <c r="F1097" s="39" t="s">
        <v>4</v>
      </c>
      <c r="G1097" s="40" t="s">
        <v>24</v>
      </c>
    </row>
    <row r="1098" spans="1:7">
      <c r="A1098" s="35">
        <v>44693</v>
      </c>
      <c r="B1098" s="36">
        <v>0.65870752314814829</v>
      </c>
      <c r="C1098" s="37" t="s">
        <v>23</v>
      </c>
      <c r="D1098" s="34">
        <v>27</v>
      </c>
      <c r="E1098" s="38">
        <v>156.22999999999999</v>
      </c>
      <c r="F1098" s="39" t="s">
        <v>4</v>
      </c>
      <c r="G1098" s="40" t="s">
        <v>8</v>
      </c>
    </row>
    <row r="1099" spans="1:7">
      <c r="A1099" s="35">
        <v>44693</v>
      </c>
      <c r="B1099" s="36">
        <v>0.65870752314814829</v>
      </c>
      <c r="C1099" s="37" t="s">
        <v>23</v>
      </c>
      <c r="D1099" s="34">
        <v>28</v>
      </c>
      <c r="E1099" s="38">
        <v>156.22999999999999</v>
      </c>
      <c r="F1099" s="39" t="s">
        <v>4</v>
      </c>
      <c r="G1099" s="40" t="s">
        <v>8</v>
      </c>
    </row>
    <row r="1100" spans="1:7">
      <c r="A1100" s="35">
        <v>44693</v>
      </c>
      <c r="B1100" s="36">
        <v>0.65870752314814829</v>
      </c>
      <c r="C1100" s="37" t="s">
        <v>23</v>
      </c>
      <c r="D1100" s="34">
        <v>53</v>
      </c>
      <c r="E1100" s="38">
        <v>156.22999999999999</v>
      </c>
      <c r="F1100" s="39" t="s">
        <v>4</v>
      </c>
      <c r="G1100" s="40" t="s">
        <v>8</v>
      </c>
    </row>
    <row r="1101" spans="1:7">
      <c r="A1101" s="35">
        <v>44693</v>
      </c>
      <c r="B1101" s="36">
        <v>0.65870844907407411</v>
      </c>
      <c r="C1101" s="37" t="s">
        <v>23</v>
      </c>
      <c r="D1101" s="34">
        <v>50</v>
      </c>
      <c r="E1101" s="38">
        <v>156.22999999999999</v>
      </c>
      <c r="F1101" s="39" t="s">
        <v>4</v>
      </c>
      <c r="G1101" s="40" t="s">
        <v>8</v>
      </c>
    </row>
    <row r="1102" spans="1:7">
      <c r="A1102" s="35">
        <v>44693</v>
      </c>
      <c r="B1102" s="36">
        <v>0.65870914351851861</v>
      </c>
      <c r="C1102" s="37" t="s">
        <v>23</v>
      </c>
      <c r="D1102" s="34">
        <v>1</v>
      </c>
      <c r="E1102" s="38">
        <v>156.22999999999999</v>
      </c>
      <c r="F1102" s="39" t="s">
        <v>4</v>
      </c>
      <c r="G1102" s="40" t="s">
        <v>8</v>
      </c>
    </row>
    <row r="1103" spans="1:7">
      <c r="A1103" s="35">
        <v>44693</v>
      </c>
      <c r="B1103" s="36">
        <v>0.65870925925925927</v>
      </c>
      <c r="C1103" s="37" t="s">
        <v>23</v>
      </c>
      <c r="D1103" s="34">
        <v>4</v>
      </c>
      <c r="E1103" s="38">
        <v>156.22999999999999</v>
      </c>
      <c r="F1103" s="39" t="s">
        <v>4</v>
      </c>
      <c r="G1103" s="40" t="s">
        <v>8</v>
      </c>
    </row>
    <row r="1104" spans="1:7">
      <c r="A1104" s="35">
        <v>44693</v>
      </c>
      <c r="B1104" s="36">
        <v>0.65870925925925927</v>
      </c>
      <c r="C1104" s="37" t="s">
        <v>23</v>
      </c>
      <c r="D1104" s="34">
        <v>6</v>
      </c>
      <c r="E1104" s="38">
        <v>156.22999999999999</v>
      </c>
      <c r="F1104" s="39" t="s">
        <v>4</v>
      </c>
      <c r="G1104" s="40" t="s">
        <v>8</v>
      </c>
    </row>
    <row r="1105" spans="1:7">
      <c r="A1105" s="35">
        <v>44693</v>
      </c>
      <c r="B1105" s="36">
        <v>0.65870925925925927</v>
      </c>
      <c r="C1105" s="37" t="s">
        <v>23</v>
      </c>
      <c r="D1105" s="34">
        <v>15</v>
      </c>
      <c r="E1105" s="38">
        <v>156.22999999999999</v>
      </c>
      <c r="F1105" s="39" t="s">
        <v>4</v>
      </c>
      <c r="G1105" s="40" t="s">
        <v>8</v>
      </c>
    </row>
    <row r="1106" spans="1:7">
      <c r="A1106" s="35">
        <v>44693</v>
      </c>
      <c r="B1106" s="36">
        <v>0.65870925925925927</v>
      </c>
      <c r="C1106" s="37" t="s">
        <v>23</v>
      </c>
      <c r="D1106" s="34">
        <v>10</v>
      </c>
      <c r="E1106" s="38">
        <v>156.22999999999999</v>
      </c>
      <c r="F1106" s="39" t="s">
        <v>4</v>
      </c>
      <c r="G1106" s="40" t="s">
        <v>8</v>
      </c>
    </row>
    <row r="1107" spans="1:7">
      <c r="A1107" s="35">
        <v>44693</v>
      </c>
      <c r="B1107" s="36">
        <v>0.65870925925925927</v>
      </c>
      <c r="C1107" s="37" t="s">
        <v>23</v>
      </c>
      <c r="D1107" s="34">
        <v>6</v>
      </c>
      <c r="E1107" s="38">
        <v>156.22999999999999</v>
      </c>
      <c r="F1107" s="39" t="s">
        <v>4</v>
      </c>
      <c r="G1107" s="40" t="s">
        <v>8</v>
      </c>
    </row>
    <row r="1108" spans="1:7">
      <c r="A1108" s="35">
        <v>44693</v>
      </c>
      <c r="B1108" s="36">
        <v>0.65885162037037037</v>
      </c>
      <c r="C1108" s="37" t="s">
        <v>23</v>
      </c>
      <c r="D1108" s="34">
        <v>3</v>
      </c>
      <c r="E1108" s="38">
        <v>156.19999999999999</v>
      </c>
      <c r="F1108" s="39" t="s">
        <v>4</v>
      </c>
      <c r="G1108" s="40" t="s">
        <v>24</v>
      </c>
    </row>
    <row r="1109" spans="1:7">
      <c r="A1109" s="35">
        <v>44693</v>
      </c>
      <c r="B1109" s="36">
        <v>0.65885162037037037</v>
      </c>
      <c r="C1109" s="37" t="s">
        <v>23</v>
      </c>
      <c r="D1109" s="34">
        <v>100</v>
      </c>
      <c r="E1109" s="38">
        <v>156.19999999999999</v>
      </c>
      <c r="F1109" s="39" t="s">
        <v>4</v>
      </c>
      <c r="G1109" s="40" t="s">
        <v>24</v>
      </c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1119"/>
  <sheetViews>
    <sheetView zoomScaleNormal="100" workbookViewId="0">
      <pane ySplit="4" topLeftCell="A5" activePane="bottomLeft" state="frozen"/>
      <selection activeCell="A4" sqref="A4:XFD4"/>
      <selection pane="bottomLeft" activeCell="A5" sqref="A5"/>
    </sheetView>
  </sheetViews>
  <sheetFormatPr defaultColWidth="9.1640625" defaultRowHeight="11.25"/>
  <cols>
    <col min="1" max="1" width="22.33203125" bestFit="1" customWidth="1"/>
    <col min="2" max="7" width="17.83203125" customWidth="1"/>
  </cols>
  <sheetData>
    <row r="1" spans="1:7" ht="12.75">
      <c r="A1" s="22" t="s">
        <v>22</v>
      </c>
      <c r="B1" s="22">
        <f>A5</f>
        <v>44692</v>
      </c>
    </row>
    <row r="2" spans="1:7" ht="12.75">
      <c r="A2" s="19" t="s">
        <v>3</v>
      </c>
      <c r="B2" s="5"/>
    </row>
    <row r="3" spans="1:7">
      <c r="B3" s="8"/>
      <c r="D3" s="16"/>
    </row>
    <row r="4" spans="1:7" ht="12.75">
      <c r="A4" s="30" t="s">
        <v>11</v>
      </c>
      <c r="B4" s="30" t="s">
        <v>29</v>
      </c>
      <c r="C4" s="30" t="s">
        <v>18</v>
      </c>
      <c r="D4" s="30" t="s">
        <v>19</v>
      </c>
      <c r="E4" s="30" t="s">
        <v>20</v>
      </c>
      <c r="F4" s="30" t="s">
        <v>21</v>
      </c>
      <c r="G4" s="30" t="s">
        <v>2</v>
      </c>
    </row>
    <row r="5" spans="1:7" ht="10.5" customHeight="1">
      <c r="A5" s="35">
        <v>44692</v>
      </c>
      <c r="B5" s="36">
        <v>0.3963282407407408</v>
      </c>
      <c r="C5" s="37" t="s">
        <v>23</v>
      </c>
      <c r="D5" s="34">
        <v>100</v>
      </c>
      <c r="E5" s="38">
        <v>144.83000000000001</v>
      </c>
      <c r="F5" s="39" t="s">
        <v>4</v>
      </c>
      <c r="G5" s="40" t="s">
        <v>25</v>
      </c>
    </row>
    <row r="6" spans="1:7" ht="11.25" customHeight="1">
      <c r="A6" s="35">
        <v>44692</v>
      </c>
      <c r="B6" s="36">
        <v>0.3963282407407408</v>
      </c>
      <c r="C6" s="37" t="s">
        <v>23</v>
      </c>
      <c r="D6" s="34">
        <v>100</v>
      </c>
      <c r="E6" s="38">
        <v>144.83000000000001</v>
      </c>
      <c r="F6" s="39" t="s">
        <v>4</v>
      </c>
      <c r="G6" s="40" t="s">
        <v>25</v>
      </c>
    </row>
    <row r="7" spans="1:7" ht="12" customHeight="1">
      <c r="A7" s="35">
        <v>44692</v>
      </c>
      <c r="B7" s="36">
        <v>0.3963282407407408</v>
      </c>
      <c r="C7" s="37" t="s">
        <v>23</v>
      </c>
      <c r="D7" s="34">
        <v>100</v>
      </c>
      <c r="E7" s="38">
        <v>144.83000000000001</v>
      </c>
      <c r="F7" s="39" t="s">
        <v>4</v>
      </c>
      <c r="G7" s="40" t="s">
        <v>25</v>
      </c>
    </row>
    <row r="8" spans="1:7">
      <c r="A8" s="35">
        <v>44692</v>
      </c>
      <c r="B8" s="36">
        <v>0.3963282407407408</v>
      </c>
      <c r="C8" s="37" t="s">
        <v>23</v>
      </c>
      <c r="D8" s="34">
        <v>50</v>
      </c>
      <c r="E8" s="38">
        <v>144.84</v>
      </c>
      <c r="F8" s="39" t="s">
        <v>4</v>
      </c>
      <c r="G8" s="40" t="s">
        <v>24</v>
      </c>
    </row>
    <row r="9" spans="1:7">
      <c r="A9" s="35">
        <v>44692</v>
      </c>
      <c r="B9" s="36">
        <v>0.3963282407407408</v>
      </c>
      <c r="C9" s="37" t="s">
        <v>23</v>
      </c>
      <c r="D9" s="34">
        <v>50</v>
      </c>
      <c r="E9" s="38">
        <v>144.84</v>
      </c>
      <c r="F9" s="39" t="s">
        <v>4</v>
      </c>
      <c r="G9" s="40" t="s">
        <v>24</v>
      </c>
    </row>
    <row r="10" spans="1:7">
      <c r="A10" s="35">
        <v>44692</v>
      </c>
      <c r="B10" s="36">
        <v>0.3963282407407408</v>
      </c>
      <c r="C10" s="37" t="s">
        <v>23</v>
      </c>
      <c r="D10" s="34">
        <v>100</v>
      </c>
      <c r="E10" s="38">
        <v>144.83000000000001</v>
      </c>
      <c r="F10" s="39" t="s">
        <v>4</v>
      </c>
      <c r="G10" s="40" t="s">
        <v>24</v>
      </c>
    </row>
    <row r="11" spans="1:7">
      <c r="A11" s="35">
        <v>44692</v>
      </c>
      <c r="B11" s="36">
        <v>0.3963282407407408</v>
      </c>
      <c r="C11" s="37" t="s">
        <v>23</v>
      </c>
      <c r="D11" s="34">
        <v>100</v>
      </c>
      <c r="E11" s="38">
        <v>144.83000000000001</v>
      </c>
      <c r="F11" s="39" t="s">
        <v>4</v>
      </c>
      <c r="G11" s="40" t="s">
        <v>24</v>
      </c>
    </row>
    <row r="12" spans="1:7">
      <c r="A12" s="35">
        <v>44692</v>
      </c>
      <c r="B12" s="36">
        <v>0.39632905092592596</v>
      </c>
      <c r="C12" s="37" t="s">
        <v>23</v>
      </c>
      <c r="D12" s="34">
        <v>32</v>
      </c>
      <c r="E12" s="38">
        <v>144.82</v>
      </c>
      <c r="F12" s="39" t="s">
        <v>4</v>
      </c>
      <c r="G12" s="40" t="s">
        <v>24</v>
      </c>
    </row>
    <row r="13" spans="1:7">
      <c r="A13" s="35">
        <v>44692</v>
      </c>
      <c r="B13" s="36">
        <v>0.39632905092592596</v>
      </c>
      <c r="C13" s="37" t="s">
        <v>23</v>
      </c>
      <c r="D13" s="34">
        <v>33</v>
      </c>
      <c r="E13" s="38">
        <v>144.82</v>
      </c>
      <c r="F13" s="39" t="s">
        <v>4</v>
      </c>
      <c r="G13" s="40" t="s">
        <v>24</v>
      </c>
    </row>
    <row r="14" spans="1:7">
      <c r="A14" s="35">
        <v>44692</v>
      </c>
      <c r="B14" s="36">
        <v>0.39632905092592596</v>
      </c>
      <c r="C14" s="37" t="s">
        <v>23</v>
      </c>
      <c r="D14" s="34">
        <v>34</v>
      </c>
      <c r="E14" s="38">
        <v>144.82</v>
      </c>
      <c r="F14" s="39" t="s">
        <v>4</v>
      </c>
      <c r="G14" s="40" t="s">
        <v>24</v>
      </c>
    </row>
    <row r="15" spans="1:7">
      <c r="A15" s="35">
        <v>44692</v>
      </c>
      <c r="B15" s="36">
        <v>0.39632905092592596</v>
      </c>
      <c r="C15" s="37" t="s">
        <v>23</v>
      </c>
      <c r="D15" s="34">
        <v>34</v>
      </c>
      <c r="E15" s="38">
        <v>144.82</v>
      </c>
      <c r="F15" s="39" t="s">
        <v>4</v>
      </c>
      <c r="G15" s="40" t="s">
        <v>24</v>
      </c>
    </row>
    <row r="16" spans="1:7">
      <c r="A16" s="35">
        <v>44692</v>
      </c>
      <c r="B16" s="36">
        <v>0.39632905092592596</v>
      </c>
      <c r="C16" s="37" t="s">
        <v>23</v>
      </c>
      <c r="D16" s="34">
        <v>57</v>
      </c>
      <c r="E16" s="38">
        <v>144.81</v>
      </c>
      <c r="F16" s="39" t="s">
        <v>4</v>
      </c>
      <c r="G16" s="40" t="s">
        <v>24</v>
      </c>
    </row>
    <row r="17" spans="1:7">
      <c r="A17" s="35">
        <v>44692</v>
      </c>
      <c r="B17" s="36">
        <v>0.39632905092592596</v>
      </c>
      <c r="C17" s="37" t="s">
        <v>23</v>
      </c>
      <c r="D17" s="34">
        <v>67</v>
      </c>
      <c r="E17" s="38">
        <v>144.82</v>
      </c>
      <c r="F17" s="39" t="s">
        <v>4</v>
      </c>
      <c r="G17" s="40" t="s">
        <v>24</v>
      </c>
    </row>
    <row r="18" spans="1:7">
      <c r="A18" s="35">
        <v>44692</v>
      </c>
      <c r="B18" s="36">
        <v>0.39727314814814818</v>
      </c>
      <c r="C18" s="37" t="s">
        <v>23</v>
      </c>
      <c r="D18" s="34">
        <v>100</v>
      </c>
      <c r="E18" s="38">
        <v>146.99</v>
      </c>
      <c r="F18" s="39" t="s">
        <v>4</v>
      </c>
      <c r="G18" s="40" t="s">
        <v>25</v>
      </c>
    </row>
    <row r="19" spans="1:7">
      <c r="A19" s="35">
        <v>44692</v>
      </c>
      <c r="B19" s="36">
        <v>0.39727314814814818</v>
      </c>
      <c r="C19" s="37" t="s">
        <v>23</v>
      </c>
      <c r="D19" s="34">
        <v>100</v>
      </c>
      <c r="E19" s="38">
        <v>146.99</v>
      </c>
      <c r="F19" s="39" t="s">
        <v>4</v>
      </c>
      <c r="G19" s="40" t="s">
        <v>24</v>
      </c>
    </row>
    <row r="20" spans="1:7">
      <c r="A20" s="35">
        <v>44692</v>
      </c>
      <c r="B20" s="36">
        <v>0.39727314814814818</v>
      </c>
      <c r="C20" s="37" t="s">
        <v>23</v>
      </c>
      <c r="D20" s="34">
        <v>100</v>
      </c>
      <c r="E20" s="38">
        <v>146.99</v>
      </c>
      <c r="F20" s="39" t="s">
        <v>4</v>
      </c>
      <c r="G20" s="40" t="s">
        <v>24</v>
      </c>
    </row>
    <row r="21" spans="1:7">
      <c r="A21" s="35">
        <v>44692</v>
      </c>
      <c r="B21" s="36">
        <v>0.39727384259259257</v>
      </c>
      <c r="C21" s="37" t="s">
        <v>23</v>
      </c>
      <c r="D21" s="34">
        <v>82</v>
      </c>
      <c r="E21" s="38">
        <v>146.97999999999999</v>
      </c>
      <c r="F21" s="39" t="s">
        <v>4</v>
      </c>
      <c r="G21" s="40" t="s">
        <v>25</v>
      </c>
    </row>
    <row r="22" spans="1:7">
      <c r="A22" s="35">
        <v>44692</v>
      </c>
      <c r="B22" s="36">
        <v>0.39727384259259257</v>
      </c>
      <c r="C22" s="37" t="s">
        <v>23</v>
      </c>
      <c r="D22" s="34">
        <v>18</v>
      </c>
      <c r="E22" s="38">
        <v>146.97999999999999</v>
      </c>
      <c r="F22" s="39" t="s">
        <v>4</v>
      </c>
      <c r="G22" s="40" t="s">
        <v>24</v>
      </c>
    </row>
    <row r="23" spans="1:7">
      <c r="A23" s="35">
        <v>44692</v>
      </c>
      <c r="B23" s="36">
        <v>0.39727384259259257</v>
      </c>
      <c r="C23" s="37" t="s">
        <v>23</v>
      </c>
      <c r="D23" s="34">
        <v>29</v>
      </c>
      <c r="E23" s="38">
        <v>146.97999999999999</v>
      </c>
      <c r="F23" s="39" t="s">
        <v>4</v>
      </c>
      <c r="G23" s="40" t="s">
        <v>24</v>
      </c>
    </row>
    <row r="24" spans="1:7">
      <c r="A24" s="35">
        <v>44692</v>
      </c>
      <c r="B24" s="36">
        <v>0.39727384259259257</v>
      </c>
      <c r="C24" s="37" t="s">
        <v>23</v>
      </c>
      <c r="D24" s="34">
        <v>71</v>
      </c>
      <c r="E24" s="38">
        <v>146.97999999999999</v>
      </c>
      <c r="F24" s="39" t="s">
        <v>4</v>
      </c>
      <c r="G24" s="40" t="s">
        <v>24</v>
      </c>
    </row>
    <row r="25" spans="1:7">
      <c r="A25" s="35">
        <v>44692</v>
      </c>
      <c r="B25" s="36">
        <v>0.39727384259259257</v>
      </c>
      <c r="C25" s="37" t="s">
        <v>23</v>
      </c>
      <c r="D25" s="34">
        <v>82</v>
      </c>
      <c r="E25" s="38">
        <v>146.97999999999999</v>
      </c>
      <c r="F25" s="39" t="s">
        <v>4</v>
      </c>
      <c r="G25" s="40" t="s">
        <v>24</v>
      </c>
    </row>
    <row r="26" spans="1:7">
      <c r="A26" s="35">
        <v>44692</v>
      </c>
      <c r="B26" s="36">
        <v>0.39727395833333334</v>
      </c>
      <c r="C26" s="37" t="s">
        <v>23</v>
      </c>
      <c r="D26" s="34">
        <v>1</v>
      </c>
      <c r="E26" s="38">
        <v>146.97999999999999</v>
      </c>
      <c r="F26" s="39" t="s">
        <v>4</v>
      </c>
      <c r="G26" s="40" t="s">
        <v>25</v>
      </c>
    </row>
    <row r="27" spans="1:7">
      <c r="A27" s="35">
        <v>44692</v>
      </c>
      <c r="B27" s="36">
        <v>0.39727986111111113</v>
      </c>
      <c r="C27" s="37" t="s">
        <v>23</v>
      </c>
      <c r="D27" s="34">
        <v>1</v>
      </c>
      <c r="E27" s="38">
        <v>146.97</v>
      </c>
      <c r="F27" s="39" t="s">
        <v>4</v>
      </c>
      <c r="G27" s="40" t="s">
        <v>25</v>
      </c>
    </row>
    <row r="28" spans="1:7">
      <c r="A28" s="35">
        <v>44692</v>
      </c>
      <c r="B28" s="36">
        <v>0.39727986111111113</v>
      </c>
      <c r="C28" s="37" t="s">
        <v>23</v>
      </c>
      <c r="D28" s="34">
        <v>99</v>
      </c>
      <c r="E28" s="38">
        <v>146.97</v>
      </c>
      <c r="F28" s="39" t="s">
        <v>4</v>
      </c>
      <c r="G28" s="40" t="s">
        <v>25</v>
      </c>
    </row>
    <row r="29" spans="1:7">
      <c r="A29" s="35">
        <v>44692</v>
      </c>
      <c r="B29" s="36">
        <v>0.39727986111111113</v>
      </c>
      <c r="C29" s="37" t="s">
        <v>23</v>
      </c>
      <c r="D29" s="34">
        <v>17</v>
      </c>
      <c r="E29" s="38">
        <v>146.97999999999999</v>
      </c>
      <c r="F29" s="39" t="s">
        <v>4</v>
      </c>
      <c r="G29" s="40" t="s">
        <v>24</v>
      </c>
    </row>
    <row r="30" spans="1:7">
      <c r="A30" s="35">
        <v>44692</v>
      </c>
      <c r="B30" s="36">
        <v>0.39727986111111113</v>
      </c>
      <c r="C30" s="37" t="s">
        <v>23</v>
      </c>
      <c r="D30" s="34">
        <v>100</v>
      </c>
      <c r="E30" s="38">
        <v>146.97</v>
      </c>
      <c r="F30" s="39" t="s">
        <v>4</v>
      </c>
      <c r="G30" s="40" t="s">
        <v>24</v>
      </c>
    </row>
    <row r="31" spans="1:7">
      <c r="A31" s="35">
        <v>44692</v>
      </c>
      <c r="B31" s="36">
        <v>0.39727986111111113</v>
      </c>
      <c r="C31" s="37" t="s">
        <v>23</v>
      </c>
      <c r="D31" s="34">
        <v>100</v>
      </c>
      <c r="E31" s="38">
        <v>146.97</v>
      </c>
      <c r="F31" s="39" t="s">
        <v>4</v>
      </c>
      <c r="G31" s="40" t="s">
        <v>24</v>
      </c>
    </row>
    <row r="32" spans="1:7">
      <c r="A32" s="35">
        <v>44692</v>
      </c>
      <c r="B32" s="36">
        <v>0.39727986111111113</v>
      </c>
      <c r="C32" s="37" t="s">
        <v>23</v>
      </c>
      <c r="D32" s="34">
        <v>1</v>
      </c>
      <c r="E32" s="38">
        <v>146.96</v>
      </c>
      <c r="F32" s="39" t="s">
        <v>4</v>
      </c>
      <c r="G32" s="40" t="s">
        <v>24</v>
      </c>
    </row>
    <row r="33" spans="1:7">
      <c r="A33" s="35">
        <v>44692</v>
      </c>
      <c r="B33" s="36">
        <v>0.39727986111111113</v>
      </c>
      <c r="C33" s="37" t="s">
        <v>23</v>
      </c>
      <c r="D33" s="34">
        <v>1</v>
      </c>
      <c r="E33" s="38">
        <v>146.96</v>
      </c>
      <c r="F33" s="39" t="s">
        <v>4</v>
      </c>
      <c r="G33" s="40" t="s">
        <v>24</v>
      </c>
    </row>
    <row r="34" spans="1:7">
      <c r="A34" s="35">
        <v>44692</v>
      </c>
      <c r="B34" s="36">
        <v>0.39727986111111113</v>
      </c>
      <c r="C34" s="37" t="s">
        <v>23</v>
      </c>
      <c r="D34" s="34">
        <v>99</v>
      </c>
      <c r="E34" s="38">
        <v>146.96</v>
      </c>
      <c r="F34" s="39" t="s">
        <v>4</v>
      </c>
      <c r="G34" s="40" t="s">
        <v>24</v>
      </c>
    </row>
    <row r="35" spans="1:7">
      <c r="A35" s="35">
        <v>44692</v>
      </c>
      <c r="B35" s="36">
        <v>0.39727986111111113</v>
      </c>
      <c r="C35" s="37" t="s">
        <v>23</v>
      </c>
      <c r="D35" s="34">
        <v>99</v>
      </c>
      <c r="E35" s="38">
        <v>146.96</v>
      </c>
      <c r="F35" s="39" t="s">
        <v>4</v>
      </c>
      <c r="G35" s="40" t="s">
        <v>24</v>
      </c>
    </row>
    <row r="36" spans="1:7">
      <c r="A36" s="35">
        <v>44692</v>
      </c>
      <c r="B36" s="36">
        <v>0.39729189814814814</v>
      </c>
      <c r="C36" s="37" t="s">
        <v>23</v>
      </c>
      <c r="D36" s="34">
        <v>1</v>
      </c>
      <c r="E36" s="38">
        <v>146.96</v>
      </c>
      <c r="F36" s="39" t="s">
        <v>4</v>
      </c>
      <c r="G36" s="40" t="s">
        <v>25</v>
      </c>
    </row>
    <row r="37" spans="1:7">
      <c r="A37" s="35">
        <v>44692</v>
      </c>
      <c r="B37" s="36">
        <v>0.39729189814814814</v>
      </c>
      <c r="C37" s="37" t="s">
        <v>23</v>
      </c>
      <c r="D37" s="34">
        <v>1</v>
      </c>
      <c r="E37" s="38">
        <v>146.96</v>
      </c>
      <c r="F37" s="39" t="s">
        <v>4</v>
      </c>
      <c r="G37" s="40" t="s">
        <v>25</v>
      </c>
    </row>
    <row r="38" spans="1:7">
      <c r="A38" s="35">
        <v>44692</v>
      </c>
      <c r="B38" s="36">
        <v>0.39729189814814814</v>
      </c>
      <c r="C38" s="37" t="s">
        <v>23</v>
      </c>
      <c r="D38" s="34">
        <v>20</v>
      </c>
      <c r="E38" s="38">
        <v>146.96</v>
      </c>
      <c r="F38" s="39" t="s">
        <v>4</v>
      </c>
      <c r="G38" s="40" t="s">
        <v>25</v>
      </c>
    </row>
    <row r="39" spans="1:7">
      <c r="A39" s="35">
        <v>44692</v>
      </c>
      <c r="B39" s="36">
        <v>0.39729189814814814</v>
      </c>
      <c r="C39" s="37" t="s">
        <v>23</v>
      </c>
      <c r="D39" s="34">
        <v>20</v>
      </c>
      <c r="E39" s="38">
        <v>146.96</v>
      </c>
      <c r="F39" s="39" t="s">
        <v>4</v>
      </c>
      <c r="G39" s="40" t="s">
        <v>25</v>
      </c>
    </row>
    <row r="40" spans="1:7">
      <c r="A40" s="35">
        <v>44692</v>
      </c>
      <c r="B40" s="36">
        <v>0.39729189814814814</v>
      </c>
      <c r="C40" s="37" t="s">
        <v>23</v>
      </c>
      <c r="D40" s="34">
        <v>20</v>
      </c>
      <c r="E40" s="38">
        <v>146.96</v>
      </c>
      <c r="F40" s="39" t="s">
        <v>4</v>
      </c>
      <c r="G40" s="40" t="s">
        <v>25</v>
      </c>
    </row>
    <row r="41" spans="1:7">
      <c r="A41" s="35">
        <v>44692</v>
      </c>
      <c r="B41" s="36">
        <v>0.39729189814814814</v>
      </c>
      <c r="C41" s="37" t="s">
        <v>23</v>
      </c>
      <c r="D41" s="34">
        <v>20</v>
      </c>
      <c r="E41" s="38">
        <v>146.96</v>
      </c>
      <c r="F41" s="39" t="s">
        <v>4</v>
      </c>
      <c r="G41" s="40" t="s">
        <v>25</v>
      </c>
    </row>
    <row r="42" spans="1:7">
      <c r="A42" s="35">
        <v>44692</v>
      </c>
      <c r="B42" s="36">
        <v>0.39729189814814814</v>
      </c>
      <c r="C42" s="37" t="s">
        <v>23</v>
      </c>
      <c r="D42" s="34">
        <v>43</v>
      </c>
      <c r="E42" s="38">
        <v>146.96</v>
      </c>
      <c r="F42" s="39" t="s">
        <v>4</v>
      </c>
      <c r="G42" s="40" t="s">
        <v>24</v>
      </c>
    </row>
    <row r="43" spans="1:7">
      <c r="A43" s="35">
        <v>44692</v>
      </c>
      <c r="B43" s="36">
        <v>0.39729189814814814</v>
      </c>
      <c r="C43" s="37" t="s">
        <v>23</v>
      </c>
      <c r="D43" s="34">
        <v>1</v>
      </c>
      <c r="E43" s="38">
        <v>146.96</v>
      </c>
      <c r="F43" s="39" t="s">
        <v>4</v>
      </c>
      <c r="G43" s="40" t="s">
        <v>24</v>
      </c>
    </row>
    <row r="44" spans="1:7">
      <c r="A44" s="35">
        <v>44692</v>
      </c>
      <c r="B44" s="36">
        <v>0.39729189814814814</v>
      </c>
      <c r="C44" s="37" t="s">
        <v>23</v>
      </c>
      <c r="D44" s="34">
        <v>1</v>
      </c>
      <c r="E44" s="38">
        <v>146.96</v>
      </c>
      <c r="F44" s="39" t="s">
        <v>4</v>
      </c>
      <c r="G44" s="40" t="s">
        <v>24</v>
      </c>
    </row>
    <row r="45" spans="1:7">
      <c r="A45" s="35">
        <v>44692</v>
      </c>
      <c r="B45" s="36">
        <v>0.39729189814814814</v>
      </c>
      <c r="C45" s="37" t="s">
        <v>23</v>
      </c>
      <c r="D45" s="34">
        <v>1</v>
      </c>
      <c r="E45" s="38">
        <v>146.96</v>
      </c>
      <c r="F45" s="39" t="s">
        <v>4</v>
      </c>
      <c r="G45" s="40" t="s">
        <v>24</v>
      </c>
    </row>
    <row r="46" spans="1:7">
      <c r="A46" s="35">
        <v>44692</v>
      </c>
      <c r="B46" s="36">
        <v>0.39729189814814814</v>
      </c>
      <c r="C46" s="37" t="s">
        <v>23</v>
      </c>
      <c r="D46" s="34">
        <v>1</v>
      </c>
      <c r="E46" s="38">
        <v>146.96</v>
      </c>
      <c r="F46" s="39" t="s">
        <v>4</v>
      </c>
      <c r="G46" s="40" t="s">
        <v>24</v>
      </c>
    </row>
    <row r="47" spans="1:7">
      <c r="A47" s="35">
        <v>44692</v>
      </c>
      <c r="B47" s="36">
        <v>0.39729189814814814</v>
      </c>
      <c r="C47" s="37" t="s">
        <v>23</v>
      </c>
      <c r="D47" s="34">
        <v>1</v>
      </c>
      <c r="E47" s="38">
        <v>146.96</v>
      </c>
      <c r="F47" s="39" t="s">
        <v>4</v>
      </c>
      <c r="G47" s="40" t="s">
        <v>24</v>
      </c>
    </row>
    <row r="48" spans="1:7">
      <c r="A48" s="35">
        <v>44692</v>
      </c>
      <c r="B48" s="36">
        <v>0.39729189814814814</v>
      </c>
      <c r="C48" s="37" t="s">
        <v>23</v>
      </c>
      <c r="D48" s="34">
        <v>1</v>
      </c>
      <c r="E48" s="38">
        <v>146.96</v>
      </c>
      <c r="F48" s="39" t="s">
        <v>4</v>
      </c>
      <c r="G48" s="40" t="s">
        <v>24</v>
      </c>
    </row>
    <row r="49" spans="1:7">
      <c r="A49" s="35">
        <v>44692</v>
      </c>
      <c r="B49" s="36">
        <v>0.39729189814814814</v>
      </c>
      <c r="C49" s="37" t="s">
        <v>23</v>
      </c>
      <c r="D49" s="34">
        <v>1</v>
      </c>
      <c r="E49" s="38">
        <v>146.96</v>
      </c>
      <c r="F49" s="39" t="s">
        <v>4</v>
      </c>
      <c r="G49" s="40" t="s">
        <v>24</v>
      </c>
    </row>
    <row r="50" spans="1:7">
      <c r="A50" s="35">
        <v>44692</v>
      </c>
      <c r="B50" s="36">
        <v>0.39729189814814814</v>
      </c>
      <c r="C50" s="37" t="s">
        <v>23</v>
      </c>
      <c r="D50" s="34">
        <v>1</v>
      </c>
      <c r="E50" s="38">
        <v>146.96</v>
      </c>
      <c r="F50" s="39" t="s">
        <v>4</v>
      </c>
      <c r="G50" s="40" t="s">
        <v>24</v>
      </c>
    </row>
    <row r="51" spans="1:7">
      <c r="A51" s="35">
        <v>44692</v>
      </c>
      <c r="B51" s="36">
        <v>0.39729189814814814</v>
      </c>
      <c r="C51" s="37" t="s">
        <v>23</v>
      </c>
      <c r="D51" s="34">
        <v>1</v>
      </c>
      <c r="E51" s="38">
        <v>146.96</v>
      </c>
      <c r="F51" s="39" t="s">
        <v>4</v>
      </c>
      <c r="G51" s="40" t="s">
        <v>24</v>
      </c>
    </row>
    <row r="52" spans="1:7">
      <c r="A52" s="35">
        <v>44692</v>
      </c>
      <c r="B52" s="36">
        <v>0.39729189814814814</v>
      </c>
      <c r="C52" s="37" t="s">
        <v>23</v>
      </c>
      <c r="D52" s="34">
        <v>1</v>
      </c>
      <c r="E52" s="38">
        <v>146.96</v>
      </c>
      <c r="F52" s="39" t="s">
        <v>4</v>
      </c>
      <c r="G52" s="40" t="s">
        <v>24</v>
      </c>
    </row>
    <row r="53" spans="1:7">
      <c r="A53" s="35">
        <v>44692</v>
      </c>
      <c r="B53" s="36">
        <v>0.39729733796296296</v>
      </c>
      <c r="C53" s="37" t="s">
        <v>23</v>
      </c>
      <c r="D53" s="34">
        <v>1</v>
      </c>
      <c r="E53" s="38">
        <v>146.96</v>
      </c>
      <c r="F53" s="39" t="s">
        <v>4</v>
      </c>
      <c r="G53" s="40" t="s">
        <v>25</v>
      </c>
    </row>
    <row r="54" spans="1:7">
      <c r="A54" s="35">
        <v>44692</v>
      </c>
      <c r="B54" s="36">
        <v>0.39729733796296296</v>
      </c>
      <c r="C54" s="37" t="s">
        <v>23</v>
      </c>
      <c r="D54" s="34">
        <v>1</v>
      </c>
      <c r="E54" s="38">
        <v>146.96</v>
      </c>
      <c r="F54" s="39" t="s">
        <v>4</v>
      </c>
      <c r="G54" s="40" t="s">
        <v>25</v>
      </c>
    </row>
    <row r="55" spans="1:7">
      <c r="A55" s="35">
        <v>44692</v>
      </c>
      <c r="B55" s="36">
        <v>0.39729733796296296</v>
      </c>
      <c r="C55" s="37" t="s">
        <v>23</v>
      </c>
      <c r="D55" s="34">
        <v>1</v>
      </c>
      <c r="E55" s="38">
        <v>146.96</v>
      </c>
      <c r="F55" s="39" t="s">
        <v>4</v>
      </c>
      <c r="G55" s="40" t="s">
        <v>25</v>
      </c>
    </row>
    <row r="56" spans="1:7">
      <c r="A56" s="35">
        <v>44692</v>
      </c>
      <c r="B56" s="36">
        <v>0.39729733796296296</v>
      </c>
      <c r="C56" s="37" t="s">
        <v>23</v>
      </c>
      <c r="D56" s="34">
        <v>1</v>
      </c>
      <c r="E56" s="38">
        <v>146.96</v>
      </c>
      <c r="F56" s="39" t="s">
        <v>4</v>
      </c>
      <c r="G56" s="40" t="s">
        <v>25</v>
      </c>
    </row>
    <row r="57" spans="1:7">
      <c r="A57" s="35">
        <v>44692</v>
      </c>
      <c r="B57" s="36">
        <v>0.39729733796296296</v>
      </c>
      <c r="C57" s="37" t="s">
        <v>23</v>
      </c>
      <c r="D57" s="34">
        <v>1</v>
      </c>
      <c r="E57" s="38">
        <v>146.96</v>
      </c>
      <c r="F57" s="39" t="s">
        <v>4</v>
      </c>
      <c r="G57" s="40" t="s">
        <v>25</v>
      </c>
    </row>
    <row r="58" spans="1:7">
      <c r="A58" s="35">
        <v>44692</v>
      </c>
      <c r="B58" s="36">
        <v>0.39729733796296296</v>
      </c>
      <c r="C58" s="37" t="s">
        <v>23</v>
      </c>
      <c r="D58" s="34">
        <v>1</v>
      </c>
      <c r="E58" s="38">
        <v>146.96</v>
      </c>
      <c r="F58" s="39" t="s">
        <v>4</v>
      </c>
      <c r="G58" s="40" t="s">
        <v>25</v>
      </c>
    </row>
    <row r="59" spans="1:7">
      <c r="A59" s="35">
        <v>44692</v>
      </c>
      <c r="B59" s="36">
        <v>0.39729733796296296</v>
      </c>
      <c r="C59" s="37" t="s">
        <v>23</v>
      </c>
      <c r="D59" s="34">
        <v>1</v>
      </c>
      <c r="E59" s="38">
        <v>146.96</v>
      </c>
      <c r="F59" s="39" t="s">
        <v>4</v>
      </c>
      <c r="G59" s="40" t="s">
        <v>25</v>
      </c>
    </row>
    <row r="60" spans="1:7">
      <c r="A60" s="35">
        <v>44692</v>
      </c>
      <c r="B60" s="36">
        <v>0.39729733796296296</v>
      </c>
      <c r="C60" s="37" t="s">
        <v>23</v>
      </c>
      <c r="D60" s="34">
        <v>1</v>
      </c>
      <c r="E60" s="38">
        <v>146.96</v>
      </c>
      <c r="F60" s="39" t="s">
        <v>4</v>
      </c>
      <c r="G60" s="40" t="s">
        <v>25</v>
      </c>
    </row>
    <row r="61" spans="1:7">
      <c r="A61" s="35">
        <v>44692</v>
      </c>
      <c r="B61" s="36">
        <v>0.39729733796296296</v>
      </c>
      <c r="C61" s="37" t="s">
        <v>23</v>
      </c>
      <c r="D61" s="34">
        <v>1</v>
      </c>
      <c r="E61" s="38">
        <v>146.96</v>
      </c>
      <c r="F61" s="39" t="s">
        <v>4</v>
      </c>
      <c r="G61" s="40" t="s">
        <v>25</v>
      </c>
    </row>
    <row r="62" spans="1:7">
      <c r="A62" s="35">
        <v>44692</v>
      </c>
      <c r="B62" s="36">
        <v>0.39729733796296296</v>
      </c>
      <c r="C62" s="37" t="s">
        <v>23</v>
      </c>
      <c r="D62" s="34">
        <v>1</v>
      </c>
      <c r="E62" s="38">
        <v>146.96</v>
      </c>
      <c r="F62" s="39" t="s">
        <v>4</v>
      </c>
      <c r="G62" s="40" t="s">
        <v>25</v>
      </c>
    </row>
    <row r="63" spans="1:7">
      <c r="A63" s="35">
        <v>44692</v>
      </c>
      <c r="B63" s="36">
        <v>0.39729733796296296</v>
      </c>
      <c r="C63" s="37" t="s">
        <v>23</v>
      </c>
      <c r="D63" s="34">
        <v>1</v>
      </c>
      <c r="E63" s="38">
        <v>146.96</v>
      </c>
      <c r="F63" s="39" t="s">
        <v>4</v>
      </c>
      <c r="G63" s="40" t="s">
        <v>25</v>
      </c>
    </row>
    <row r="64" spans="1:7">
      <c r="A64" s="35">
        <v>44692</v>
      </c>
      <c r="B64" s="36">
        <v>0.39729733796296296</v>
      </c>
      <c r="C64" s="37" t="s">
        <v>23</v>
      </c>
      <c r="D64" s="34">
        <v>1</v>
      </c>
      <c r="E64" s="38">
        <v>146.96</v>
      </c>
      <c r="F64" s="39" t="s">
        <v>4</v>
      </c>
      <c r="G64" s="40" t="s">
        <v>25</v>
      </c>
    </row>
    <row r="65" spans="1:7">
      <c r="A65" s="35">
        <v>44692</v>
      </c>
      <c r="B65" s="36">
        <v>0.39729733796296296</v>
      </c>
      <c r="C65" s="37" t="s">
        <v>23</v>
      </c>
      <c r="D65" s="34">
        <v>8</v>
      </c>
      <c r="E65" s="38">
        <v>146.96</v>
      </c>
      <c r="F65" s="39" t="s">
        <v>4</v>
      </c>
      <c r="G65" s="40" t="s">
        <v>24</v>
      </c>
    </row>
    <row r="66" spans="1:7">
      <c r="A66" s="35">
        <v>44692</v>
      </c>
      <c r="B66" s="36">
        <v>0.39732268518518521</v>
      </c>
      <c r="C66" s="37" t="s">
        <v>23</v>
      </c>
      <c r="D66" s="34">
        <v>1</v>
      </c>
      <c r="E66" s="38">
        <v>146.96</v>
      </c>
      <c r="F66" s="39" t="s">
        <v>4</v>
      </c>
      <c r="G66" s="40" t="s">
        <v>25</v>
      </c>
    </row>
    <row r="67" spans="1:7">
      <c r="A67" s="35">
        <v>44692</v>
      </c>
      <c r="B67" s="36">
        <v>0.39732268518518521</v>
      </c>
      <c r="C67" s="37" t="s">
        <v>23</v>
      </c>
      <c r="D67" s="34">
        <v>1</v>
      </c>
      <c r="E67" s="38">
        <v>146.96</v>
      </c>
      <c r="F67" s="39" t="s">
        <v>4</v>
      </c>
      <c r="G67" s="40" t="s">
        <v>25</v>
      </c>
    </row>
    <row r="68" spans="1:7">
      <c r="A68" s="35">
        <v>44692</v>
      </c>
      <c r="B68" s="36">
        <v>0.39732268518518521</v>
      </c>
      <c r="C68" s="37" t="s">
        <v>23</v>
      </c>
      <c r="D68" s="34">
        <v>1</v>
      </c>
      <c r="E68" s="38">
        <v>146.96</v>
      </c>
      <c r="F68" s="39" t="s">
        <v>4</v>
      </c>
      <c r="G68" s="40" t="s">
        <v>25</v>
      </c>
    </row>
    <row r="69" spans="1:7">
      <c r="A69" s="35">
        <v>44692</v>
      </c>
      <c r="B69" s="36">
        <v>0.39732268518518521</v>
      </c>
      <c r="C69" s="37" t="s">
        <v>23</v>
      </c>
      <c r="D69" s="34">
        <v>1</v>
      </c>
      <c r="E69" s="38">
        <v>146.96</v>
      </c>
      <c r="F69" s="39" t="s">
        <v>4</v>
      </c>
      <c r="G69" s="40" t="s">
        <v>25</v>
      </c>
    </row>
    <row r="70" spans="1:7">
      <c r="A70" s="35">
        <v>44692</v>
      </c>
      <c r="B70" s="36">
        <v>0.39732268518518521</v>
      </c>
      <c r="C70" s="37" t="s">
        <v>23</v>
      </c>
      <c r="D70" s="34">
        <v>1</v>
      </c>
      <c r="E70" s="38">
        <v>146.96</v>
      </c>
      <c r="F70" s="39" t="s">
        <v>4</v>
      </c>
      <c r="G70" s="40" t="s">
        <v>25</v>
      </c>
    </row>
    <row r="71" spans="1:7">
      <c r="A71" s="35">
        <v>44692</v>
      </c>
      <c r="B71" s="36">
        <v>0.39732268518518521</v>
      </c>
      <c r="C71" s="37" t="s">
        <v>23</v>
      </c>
      <c r="D71" s="34">
        <v>1</v>
      </c>
      <c r="E71" s="38">
        <v>146.96</v>
      </c>
      <c r="F71" s="39" t="s">
        <v>4</v>
      </c>
      <c r="G71" s="40" t="s">
        <v>25</v>
      </c>
    </row>
    <row r="72" spans="1:7">
      <c r="A72" s="35">
        <v>44692</v>
      </c>
      <c r="B72" s="36">
        <v>0.39732268518518521</v>
      </c>
      <c r="C72" s="37" t="s">
        <v>23</v>
      </c>
      <c r="D72" s="34">
        <v>5</v>
      </c>
      <c r="E72" s="38">
        <v>146.96</v>
      </c>
      <c r="F72" s="39" t="s">
        <v>4</v>
      </c>
      <c r="G72" s="40" t="s">
        <v>25</v>
      </c>
    </row>
    <row r="73" spans="1:7">
      <c r="A73" s="35">
        <v>44692</v>
      </c>
      <c r="B73" s="36">
        <v>0.39732268518518521</v>
      </c>
      <c r="C73" s="37" t="s">
        <v>23</v>
      </c>
      <c r="D73" s="34">
        <v>9</v>
      </c>
      <c r="E73" s="38">
        <v>146.96</v>
      </c>
      <c r="F73" s="39" t="s">
        <v>4</v>
      </c>
      <c r="G73" s="40" t="s">
        <v>25</v>
      </c>
    </row>
    <row r="74" spans="1:7">
      <c r="A74" s="35">
        <v>44692</v>
      </c>
      <c r="B74" s="36">
        <v>0.39732268518518521</v>
      </c>
      <c r="C74" s="37" t="s">
        <v>23</v>
      </c>
      <c r="D74" s="34">
        <v>11</v>
      </c>
      <c r="E74" s="38">
        <v>146.96</v>
      </c>
      <c r="F74" s="39" t="s">
        <v>4</v>
      </c>
      <c r="G74" s="40" t="s">
        <v>25</v>
      </c>
    </row>
    <row r="75" spans="1:7">
      <c r="A75" s="35">
        <v>44692</v>
      </c>
      <c r="B75" s="36">
        <v>0.39732268518518521</v>
      </c>
      <c r="C75" s="37" t="s">
        <v>23</v>
      </c>
      <c r="D75" s="34">
        <v>79</v>
      </c>
      <c r="E75" s="38">
        <v>146.96</v>
      </c>
      <c r="F75" s="39" t="s">
        <v>4</v>
      </c>
      <c r="G75" s="40" t="s">
        <v>25</v>
      </c>
    </row>
    <row r="76" spans="1:7">
      <c r="A76" s="35">
        <v>44692</v>
      </c>
      <c r="B76" s="36">
        <v>0.39732268518518521</v>
      </c>
      <c r="C76" s="37" t="s">
        <v>23</v>
      </c>
      <c r="D76" s="34">
        <v>88</v>
      </c>
      <c r="E76" s="38">
        <v>146.96</v>
      </c>
      <c r="F76" s="39" t="s">
        <v>4</v>
      </c>
      <c r="G76" s="40" t="s">
        <v>25</v>
      </c>
    </row>
    <row r="77" spans="1:7">
      <c r="A77" s="35">
        <v>44692</v>
      </c>
      <c r="B77" s="36">
        <v>0.39732268518518521</v>
      </c>
      <c r="C77" s="37" t="s">
        <v>23</v>
      </c>
      <c r="D77" s="34">
        <v>2</v>
      </c>
      <c r="E77" s="38">
        <v>146.96</v>
      </c>
      <c r="F77" s="39" t="s">
        <v>4</v>
      </c>
      <c r="G77" s="40" t="s">
        <v>24</v>
      </c>
    </row>
    <row r="78" spans="1:7">
      <c r="A78" s="35">
        <v>44692</v>
      </c>
      <c r="B78" s="36">
        <v>0.39732268518518521</v>
      </c>
      <c r="C78" s="37" t="s">
        <v>23</v>
      </c>
      <c r="D78" s="34">
        <v>40</v>
      </c>
      <c r="E78" s="38">
        <v>146.96</v>
      </c>
      <c r="F78" s="39" t="s">
        <v>4</v>
      </c>
      <c r="G78" s="40" t="s">
        <v>24</v>
      </c>
    </row>
    <row r="79" spans="1:7">
      <c r="A79" s="35">
        <v>44692</v>
      </c>
      <c r="B79" s="36">
        <v>0.39732268518518521</v>
      </c>
      <c r="C79" s="37" t="s">
        <v>23</v>
      </c>
      <c r="D79" s="34">
        <v>48</v>
      </c>
      <c r="E79" s="38">
        <v>146.96</v>
      </c>
      <c r="F79" s="39" t="s">
        <v>4</v>
      </c>
      <c r="G79" s="40" t="s">
        <v>24</v>
      </c>
    </row>
    <row r="80" spans="1:7">
      <c r="A80" s="35">
        <v>44692</v>
      </c>
      <c r="B80" s="36">
        <v>0.39809664351851859</v>
      </c>
      <c r="C80" s="37" t="s">
        <v>23</v>
      </c>
      <c r="D80" s="34">
        <v>100</v>
      </c>
      <c r="E80" s="38">
        <v>147.38</v>
      </c>
      <c r="F80" s="39" t="s">
        <v>4</v>
      </c>
      <c r="G80" s="40" t="s">
        <v>24</v>
      </c>
    </row>
    <row r="81" spans="1:7">
      <c r="A81" s="35">
        <v>44692</v>
      </c>
      <c r="B81" s="36">
        <v>0.39827870370370377</v>
      </c>
      <c r="C81" s="37" t="s">
        <v>23</v>
      </c>
      <c r="D81" s="34">
        <v>10</v>
      </c>
      <c r="E81" s="38">
        <v>146.69</v>
      </c>
      <c r="F81" s="39" t="s">
        <v>4</v>
      </c>
      <c r="G81" s="40" t="s">
        <v>7</v>
      </c>
    </row>
    <row r="82" spans="1:7">
      <c r="A82" s="35">
        <v>44692</v>
      </c>
      <c r="B82" s="36">
        <v>0.39827870370370377</v>
      </c>
      <c r="C82" s="37" t="s">
        <v>23</v>
      </c>
      <c r="D82" s="34">
        <v>90</v>
      </c>
      <c r="E82" s="38">
        <v>146.69</v>
      </c>
      <c r="F82" s="39" t="s">
        <v>4</v>
      </c>
      <c r="G82" s="40" t="s">
        <v>7</v>
      </c>
    </row>
    <row r="83" spans="1:7">
      <c r="A83" s="35">
        <v>44692</v>
      </c>
      <c r="B83" s="36">
        <v>0.39827870370370377</v>
      </c>
      <c r="C83" s="37" t="s">
        <v>23</v>
      </c>
      <c r="D83" s="34">
        <v>58</v>
      </c>
      <c r="E83" s="38">
        <v>146.71</v>
      </c>
      <c r="F83" s="39" t="s">
        <v>4</v>
      </c>
      <c r="G83" s="40" t="s">
        <v>8</v>
      </c>
    </row>
    <row r="84" spans="1:7">
      <c r="A84" s="35">
        <v>44692</v>
      </c>
      <c r="B84" s="36">
        <v>0.39827870370370377</v>
      </c>
      <c r="C84" s="37" t="s">
        <v>23</v>
      </c>
      <c r="D84" s="34">
        <v>10</v>
      </c>
      <c r="E84" s="38">
        <v>146.71</v>
      </c>
      <c r="F84" s="39" t="s">
        <v>4</v>
      </c>
      <c r="G84" s="40" t="s">
        <v>8</v>
      </c>
    </row>
    <row r="85" spans="1:7">
      <c r="A85" s="35">
        <v>44692</v>
      </c>
      <c r="B85" s="36">
        <v>0.39827870370370377</v>
      </c>
      <c r="C85" s="37" t="s">
        <v>23</v>
      </c>
      <c r="D85" s="34">
        <v>10</v>
      </c>
      <c r="E85" s="38">
        <v>146.71</v>
      </c>
      <c r="F85" s="39" t="s">
        <v>4</v>
      </c>
      <c r="G85" s="40" t="s">
        <v>8</v>
      </c>
    </row>
    <row r="86" spans="1:7">
      <c r="A86" s="35">
        <v>44692</v>
      </c>
      <c r="B86" s="36">
        <v>0.39827870370370377</v>
      </c>
      <c r="C86" s="37" t="s">
        <v>23</v>
      </c>
      <c r="D86" s="34">
        <v>22</v>
      </c>
      <c r="E86" s="38">
        <v>146.71</v>
      </c>
      <c r="F86" s="39" t="s">
        <v>4</v>
      </c>
      <c r="G86" s="40" t="s">
        <v>8</v>
      </c>
    </row>
    <row r="87" spans="1:7">
      <c r="A87" s="35">
        <v>44692</v>
      </c>
      <c r="B87" s="36">
        <v>0.39831898148148148</v>
      </c>
      <c r="C87" s="37" t="s">
        <v>23</v>
      </c>
      <c r="D87" s="34">
        <v>100</v>
      </c>
      <c r="E87" s="38">
        <v>146.47</v>
      </c>
      <c r="F87" s="39" t="s">
        <v>4</v>
      </c>
      <c r="G87" s="40" t="s">
        <v>5</v>
      </c>
    </row>
    <row r="88" spans="1:7">
      <c r="A88" s="35">
        <v>44692</v>
      </c>
      <c r="B88" s="36">
        <v>0.39831898148148148</v>
      </c>
      <c r="C88" s="37" t="s">
        <v>23</v>
      </c>
      <c r="D88" s="34">
        <v>100</v>
      </c>
      <c r="E88" s="38">
        <v>146.46</v>
      </c>
      <c r="F88" s="39" t="s">
        <v>4</v>
      </c>
      <c r="G88" s="40" t="s">
        <v>24</v>
      </c>
    </row>
    <row r="89" spans="1:7">
      <c r="A89" s="35">
        <v>44692</v>
      </c>
      <c r="B89" s="36">
        <v>0.39870046296296302</v>
      </c>
      <c r="C89" s="37" t="s">
        <v>23</v>
      </c>
      <c r="D89" s="34">
        <v>13</v>
      </c>
      <c r="E89" s="38">
        <v>145.68</v>
      </c>
      <c r="F89" s="39" t="s">
        <v>4</v>
      </c>
      <c r="G89" s="40" t="s">
        <v>24</v>
      </c>
    </row>
    <row r="90" spans="1:7">
      <c r="A90" s="35">
        <v>44692</v>
      </c>
      <c r="B90" s="36">
        <v>0.39870046296296302</v>
      </c>
      <c r="C90" s="37" t="s">
        <v>23</v>
      </c>
      <c r="D90" s="34">
        <v>20</v>
      </c>
      <c r="E90" s="38">
        <v>145.68</v>
      </c>
      <c r="F90" s="39" t="s">
        <v>4</v>
      </c>
      <c r="G90" s="40" t="s">
        <v>24</v>
      </c>
    </row>
    <row r="91" spans="1:7">
      <c r="A91" s="35">
        <v>44692</v>
      </c>
      <c r="B91" s="36">
        <v>0.39870046296296302</v>
      </c>
      <c r="C91" s="37" t="s">
        <v>23</v>
      </c>
      <c r="D91" s="34">
        <v>67</v>
      </c>
      <c r="E91" s="38">
        <v>145.68</v>
      </c>
      <c r="F91" s="39" t="s">
        <v>4</v>
      </c>
      <c r="G91" s="40" t="s">
        <v>24</v>
      </c>
    </row>
    <row r="92" spans="1:7">
      <c r="A92" s="35">
        <v>44692</v>
      </c>
      <c r="B92" s="36">
        <v>0.39878946759259259</v>
      </c>
      <c r="C92" s="37" t="s">
        <v>23</v>
      </c>
      <c r="D92" s="34">
        <v>100</v>
      </c>
      <c r="E92" s="38">
        <v>145.38</v>
      </c>
      <c r="F92" s="39" t="s">
        <v>4</v>
      </c>
      <c r="G92" s="40" t="s">
        <v>24</v>
      </c>
    </row>
    <row r="93" spans="1:7">
      <c r="A93" s="35">
        <v>44692</v>
      </c>
      <c r="B93" s="36">
        <v>0.39985243055555553</v>
      </c>
      <c r="C93" s="37" t="s">
        <v>23</v>
      </c>
      <c r="D93" s="34">
        <v>10</v>
      </c>
      <c r="E93" s="38">
        <v>145.24</v>
      </c>
      <c r="F93" s="39" t="s">
        <v>4</v>
      </c>
      <c r="G93" s="40" t="s">
        <v>24</v>
      </c>
    </row>
    <row r="94" spans="1:7">
      <c r="A94" s="35">
        <v>44692</v>
      </c>
      <c r="B94" s="36">
        <v>0.39985243055555553</v>
      </c>
      <c r="C94" s="37" t="s">
        <v>23</v>
      </c>
      <c r="D94" s="34">
        <v>10</v>
      </c>
      <c r="E94" s="38">
        <v>145.24</v>
      </c>
      <c r="F94" s="39" t="s">
        <v>4</v>
      </c>
      <c r="G94" s="40" t="s">
        <v>24</v>
      </c>
    </row>
    <row r="95" spans="1:7">
      <c r="A95" s="35">
        <v>44692</v>
      </c>
      <c r="B95" s="36">
        <v>0.39985243055555553</v>
      </c>
      <c r="C95" s="37" t="s">
        <v>23</v>
      </c>
      <c r="D95" s="34">
        <v>80</v>
      </c>
      <c r="E95" s="38">
        <v>145.24</v>
      </c>
      <c r="F95" s="39" t="s">
        <v>4</v>
      </c>
      <c r="G95" s="40" t="s">
        <v>24</v>
      </c>
    </row>
    <row r="96" spans="1:7">
      <c r="A96" s="35">
        <v>44692</v>
      </c>
      <c r="B96" s="36">
        <v>0.39985636574074079</v>
      </c>
      <c r="C96" s="37" t="s">
        <v>23</v>
      </c>
      <c r="D96" s="34">
        <v>100</v>
      </c>
      <c r="E96" s="38">
        <v>145.15</v>
      </c>
      <c r="F96" s="39" t="s">
        <v>4</v>
      </c>
      <c r="G96" s="40" t="s">
        <v>5</v>
      </c>
    </row>
    <row r="97" spans="1:7">
      <c r="A97" s="35">
        <v>44692</v>
      </c>
      <c r="B97" s="36">
        <v>0.39997291666666668</v>
      </c>
      <c r="C97" s="37" t="s">
        <v>23</v>
      </c>
      <c r="D97" s="34">
        <v>78</v>
      </c>
      <c r="E97" s="38">
        <v>145.15</v>
      </c>
      <c r="F97" s="39" t="s">
        <v>4</v>
      </c>
      <c r="G97" s="40" t="s">
        <v>24</v>
      </c>
    </row>
    <row r="98" spans="1:7">
      <c r="A98" s="35">
        <v>44692</v>
      </c>
      <c r="B98" s="36">
        <v>0.40000300925925925</v>
      </c>
      <c r="C98" s="37" t="s">
        <v>23</v>
      </c>
      <c r="D98" s="34">
        <v>22</v>
      </c>
      <c r="E98" s="38">
        <v>145.15</v>
      </c>
      <c r="F98" s="39" t="s">
        <v>4</v>
      </c>
      <c r="G98" s="40" t="s">
        <v>24</v>
      </c>
    </row>
    <row r="99" spans="1:7">
      <c r="A99" s="35">
        <v>44692</v>
      </c>
      <c r="B99" s="36">
        <v>0.40006319444444449</v>
      </c>
      <c r="C99" s="37" t="s">
        <v>23</v>
      </c>
      <c r="D99" s="34">
        <v>2</v>
      </c>
      <c r="E99" s="38">
        <v>145.13999999999999</v>
      </c>
      <c r="F99" s="39" t="s">
        <v>4</v>
      </c>
      <c r="G99" s="40" t="s">
        <v>24</v>
      </c>
    </row>
    <row r="100" spans="1:7">
      <c r="A100" s="35">
        <v>44692</v>
      </c>
      <c r="B100" s="36">
        <v>0.40006319444444449</v>
      </c>
      <c r="C100" s="37" t="s">
        <v>23</v>
      </c>
      <c r="D100" s="34">
        <v>98</v>
      </c>
      <c r="E100" s="38">
        <v>145.13999999999999</v>
      </c>
      <c r="F100" s="39" t="s">
        <v>4</v>
      </c>
      <c r="G100" s="40" t="s">
        <v>24</v>
      </c>
    </row>
    <row r="101" spans="1:7">
      <c r="A101" s="35">
        <v>44692</v>
      </c>
      <c r="B101" s="36">
        <v>0.4007739583333334</v>
      </c>
      <c r="C101" s="37" t="s">
        <v>23</v>
      </c>
      <c r="D101" s="34">
        <v>100</v>
      </c>
      <c r="E101" s="38">
        <v>145.44999999999999</v>
      </c>
      <c r="F101" s="39" t="s">
        <v>4</v>
      </c>
      <c r="G101" s="40" t="s">
        <v>24</v>
      </c>
    </row>
    <row r="102" spans="1:7">
      <c r="A102" s="35">
        <v>44692</v>
      </c>
      <c r="B102" s="36">
        <v>0.40098680555555566</v>
      </c>
      <c r="C102" s="37" t="s">
        <v>23</v>
      </c>
      <c r="D102" s="34">
        <v>17</v>
      </c>
      <c r="E102" s="38">
        <v>145.13999999999999</v>
      </c>
      <c r="F102" s="39" t="s">
        <v>4</v>
      </c>
      <c r="G102" s="40" t="s">
        <v>5</v>
      </c>
    </row>
    <row r="103" spans="1:7">
      <c r="A103" s="35">
        <v>44692</v>
      </c>
      <c r="B103" s="36">
        <v>0.40098680555555566</v>
      </c>
      <c r="C103" s="37" t="s">
        <v>23</v>
      </c>
      <c r="D103" s="34">
        <v>83</v>
      </c>
      <c r="E103" s="38">
        <v>145.13999999999999</v>
      </c>
      <c r="F103" s="39" t="s">
        <v>4</v>
      </c>
      <c r="G103" s="40" t="s">
        <v>5</v>
      </c>
    </row>
    <row r="104" spans="1:7">
      <c r="A104" s="35">
        <v>44692</v>
      </c>
      <c r="B104" s="36">
        <v>0.40098680555555566</v>
      </c>
      <c r="C104" s="37" t="s">
        <v>23</v>
      </c>
      <c r="D104" s="34">
        <v>5</v>
      </c>
      <c r="E104" s="38">
        <v>145.05000000000001</v>
      </c>
      <c r="F104" s="39" t="s">
        <v>4</v>
      </c>
      <c r="G104" s="40" t="s">
        <v>24</v>
      </c>
    </row>
    <row r="105" spans="1:7">
      <c r="A105" s="35">
        <v>44692</v>
      </c>
      <c r="B105" s="36">
        <v>0.40098680555555566</v>
      </c>
      <c r="C105" s="37" t="s">
        <v>23</v>
      </c>
      <c r="D105" s="34">
        <v>40</v>
      </c>
      <c r="E105" s="38">
        <v>145.05000000000001</v>
      </c>
      <c r="F105" s="39" t="s">
        <v>4</v>
      </c>
      <c r="G105" s="40" t="s">
        <v>24</v>
      </c>
    </row>
    <row r="106" spans="1:7">
      <c r="A106" s="35">
        <v>44692</v>
      </c>
      <c r="B106" s="36">
        <v>0.40098680555555566</v>
      </c>
      <c r="C106" s="37" t="s">
        <v>23</v>
      </c>
      <c r="D106" s="34">
        <v>55</v>
      </c>
      <c r="E106" s="38">
        <v>145.05000000000001</v>
      </c>
      <c r="F106" s="39" t="s">
        <v>4</v>
      </c>
      <c r="G106" s="40" t="s">
        <v>24</v>
      </c>
    </row>
    <row r="107" spans="1:7">
      <c r="A107" s="35">
        <v>44692</v>
      </c>
      <c r="B107" s="36">
        <v>0.40098680555555566</v>
      </c>
      <c r="C107" s="37" t="s">
        <v>23</v>
      </c>
      <c r="D107" s="34">
        <v>100</v>
      </c>
      <c r="E107" s="38">
        <v>145.05000000000001</v>
      </c>
      <c r="F107" s="39" t="s">
        <v>4</v>
      </c>
      <c r="G107" s="40" t="s">
        <v>24</v>
      </c>
    </row>
    <row r="108" spans="1:7">
      <c r="A108" s="35">
        <v>44692</v>
      </c>
      <c r="B108" s="36">
        <v>0.40098680555555566</v>
      </c>
      <c r="C108" s="37" t="s">
        <v>23</v>
      </c>
      <c r="D108" s="34">
        <v>100</v>
      </c>
      <c r="E108" s="38">
        <v>145.15</v>
      </c>
      <c r="F108" s="39" t="s">
        <v>4</v>
      </c>
      <c r="G108" s="40" t="s">
        <v>24</v>
      </c>
    </row>
    <row r="109" spans="1:7">
      <c r="A109" s="35">
        <v>44692</v>
      </c>
      <c r="B109" s="36">
        <v>0.40102731481481491</v>
      </c>
      <c r="C109" s="37" t="s">
        <v>23</v>
      </c>
      <c r="D109" s="34">
        <v>100</v>
      </c>
      <c r="E109" s="38">
        <v>144.88999999999999</v>
      </c>
      <c r="F109" s="39" t="s">
        <v>4</v>
      </c>
      <c r="G109" s="40" t="s">
        <v>7</v>
      </c>
    </row>
    <row r="110" spans="1:7">
      <c r="A110" s="35">
        <v>44692</v>
      </c>
      <c r="B110" s="36">
        <v>0.40102731481481491</v>
      </c>
      <c r="C110" s="37" t="s">
        <v>23</v>
      </c>
      <c r="D110" s="34">
        <v>100</v>
      </c>
      <c r="E110" s="38">
        <v>144.83000000000001</v>
      </c>
      <c r="F110" s="39" t="s">
        <v>4</v>
      </c>
      <c r="G110" s="40" t="s">
        <v>8</v>
      </c>
    </row>
    <row r="111" spans="1:7">
      <c r="A111" s="35">
        <v>44692</v>
      </c>
      <c r="B111" s="36">
        <v>0.40102743055555556</v>
      </c>
      <c r="C111" s="37" t="s">
        <v>23</v>
      </c>
      <c r="D111" s="34">
        <v>100</v>
      </c>
      <c r="E111" s="38">
        <v>144.79</v>
      </c>
      <c r="F111" s="39" t="s">
        <v>4</v>
      </c>
      <c r="G111" s="40" t="s">
        <v>5</v>
      </c>
    </row>
    <row r="112" spans="1:7">
      <c r="A112" s="35">
        <v>44692</v>
      </c>
      <c r="B112" s="36">
        <v>0.40102743055555556</v>
      </c>
      <c r="C112" s="37" t="s">
        <v>23</v>
      </c>
      <c r="D112" s="34">
        <v>100</v>
      </c>
      <c r="E112" s="38">
        <v>144.80000000000001</v>
      </c>
      <c r="F112" s="39" t="s">
        <v>4</v>
      </c>
      <c r="G112" s="40" t="s">
        <v>8</v>
      </c>
    </row>
    <row r="113" spans="1:7">
      <c r="A113" s="35">
        <v>44692</v>
      </c>
      <c r="B113" s="36">
        <v>0.40227685185185191</v>
      </c>
      <c r="C113" s="37" t="s">
        <v>23</v>
      </c>
      <c r="D113" s="34">
        <v>100</v>
      </c>
      <c r="E113" s="38">
        <v>146.66999999999999</v>
      </c>
      <c r="F113" s="39" t="s">
        <v>4</v>
      </c>
      <c r="G113" s="40" t="s">
        <v>24</v>
      </c>
    </row>
    <row r="114" spans="1:7">
      <c r="A114" s="35">
        <v>44692</v>
      </c>
      <c r="B114" s="36">
        <v>0.40227766203703708</v>
      </c>
      <c r="C114" s="37" t="s">
        <v>23</v>
      </c>
      <c r="D114" s="34">
        <v>100</v>
      </c>
      <c r="E114" s="38">
        <v>146.6</v>
      </c>
      <c r="F114" s="39" t="s">
        <v>4</v>
      </c>
      <c r="G114" s="40" t="s">
        <v>5</v>
      </c>
    </row>
    <row r="115" spans="1:7">
      <c r="A115" s="35">
        <v>44692</v>
      </c>
      <c r="B115" s="36">
        <v>0.40250833333333336</v>
      </c>
      <c r="C115" s="37" t="s">
        <v>23</v>
      </c>
      <c r="D115" s="34">
        <v>36</v>
      </c>
      <c r="E115" s="38">
        <v>147.46</v>
      </c>
      <c r="F115" s="39" t="s">
        <v>4</v>
      </c>
      <c r="G115" s="40" t="s">
        <v>24</v>
      </c>
    </row>
    <row r="116" spans="1:7">
      <c r="A116" s="35">
        <v>44692</v>
      </c>
      <c r="B116" s="36">
        <v>0.40250868055555555</v>
      </c>
      <c r="C116" s="37" t="s">
        <v>23</v>
      </c>
      <c r="D116" s="34">
        <v>64</v>
      </c>
      <c r="E116" s="38">
        <v>147.46</v>
      </c>
      <c r="F116" s="39" t="s">
        <v>4</v>
      </c>
      <c r="G116" s="40" t="s">
        <v>24</v>
      </c>
    </row>
    <row r="117" spans="1:7">
      <c r="A117" s="35">
        <v>44692</v>
      </c>
      <c r="B117" s="36">
        <v>0.40255740740740742</v>
      </c>
      <c r="C117" s="37" t="s">
        <v>23</v>
      </c>
      <c r="D117" s="34">
        <v>100</v>
      </c>
      <c r="E117" s="38">
        <v>147.22999999999999</v>
      </c>
      <c r="F117" s="39" t="s">
        <v>4</v>
      </c>
      <c r="G117" s="40" t="s">
        <v>25</v>
      </c>
    </row>
    <row r="118" spans="1:7">
      <c r="A118" s="35">
        <v>44692</v>
      </c>
      <c r="B118" s="36">
        <v>0.40255740740740742</v>
      </c>
      <c r="C118" s="37" t="s">
        <v>23</v>
      </c>
      <c r="D118" s="34">
        <v>100</v>
      </c>
      <c r="E118" s="38">
        <v>147.22999999999999</v>
      </c>
      <c r="F118" s="39" t="s">
        <v>4</v>
      </c>
      <c r="G118" s="40" t="s">
        <v>25</v>
      </c>
    </row>
    <row r="119" spans="1:7">
      <c r="A119" s="35">
        <v>44692</v>
      </c>
      <c r="B119" s="36">
        <v>0.40255740740740742</v>
      </c>
      <c r="C119" s="37" t="s">
        <v>23</v>
      </c>
      <c r="D119" s="34">
        <v>100</v>
      </c>
      <c r="E119" s="38">
        <v>147.22999999999999</v>
      </c>
      <c r="F119" s="39" t="s">
        <v>4</v>
      </c>
      <c r="G119" s="40" t="s">
        <v>24</v>
      </c>
    </row>
    <row r="120" spans="1:7">
      <c r="A120" s="35">
        <v>44692</v>
      </c>
      <c r="B120" s="36">
        <v>0.40255740740740742</v>
      </c>
      <c r="C120" s="37" t="s">
        <v>23</v>
      </c>
      <c r="D120" s="34">
        <v>100</v>
      </c>
      <c r="E120" s="38">
        <v>147.22999999999999</v>
      </c>
      <c r="F120" s="39" t="s">
        <v>4</v>
      </c>
      <c r="G120" s="40" t="s">
        <v>24</v>
      </c>
    </row>
    <row r="121" spans="1:7">
      <c r="A121" s="35">
        <v>44692</v>
      </c>
      <c r="B121" s="36">
        <v>0.40255740740740742</v>
      </c>
      <c r="C121" s="37" t="s">
        <v>23</v>
      </c>
      <c r="D121" s="34">
        <v>100</v>
      </c>
      <c r="E121" s="38">
        <v>147.25</v>
      </c>
      <c r="F121" s="39" t="s">
        <v>4</v>
      </c>
      <c r="G121" s="40" t="s">
        <v>24</v>
      </c>
    </row>
    <row r="122" spans="1:7">
      <c r="A122" s="35">
        <v>44692</v>
      </c>
      <c r="B122" s="36">
        <v>0.40313020833333335</v>
      </c>
      <c r="C122" s="37" t="s">
        <v>23</v>
      </c>
      <c r="D122" s="34">
        <v>13</v>
      </c>
      <c r="E122" s="38">
        <v>146.83000000000001</v>
      </c>
      <c r="F122" s="39" t="s">
        <v>4</v>
      </c>
      <c r="G122" s="40" t="s">
        <v>24</v>
      </c>
    </row>
    <row r="123" spans="1:7">
      <c r="A123" s="35">
        <v>44692</v>
      </c>
      <c r="B123" s="36">
        <v>0.40313020833333335</v>
      </c>
      <c r="C123" s="37" t="s">
        <v>23</v>
      </c>
      <c r="D123" s="34">
        <v>87</v>
      </c>
      <c r="E123" s="38">
        <v>146.83000000000001</v>
      </c>
      <c r="F123" s="39" t="s">
        <v>4</v>
      </c>
      <c r="G123" s="40" t="s">
        <v>24</v>
      </c>
    </row>
    <row r="124" spans="1:7">
      <c r="A124" s="35">
        <v>44692</v>
      </c>
      <c r="B124" s="36">
        <v>0.40313287037037038</v>
      </c>
      <c r="C124" s="37" t="s">
        <v>23</v>
      </c>
      <c r="D124" s="34">
        <v>2</v>
      </c>
      <c r="E124" s="38">
        <v>146.6</v>
      </c>
      <c r="F124" s="39" t="s">
        <v>4</v>
      </c>
      <c r="G124" s="40" t="s">
        <v>5</v>
      </c>
    </row>
    <row r="125" spans="1:7">
      <c r="A125" s="35">
        <v>44692</v>
      </c>
      <c r="B125" s="36">
        <v>0.40313287037037038</v>
      </c>
      <c r="C125" s="37" t="s">
        <v>23</v>
      </c>
      <c r="D125" s="34">
        <v>98</v>
      </c>
      <c r="E125" s="38">
        <v>146.6</v>
      </c>
      <c r="F125" s="39" t="s">
        <v>4</v>
      </c>
      <c r="G125" s="40" t="s">
        <v>5</v>
      </c>
    </row>
    <row r="126" spans="1:7">
      <c r="A126" s="35">
        <v>44692</v>
      </c>
      <c r="B126" s="36">
        <v>0.40313287037037038</v>
      </c>
      <c r="C126" s="37" t="s">
        <v>23</v>
      </c>
      <c r="D126" s="34">
        <v>100</v>
      </c>
      <c r="E126" s="38">
        <v>146.53</v>
      </c>
      <c r="F126" s="39" t="s">
        <v>4</v>
      </c>
      <c r="G126" s="40" t="s">
        <v>7</v>
      </c>
    </row>
    <row r="127" spans="1:7">
      <c r="A127" s="35">
        <v>44692</v>
      </c>
      <c r="B127" s="36">
        <v>0.40313287037037038</v>
      </c>
      <c r="C127" s="37" t="s">
        <v>23</v>
      </c>
      <c r="D127" s="34">
        <v>50</v>
      </c>
      <c r="E127" s="38">
        <v>146.57</v>
      </c>
      <c r="F127" s="39" t="s">
        <v>4</v>
      </c>
      <c r="G127" s="40" t="s">
        <v>24</v>
      </c>
    </row>
    <row r="128" spans="1:7">
      <c r="A128" s="35">
        <v>44692</v>
      </c>
      <c r="B128" s="36">
        <v>0.40313287037037038</v>
      </c>
      <c r="C128" s="37" t="s">
        <v>23</v>
      </c>
      <c r="D128" s="34">
        <v>50</v>
      </c>
      <c r="E128" s="38">
        <v>146.57</v>
      </c>
      <c r="F128" s="39" t="s">
        <v>4</v>
      </c>
      <c r="G128" s="40" t="s">
        <v>24</v>
      </c>
    </row>
    <row r="129" spans="1:7">
      <c r="A129" s="35">
        <v>44692</v>
      </c>
      <c r="B129" s="36">
        <v>0.40313298611111115</v>
      </c>
      <c r="C129" s="37" t="s">
        <v>23</v>
      </c>
      <c r="D129" s="34">
        <v>30</v>
      </c>
      <c r="E129" s="38">
        <v>146.51</v>
      </c>
      <c r="F129" s="39" t="s">
        <v>4</v>
      </c>
      <c r="G129" s="40" t="s">
        <v>24</v>
      </c>
    </row>
    <row r="130" spans="1:7">
      <c r="A130" s="35">
        <v>44692</v>
      </c>
      <c r="B130" s="36">
        <v>0.40313298611111115</v>
      </c>
      <c r="C130" s="37" t="s">
        <v>23</v>
      </c>
      <c r="D130" s="34">
        <v>30</v>
      </c>
      <c r="E130" s="38">
        <v>146.51</v>
      </c>
      <c r="F130" s="39" t="s">
        <v>4</v>
      </c>
      <c r="G130" s="40" t="s">
        <v>24</v>
      </c>
    </row>
    <row r="131" spans="1:7">
      <c r="A131" s="35">
        <v>44692</v>
      </c>
      <c r="B131" s="36">
        <v>0.40313298611111115</v>
      </c>
      <c r="C131" s="37" t="s">
        <v>23</v>
      </c>
      <c r="D131" s="34">
        <v>70</v>
      </c>
      <c r="E131" s="38">
        <v>146.51</v>
      </c>
      <c r="F131" s="39" t="s">
        <v>4</v>
      </c>
      <c r="G131" s="40" t="s">
        <v>24</v>
      </c>
    </row>
    <row r="132" spans="1:7">
      <c r="A132" s="35">
        <v>44692</v>
      </c>
      <c r="B132" s="36">
        <v>0.40313298611111115</v>
      </c>
      <c r="C132" s="37" t="s">
        <v>23</v>
      </c>
      <c r="D132" s="34">
        <v>70</v>
      </c>
      <c r="E132" s="38">
        <v>146.51</v>
      </c>
      <c r="F132" s="39" t="s">
        <v>4</v>
      </c>
      <c r="G132" s="40" t="s">
        <v>24</v>
      </c>
    </row>
    <row r="133" spans="1:7">
      <c r="A133" s="35">
        <v>44692</v>
      </c>
      <c r="B133" s="36">
        <v>0.40382569444444449</v>
      </c>
      <c r="C133" s="37" t="s">
        <v>23</v>
      </c>
      <c r="D133" s="34">
        <v>100</v>
      </c>
      <c r="E133" s="38">
        <v>147.87</v>
      </c>
      <c r="F133" s="39" t="s">
        <v>4</v>
      </c>
      <c r="G133" s="40" t="s">
        <v>24</v>
      </c>
    </row>
    <row r="134" spans="1:7">
      <c r="A134" s="35">
        <v>44692</v>
      </c>
      <c r="B134" s="36">
        <v>0.4041059027777778</v>
      </c>
      <c r="C134" s="37" t="s">
        <v>23</v>
      </c>
      <c r="D134" s="34">
        <v>100</v>
      </c>
      <c r="E134" s="38">
        <v>147.74</v>
      </c>
      <c r="F134" s="39" t="s">
        <v>4</v>
      </c>
      <c r="G134" s="40" t="s">
        <v>24</v>
      </c>
    </row>
    <row r="135" spans="1:7">
      <c r="A135" s="35">
        <v>44692</v>
      </c>
      <c r="B135" s="36">
        <v>0.40443414351851859</v>
      </c>
      <c r="C135" s="37" t="s">
        <v>23</v>
      </c>
      <c r="D135" s="34">
        <v>30</v>
      </c>
      <c r="E135" s="38">
        <v>147.4</v>
      </c>
      <c r="F135" s="39" t="s">
        <v>4</v>
      </c>
      <c r="G135" s="40" t="s">
        <v>24</v>
      </c>
    </row>
    <row r="136" spans="1:7">
      <c r="A136" s="35">
        <v>44692</v>
      </c>
      <c r="B136" s="36">
        <v>0.40443414351851859</v>
      </c>
      <c r="C136" s="37" t="s">
        <v>23</v>
      </c>
      <c r="D136" s="34">
        <v>100</v>
      </c>
      <c r="E136" s="38">
        <v>147.4</v>
      </c>
      <c r="F136" s="39" t="s">
        <v>4</v>
      </c>
      <c r="G136" s="40" t="s">
        <v>24</v>
      </c>
    </row>
    <row r="137" spans="1:7">
      <c r="A137" s="35">
        <v>44692</v>
      </c>
      <c r="B137" s="36">
        <v>0.40443414351851859</v>
      </c>
      <c r="C137" s="37" t="s">
        <v>23</v>
      </c>
      <c r="D137" s="34">
        <v>70</v>
      </c>
      <c r="E137" s="38">
        <v>147.4</v>
      </c>
      <c r="F137" s="39" t="s">
        <v>4</v>
      </c>
      <c r="G137" s="40" t="s">
        <v>24</v>
      </c>
    </row>
    <row r="138" spans="1:7">
      <c r="A138" s="35">
        <v>44692</v>
      </c>
      <c r="B138" s="36">
        <v>0.40443437500000001</v>
      </c>
      <c r="C138" s="37" t="s">
        <v>23</v>
      </c>
      <c r="D138" s="34">
        <v>100</v>
      </c>
      <c r="E138" s="38">
        <v>147.38</v>
      </c>
      <c r="F138" s="39" t="s">
        <v>4</v>
      </c>
      <c r="G138" s="40" t="s">
        <v>6</v>
      </c>
    </row>
    <row r="139" spans="1:7">
      <c r="A139" s="35">
        <v>44692</v>
      </c>
      <c r="B139" s="36">
        <v>0.40443483796296298</v>
      </c>
      <c r="C139" s="37" t="s">
        <v>23</v>
      </c>
      <c r="D139" s="34">
        <v>100</v>
      </c>
      <c r="E139" s="38">
        <v>147.35</v>
      </c>
      <c r="F139" s="39" t="s">
        <v>4</v>
      </c>
      <c r="G139" s="40" t="s">
        <v>24</v>
      </c>
    </row>
    <row r="140" spans="1:7">
      <c r="A140" s="35">
        <v>44692</v>
      </c>
      <c r="B140" s="36">
        <v>0.40444641203703702</v>
      </c>
      <c r="C140" s="37" t="s">
        <v>23</v>
      </c>
      <c r="D140" s="34">
        <v>2</v>
      </c>
      <c r="E140" s="38">
        <v>147.19999999999999</v>
      </c>
      <c r="F140" s="39" t="s">
        <v>4</v>
      </c>
      <c r="G140" s="40" t="s">
        <v>24</v>
      </c>
    </row>
    <row r="141" spans="1:7">
      <c r="A141" s="35">
        <v>44692</v>
      </c>
      <c r="B141" s="36">
        <v>0.40444641203703702</v>
      </c>
      <c r="C141" s="37" t="s">
        <v>23</v>
      </c>
      <c r="D141" s="34">
        <v>38</v>
      </c>
      <c r="E141" s="38">
        <v>147.19999999999999</v>
      </c>
      <c r="F141" s="39" t="s">
        <v>4</v>
      </c>
      <c r="G141" s="40" t="s">
        <v>24</v>
      </c>
    </row>
    <row r="142" spans="1:7">
      <c r="A142" s="35">
        <v>44692</v>
      </c>
      <c r="B142" s="36">
        <v>0.40444641203703702</v>
      </c>
      <c r="C142" s="37" t="s">
        <v>23</v>
      </c>
      <c r="D142" s="34">
        <v>60</v>
      </c>
      <c r="E142" s="38">
        <v>147.19999999999999</v>
      </c>
      <c r="F142" s="39" t="s">
        <v>4</v>
      </c>
      <c r="G142" s="40" t="s">
        <v>24</v>
      </c>
    </row>
    <row r="143" spans="1:7">
      <c r="A143" s="35">
        <v>44692</v>
      </c>
      <c r="B143" s="36">
        <v>0.40468263888888889</v>
      </c>
      <c r="C143" s="37" t="s">
        <v>23</v>
      </c>
      <c r="D143" s="34">
        <v>10</v>
      </c>
      <c r="E143" s="38">
        <v>147.75</v>
      </c>
      <c r="F143" s="39" t="s">
        <v>4</v>
      </c>
      <c r="G143" s="40" t="s">
        <v>5</v>
      </c>
    </row>
    <row r="144" spans="1:7">
      <c r="A144" s="35">
        <v>44692</v>
      </c>
      <c r="B144" s="36">
        <v>0.40468263888888889</v>
      </c>
      <c r="C144" s="37" t="s">
        <v>23</v>
      </c>
      <c r="D144" s="34">
        <v>10</v>
      </c>
      <c r="E144" s="38">
        <v>147.75</v>
      </c>
      <c r="F144" s="39" t="s">
        <v>4</v>
      </c>
      <c r="G144" s="40" t="s">
        <v>5</v>
      </c>
    </row>
    <row r="145" spans="1:7">
      <c r="A145" s="35">
        <v>44692</v>
      </c>
      <c r="B145" s="36">
        <v>0.40468263888888889</v>
      </c>
      <c r="C145" s="37" t="s">
        <v>23</v>
      </c>
      <c r="D145" s="34">
        <v>10</v>
      </c>
      <c r="E145" s="38">
        <v>147.75</v>
      </c>
      <c r="F145" s="39" t="s">
        <v>4</v>
      </c>
      <c r="G145" s="40" t="s">
        <v>5</v>
      </c>
    </row>
    <row r="146" spans="1:7">
      <c r="A146" s="35">
        <v>44692</v>
      </c>
      <c r="B146" s="36">
        <v>0.40468263888888889</v>
      </c>
      <c r="C146" s="37" t="s">
        <v>23</v>
      </c>
      <c r="D146" s="34">
        <v>16</v>
      </c>
      <c r="E146" s="38">
        <v>147.75</v>
      </c>
      <c r="F146" s="39" t="s">
        <v>4</v>
      </c>
      <c r="G146" s="40" t="s">
        <v>5</v>
      </c>
    </row>
    <row r="147" spans="1:7">
      <c r="A147" s="35">
        <v>44692</v>
      </c>
      <c r="B147" s="36">
        <v>0.40468263888888889</v>
      </c>
      <c r="C147" s="37" t="s">
        <v>23</v>
      </c>
      <c r="D147" s="34">
        <v>26</v>
      </c>
      <c r="E147" s="38">
        <v>147.75</v>
      </c>
      <c r="F147" s="39" t="s">
        <v>4</v>
      </c>
      <c r="G147" s="40" t="s">
        <v>5</v>
      </c>
    </row>
    <row r="148" spans="1:7">
      <c r="A148" s="35">
        <v>44692</v>
      </c>
      <c r="B148" s="36">
        <v>0.40468263888888889</v>
      </c>
      <c r="C148" s="37" t="s">
        <v>23</v>
      </c>
      <c r="D148" s="34">
        <v>28</v>
      </c>
      <c r="E148" s="38">
        <v>147.75</v>
      </c>
      <c r="F148" s="39" t="s">
        <v>4</v>
      </c>
      <c r="G148" s="40" t="s">
        <v>5</v>
      </c>
    </row>
    <row r="149" spans="1:7">
      <c r="A149" s="35">
        <v>44692</v>
      </c>
      <c r="B149" s="36">
        <v>0.40543831018518528</v>
      </c>
      <c r="C149" s="37" t="s">
        <v>23</v>
      </c>
      <c r="D149" s="34">
        <v>20</v>
      </c>
      <c r="E149" s="38">
        <v>147.37</v>
      </c>
      <c r="F149" s="39" t="s">
        <v>4</v>
      </c>
      <c r="G149" s="40" t="s">
        <v>6</v>
      </c>
    </row>
    <row r="150" spans="1:7">
      <c r="A150" s="35">
        <v>44692</v>
      </c>
      <c r="B150" s="36">
        <v>0.40543831018518528</v>
      </c>
      <c r="C150" s="37" t="s">
        <v>23</v>
      </c>
      <c r="D150" s="34">
        <v>20</v>
      </c>
      <c r="E150" s="38">
        <v>147.37</v>
      </c>
      <c r="F150" s="39" t="s">
        <v>4</v>
      </c>
      <c r="G150" s="40" t="s">
        <v>6</v>
      </c>
    </row>
    <row r="151" spans="1:7">
      <c r="A151" s="35">
        <v>44692</v>
      </c>
      <c r="B151" s="36">
        <v>0.40543831018518528</v>
      </c>
      <c r="C151" s="37" t="s">
        <v>23</v>
      </c>
      <c r="D151" s="34">
        <v>20</v>
      </c>
      <c r="E151" s="38">
        <v>147.37</v>
      </c>
      <c r="F151" s="39" t="s">
        <v>4</v>
      </c>
      <c r="G151" s="40" t="s">
        <v>6</v>
      </c>
    </row>
    <row r="152" spans="1:7">
      <c r="A152" s="35">
        <v>44692</v>
      </c>
      <c r="B152" s="36">
        <v>0.4054413194444445</v>
      </c>
      <c r="C152" s="37" t="s">
        <v>23</v>
      </c>
      <c r="D152" s="34">
        <v>8</v>
      </c>
      <c r="E152" s="38">
        <v>147.35</v>
      </c>
      <c r="F152" s="39" t="s">
        <v>4</v>
      </c>
      <c r="G152" s="40" t="s">
        <v>5</v>
      </c>
    </row>
    <row r="153" spans="1:7">
      <c r="A153" s="35">
        <v>44692</v>
      </c>
      <c r="B153" s="36">
        <v>0.4054413194444445</v>
      </c>
      <c r="C153" s="37" t="s">
        <v>23</v>
      </c>
      <c r="D153" s="34">
        <v>40</v>
      </c>
      <c r="E153" s="38">
        <v>147.37</v>
      </c>
      <c r="F153" s="39" t="s">
        <v>4</v>
      </c>
      <c r="G153" s="40" t="s">
        <v>6</v>
      </c>
    </row>
    <row r="154" spans="1:7">
      <c r="A154" s="35">
        <v>44692</v>
      </c>
      <c r="B154" s="36">
        <v>0.40544247685185186</v>
      </c>
      <c r="C154" s="37" t="s">
        <v>23</v>
      </c>
      <c r="D154" s="34">
        <v>8</v>
      </c>
      <c r="E154" s="38">
        <v>147.35</v>
      </c>
      <c r="F154" s="39" t="s">
        <v>4</v>
      </c>
      <c r="G154" s="40" t="s">
        <v>5</v>
      </c>
    </row>
    <row r="155" spans="1:7">
      <c r="A155" s="35">
        <v>44692</v>
      </c>
      <c r="B155" s="36">
        <v>0.40544247685185186</v>
      </c>
      <c r="C155" s="37" t="s">
        <v>23</v>
      </c>
      <c r="D155" s="34">
        <v>8</v>
      </c>
      <c r="E155" s="38">
        <v>147.35</v>
      </c>
      <c r="F155" s="39" t="s">
        <v>4</v>
      </c>
      <c r="G155" s="40" t="s">
        <v>5</v>
      </c>
    </row>
    <row r="156" spans="1:7">
      <c r="A156" s="35">
        <v>44692</v>
      </c>
      <c r="B156" s="36">
        <v>0.40544247685185186</v>
      </c>
      <c r="C156" s="37" t="s">
        <v>23</v>
      </c>
      <c r="D156" s="34">
        <v>8</v>
      </c>
      <c r="E156" s="38">
        <v>147.35</v>
      </c>
      <c r="F156" s="39" t="s">
        <v>4</v>
      </c>
      <c r="G156" s="40" t="s">
        <v>5</v>
      </c>
    </row>
    <row r="157" spans="1:7">
      <c r="A157" s="35">
        <v>44692</v>
      </c>
      <c r="B157" s="36">
        <v>0.40544247685185186</v>
      </c>
      <c r="C157" s="37" t="s">
        <v>23</v>
      </c>
      <c r="D157" s="34">
        <v>8</v>
      </c>
      <c r="E157" s="38">
        <v>147.35</v>
      </c>
      <c r="F157" s="39" t="s">
        <v>4</v>
      </c>
      <c r="G157" s="40" t="s">
        <v>5</v>
      </c>
    </row>
    <row r="158" spans="1:7">
      <c r="A158" s="35">
        <v>44692</v>
      </c>
      <c r="B158" s="36">
        <v>0.40579872685185192</v>
      </c>
      <c r="C158" s="37" t="s">
        <v>23</v>
      </c>
      <c r="D158" s="34">
        <v>60</v>
      </c>
      <c r="E158" s="38">
        <v>147.35</v>
      </c>
      <c r="F158" s="39" t="s">
        <v>4</v>
      </c>
      <c r="G158" s="40" t="s">
        <v>5</v>
      </c>
    </row>
    <row r="159" spans="1:7">
      <c r="A159" s="35">
        <v>44692</v>
      </c>
      <c r="B159" s="36">
        <v>0.40694328703703708</v>
      </c>
      <c r="C159" s="37" t="s">
        <v>23</v>
      </c>
      <c r="D159" s="34">
        <v>6</v>
      </c>
      <c r="E159" s="38">
        <v>147.65</v>
      </c>
      <c r="F159" s="39" t="s">
        <v>4</v>
      </c>
      <c r="G159" s="40" t="s">
        <v>25</v>
      </c>
    </row>
    <row r="160" spans="1:7">
      <c r="A160" s="35">
        <v>44692</v>
      </c>
      <c r="B160" s="36">
        <v>0.40694328703703708</v>
      </c>
      <c r="C160" s="37" t="s">
        <v>23</v>
      </c>
      <c r="D160" s="34">
        <v>94</v>
      </c>
      <c r="E160" s="38">
        <v>147.65</v>
      </c>
      <c r="F160" s="39" t="s">
        <v>4</v>
      </c>
      <c r="G160" s="40" t="s">
        <v>25</v>
      </c>
    </row>
    <row r="161" spans="1:7">
      <c r="A161" s="35">
        <v>44692</v>
      </c>
      <c r="B161" s="36">
        <v>0.40694328703703708</v>
      </c>
      <c r="C161" s="37" t="s">
        <v>23</v>
      </c>
      <c r="D161" s="34">
        <v>6</v>
      </c>
      <c r="E161" s="38">
        <v>147.65</v>
      </c>
      <c r="F161" s="39" t="s">
        <v>4</v>
      </c>
      <c r="G161" s="40" t="s">
        <v>24</v>
      </c>
    </row>
    <row r="162" spans="1:7">
      <c r="A162" s="35">
        <v>44692</v>
      </c>
      <c r="B162" s="36">
        <v>0.40694328703703708</v>
      </c>
      <c r="C162" s="37" t="s">
        <v>23</v>
      </c>
      <c r="D162" s="34">
        <v>94</v>
      </c>
      <c r="E162" s="38">
        <v>147.65</v>
      </c>
      <c r="F162" s="39" t="s">
        <v>4</v>
      </c>
      <c r="G162" s="40" t="s">
        <v>24</v>
      </c>
    </row>
    <row r="163" spans="1:7">
      <c r="A163" s="35">
        <v>44692</v>
      </c>
      <c r="B163" s="36">
        <v>0.40694328703703708</v>
      </c>
      <c r="C163" s="37" t="s">
        <v>23</v>
      </c>
      <c r="D163" s="34">
        <v>100</v>
      </c>
      <c r="E163" s="38">
        <v>147.65</v>
      </c>
      <c r="F163" s="39" t="s">
        <v>4</v>
      </c>
      <c r="G163" s="40" t="s">
        <v>24</v>
      </c>
    </row>
    <row r="164" spans="1:7">
      <c r="A164" s="35">
        <v>44692</v>
      </c>
      <c r="B164" s="36">
        <v>0.40727430555555566</v>
      </c>
      <c r="C164" s="37" t="s">
        <v>23</v>
      </c>
      <c r="D164" s="34">
        <v>100</v>
      </c>
      <c r="E164" s="38">
        <v>147.28</v>
      </c>
      <c r="F164" s="39" t="s">
        <v>4</v>
      </c>
      <c r="G164" s="40" t="s">
        <v>8</v>
      </c>
    </row>
    <row r="165" spans="1:7">
      <c r="A165" s="35">
        <v>44692</v>
      </c>
      <c r="B165" s="36">
        <v>0.40727442129629632</v>
      </c>
      <c r="C165" s="37" t="s">
        <v>23</v>
      </c>
      <c r="D165" s="34">
        <v>100</v>
      </c>
      <c r="E165" s="38">
        <v>147.19999999999999</v>
      </c>
      <c r="F165" s="39" t="s">
        <v>4</v>
      </c>
      <c r="G165" s="40" t="s">
        <v>6</v>
      </c>
    </row>
    <row r="166" spans="1:7">
      <c r="A166" s="35">
        <v>44692</v>
      </c>
      <c r="B166" s="36">
        <v>0.40727442129629632</v>
      </c>
      <c r="C166" s="37" t="s">
        <v>23</v>
      </c>
      <c r="D166" s="34">
        <v>2</v>
      </c>
      <c r="E166" s="38">
        <v>147.21</v>
      </c>
      <c r="F166" s="39" t="s">
        <v>4</v>
      </c>
      <c r="G166" s="40" t="s">
        <v>24</v>
      </c>
    </row>
    <row r="167" spans="1:7">
      <c r="A167" s="35">
        <v>44692</v>
      </c>
      <c r="B167" s="36">
        <v>0.40727442129629632</v>
      </c>
      <c r="C167" s="37" t="s">
        <v>23</v>
      </c>
      <c r="D167" s="34">
        <v>98</v>
      </c>
      <c r="E167" s="38">
        <v>147.21</v>
      </c>
      <c r="F167" s="39" t="s">
        <v>4</v>
      </c>
      <c r="G167" s="40" t="s">
        <v>24</v>
      </c>
    </row>
    <row r="168" spans="1:7">
      <c r="A168" s="35">
        <v>44692</v>
      </c>
      <c r="B168" s="36">
        <v>0.40812604166666677</v>
      </c>
      <c r="C168" s="37" t="s">
        <v>23</v>
      </c>
      <c r="D168" s="34">
        <v>6</v>
      </c>
      <c r="E168" s="38">
        <v>147.38999999999999</v>
      </c>
      <c r="F168" s="39" t="s">
        <v>4</v>
      </c>
      <c r="G168" s="40" t="s">
        <v>8</v>
      </c>
    </row>
    <row r="169" spans="1:7">
      <c r="A169" s="35">
        <v>44692</v>
      </c>
      <c r="B169" s="36">
        <v>0.40812615740740743</v>
      </c>
      <c r="C169" s="37" t="s">
        <v>23</v>
      </c>
      <c r="D169" s="34">
        <v>20</v>
      </c>
      <c r="E169" s="38">
        <v>147.38999999999999</v>
      </c>
      <c r="F169" s="39" t="s">
        <v>4</v>
      </c>
      <c r="G169" s="40" t="s">
        <v>8</v>
      </c>
    </row>
    <row r="170" spans="1:7">
      <c r="A170" s="35">
        <v>44692</v>
      </c>
      <c r="B170" s="36">
        <v>0.40849502314814812</v>
      </c>
      <c r="C170" s="37" t="s">
        <v>23</v>
      </c>
      <c r="D170" s="34">
        <v>55</v>
      </c>
      <c r="E170" s="38">
        <v>148.31</v>
      </c>
      <c r="F170" s="39" t="s">
        <v>4</v>
      </c>
      <c r="G170" s="40" t="s">
        <v>7</v>
      </c>
    </row>
    <row r="171" spans="1:7">
      <c r="A171" s="35">
        <v>44692</v>
      </c>
      <c r="B171" s="36">
        <v>0.40849513888888889</v>
      </c>
      <c r="C171" s="37" t="s">
        <v>23</v>
      </c>
      <c r="D171" s="34">
        <v>45</v>
      </c>
      <c r="E171" s="38">
        <v>148.31</v>
      </c>
      <c r="F171" s="39" t="s">
        <v>4</v>
      </c>
      <c r="G171" s="40" t="s">
        <v>7</v>
      </c>
    </row>
    <row r="172" spans="1:7">
      <c r="A172" s="35">
        <v>44692</v>
      </c>
      <c r="B172" s="36">
        <v>0.40885219907407411</v>
      </c>
      <c r="C172" s="37" t="s">
        <v>23</v>
      </c>
      <c r="D172" s="34">
        <v>100</v>
      </c>
      <c r="E172" s="38">
        <v>149.22</v>
      </c>
      <c r="F172" s="39" t="s">
        <v>4</v>
      </c>
      <c r="G172" s="40" t="s">
        <v>7</v>
      </c>
    </row>
    <row r="173" spans="1:7">
      <c r="A173" s="35">
        <v>44692</v>
      </c>
      <c r="B173" s="36">
        <v>0.40912175925925931</v>
      </c>
      <c r="C173" s="37" t="s">
        <v>23</v>
      </c>
      <c r="D173" s="34">
        <v>100</v>
      </c>
      <c r="E173" s="38">
        <v>150.01</v>
      </c>
      <c r="F173" s="39" t="s">
        <v>4</v>
      </c>
      <c r="G173" s="40" t="s">
        <v>24</v>
      </c>
    </row>
    <row r="174" spans="1:7">
      <c r="A174" s="35">
        <v>44692</v>
      </c>
      <c r="B174" s="36">
        <v>0.40912175925925931</v>
      </c>
      <c r="C174" s="37" t="s">
        <v>23</v>
      </c>
      <c r="D174" s="34">
        <v>1</v>
      </c>
      <c r="E174" s="38">
        <v>150.01</v>
      </c>
      <c r="F174" s="39" t="s">
        <v>4</v>
      </c>
      <c r="G174" s="40" t="s">
        <v>24</v>
      </c>
    </row>
    <row r="175" spans="1:7">
      <c r="A175" s="35">
        <v>44692</v>
      </c>
      <c r="B175" s="36">
        <v>0.40912175925925931</v>
      </c>
      <c r="C175" s="37" t="s">
        <v>23</v>
      </c>
      <c r="D175" s="34">
        <v>99</v>
      </c>
      <c r="E175" s="38">
        <v>150.01</v>
      </c>
      <c r="F175" s="39" t="s">
        <v>4</v>
      </c>
      <c r="G175" s="40" t="s">
        <v>24</v>
      </c>
    </row>
    <row r="176" spans="1:7">
      <c r="A176" s="35">
        <v>44692</v>
      </c>
      <c r="B176" s="36">
        <v>0.40941979166666664</v>
      </c>
      <c r="C176" s="37" t="s">
        <v>23</v>
      </c>
      <c r="D176" s="34">
        <v>100</v>
      </c>
      <c r="E176" s="38">
        <v>149.99</v>
      </c>
      <c r="F176" s="39" t="s">
        <v>4</v>
      </c>
      <c r="G176" s="40" t="s">
        <v>24</v>
      </c>
    </row>
    <row r="177" spans="1:7">
      <c r="A177" s="35">
        <v>44692</v>
      </c>
      <c r="B177" s="36">
        <v>0.40941979166666664</v>
      </c>
      <c r="C177" s="37" t="s">
        <v>23</v>
      </c>
      <c r="D177" s="34">
        <v>100</v>
      </c>
      <c r="E177" s="38">
        <v>149.99</v>
      </c>
      <c r="F177" s="39" t="s">
        <v>4</v>
      </c>
      <c r="G177" s="40" t="s">
        <v>24</v>
      </c>
    </row>
    <row r="178" spans="1:7">
      <c r="A178" s="35">
        <v>44692</v>
      </c>
      <c r="B178" s="36">
        <v>0.40941979166666664</v>
      </c>
      <c r="C178" s="37" t="s">
        <v>23</v>
      </c>
      <c r="D178" s="34">
        <v>100</v>
      </c>
      <c r="E178" s="38">
        <v>150</v>
      </c>
      <c r="F178" s="39" t="s">
        <v>4</v>
      </c>
      <c r="G178" s="40" t="s">
        <v>24</v>
      </c>
    </row>
    <row r="179" spans="1:7">
      <c r="A179" s="35">
        <v>44692</v>
      </c>
      <c r="B179" s="36">
        <v>0.40941979166666664</v>
      </c>
      <c r="C179" s="37" t="s">
        <v>23</v>
      </c>
      <c r="D179" s="34">
        <v>100</v>
      </c>
      <c r="E179" s="38">
        <v>150</v>
      </c>
      <c r="F179" s="39" t="s">
        <v>4</v>
      </c>
      <c r="G179" s="40" t="s">
        <v>24</v>
      </c>
    </row>
    <row r="180" spans="1:7">
      <c r="A180" s="35">
        <v>44692</v>
      </c>
      <c r="B180" s="36">
        <v>0.40941979166666664</v>
      </c>
      <c r="C180" s="37" t="s">
        <v>23</v>
      </c>
      <c r="D180" s="34">
        <v>100</v>
      </c>
      <c r="E180" s="38">
        <v>150</v>
      </c>
      <c r="F180" s="39" t="s">
        <v>4</v>
      </c>
      <c r="G180" s="40" t="s">
        <v>24</v>
      </c>
    </row>
    <row r="181" spans="1:7">
      <c r="A181" s="35">
        <v>44692</v>
      </c>
      <c r="B181" s="36">
        <v>0.40942881944444443</v>
      </c>
      <c r="C181" s="37" t="s">
        <v>23</v>
      </c>
      <c r="D181" s="34">
        <v>100</v>
      </c>
      <c r="E181" s="38">
        <v>149.79</v>
      </c>
      <c r="F181" s="39" t="s">
        <v>4</v>
      </c>
      <c r="G181" s="40" t="s">
        <v>5</v>
      </c>
    </row>
    <row r="182" spans="1:7">
      <c r="A182" s="35">
        <v>44692</v>
      </c>
      <c r="B182" s="36">
        <v>0.40942881944444443</v>
      </c>
      <c r="C182" s="37" t="s">
        <v>23</v>
      </c>
      <c r="D182" s="34">
        <v>100</v>
      </c>
      <c r="E182" s="38">
        <v>149.80000000000001</v>
      </c>
      <c r="F182" s="39" t="s">
        <v>4</v>
      </c>
      <c r="G182" s="40" t="s">
        <v>5</v>
      </c>
    </row>
    <row r="183" spans="1:7">
      <c r="A183" s="35">
        <v>44692</v>
      </c>
      <c r="B183" s="36">
        <v>0.41013981481481487</v>
      </c>
      <c r="C183" s="37" t="s">
        <v>23</v>
      </c>
      <c r="D183" s="34">
        <v>100</v>
      </c>
      <c r="E183" s="38">
        <v>150.52000000000001</v>
      </c>
      <c r="F183" s="39" t="s">
        <v>4</v>
      </c>
      <c r="G183" s="40" t="s">
        <v>5</v>
      </c>
    </row>
    <row r="184" spans="1:7">
      <c r="A184" s="35">
        <v>44692</v>
      </c>
      <c r="B184" s="36">
        <v>0.41013981481481487</v>
      </c>
      <c r="C184" s="37" t="s">
        <v>23</v>
      </c>
      <c r="D184" s="34">
        <v>11</v>
      </c>
      <c r="E184" s="38">
        <v>150.51</v>
      </c>
      <c r="F184" s="39" t="s">
        <v>4</v>
      </c>
      <c r="G184" s="40" t="s">
        <v>24</v>
      </c>
    </row>
    <row r="185" spans="1:7">
      <c r="A185" s="35">
        <v>44692</v>
      </c>
      <c r="B185" s="36">
        <v>0.41013981481481487</v>
      </c>
      <c r="C185" s="37" t="s">
        <v>23</v>
      </c>
      <c r="D185" s="34">
        <v>11</v>
      </c>
      <c r="E185" s="38">
        <v>150.51</v>
      </c>
      <c r="F185" s="39" t="s">
        <v>4</v>
      </c>
      <c r="G185" s="40" t="s">
        <v>24</v>
      </c>
    </row>
    <row r="186" spans="1:7">
      <c r="A186" s="35">
        <v>44692</v>
      </c>
      <c r="B186" s="36">
        <v>0.41013981481481487</v>
      </c>
      <c r="C186" s="37" t="s">
        <v>23</v>
      </c>
      <c r="D186" s="34">
        <v>89</v>
      </c>
      <c r="E186" s="38">
        <v>150.51</v>
      </c>
      <c r="F186" s="39" t="s">
        <v>4</v>
      </c>
      <c r="G186" s="40" t="s">
        <v>24</v>
      </c>
    </row>
    <row r="187" spans="1:7">
      <c r="A187" s="35">
        <v>44692</v>
      </c>
      <c r="B187" s="36">
        <v>0.41013981481481487</v>
      </c>
      <c r="C187" s="37" t="s">
        <v>23</v>
      </c>
      <c r="D187" s="34">
        <v>89</v>
      </c>
      <c r="E187" s="38">
        <v>150.51</v>
      </c>
      <c r="F187" s="39" t="s">
        <v>4</v>
      </c>
      <c r="G187" s="40" t="s">
        <v>24</v>
      </c>
    </row>
    <row r="188" spans="1:7">
      <c r="A188" s="35">
        <v>44692</v>
      </c>
      <c r="B188" s="36">
        <v>0.41013981481481487</v>
      </c>
      <c r="C188" s="37" t="s">
        <v>23</v>
      </c>
      <c r="D188" s="34">
        <v>100</v>
      </c>
      <c r="E188" s="38">
        <v>150.5</v>
      </c>
      <c r="F188" s="39" t="s">
        <v>4</v>
      </c>
      <c r="G188" s="40" t="s">
        <v>24</v>
      </c>
    </row>
    <row r="189" spans="1:7">
      <c r="A189" s="35">
        <v>44692</v>
      </c>
      <c r="B189" s="36">
        <v>0.41086643518518517</v>
      </c>
      <c r="C189" s="37" t="s">
        <v>23</v>
      </c>
      <c r="D189" s="34">
        <v>100</v>
      </c>
      <c r="E189" s="38">
        <v>150.86000000000001</v>
      </c>
      <c r="F189" s="39" t="s">
        <v>4</v>
      </c>
      <c r="G189" s="40" t="s">
        <v>24</v>
      </c>
    </row>
    <row r="190" spans="1:7">
      <c r="A190" s="35">
        <v>44692</v>
      </c>
      <c r="B190" s="36">
        <v>0.41132291666666676</v>
      </c>
      <c r="C190" s="37" t="s">
        <v>23</v>
      </c>
      <c r="D190" s="34">
        <v>4</v>
      </c>
      <c r="E190" s="38">
        <v>151.08000000000001</v>
      </c>
      <c r="F190" s="39" t="s">
        <v>4</v>
      </c>
      <c r="G190" s="40" t="s">
        <v>24</v>
      </c>
    </row>
    <row r="191" spans="1:7">
      <c r="A191" s="35">
        <v>44692</v>
      </c>
      <c r="B191" s="36">
        <v>0.41135798611111118</v>
      </c>
      <c r="C191" s="37" t="s">
        <v>23</v>
      </c>
      <c r="D191" s="34">
        <v>47</v>
      </c>
      <c r="E191" s="38">
        <v>151.06</v>
      </c>
      <c r="F191" s="39" t="s">
        <v>4</v>
      </c>
      <c r="G191" s="40" t="s">
        <v>24</v>
      </c>
    </row>
    <row r="192" spans="1:7">
      <c r="A192" s="35">
        <v>44692</v>
      </c>
      <c r="B192" s="36">
        <v>0.41135798611111118</v>
      </c>
      <c r="C192" s="37" t="s">
        <v>23</v>
      </c>
      <c r="D192" s="34">
        <v>53</v>
      </c>
      <c r="E192" s="38">
        <v>151.06</v>
      </c>
      <c r="F192" s="39" t="s">
        <v>4</v>
      </c>
      <c r="G192" s="40" t="s">
        <v>24</v>
      </c>
    </row>
    <row r="193" spans="1:7">
      <c r="A193" s="35">
        <v>44692</v>
      </c>
      <c r="B193" s="36">
        <v>0.41135798611111118</v>
      </c>
      <c r="C193" s="37" t="s">
        <v>23</v>
      </c>
      <c r="D193" s="34">
        <v>96</v>
      </c>
      <c r="E193" s="38">
        <v>151.08000000000001</v>
      </c>
      <c r="F193" s="39" t="s">
        <v>4</v>
      </c>
      <c r="G193" s="40" t="s">
        <v>24</v>
      </c>
    </row>
    <row r="194" spans="1:7">
      <c r="A194" s="35">
        <v>44692</v>
      </c>
      <c r="B194" s="36">
        <v>0.41161585648148158</v>
      </c>
      <c r="C194" s="37" t="s">
        <v>23</v>
      </c>
      <c r="D194" s="34">
        <v>100</v>
      </c>
      <c r="E194" s="38">
        <v>151.85</v>
      </c>
      <c r="F194" s="39" t="s">
        <v>4</v>
      </c>
      <c r="G194" s="40" t="s">
        <v>24</v>
      </c>
    </row>
    <row r="195" spans="1:7">
      <c r="A195" s="35">
        <v>44692</v>
      </c>
      <c r="B195" s="36">
        <v>0.41248252314814815</v>
      </c>
      <c r="C195" s="37" t="s">
        <v>23</v>
      </c>
      <c r="D195" s="34">
        <v>27</v>
      </c>
      <c r="E195" s="38">
        <v>152.49</v>
      </c>
      <c r="F195" s="39" t="s">
        <v>4</v>
      </c>
      <c r="G195" s="40" t="s">
        <v>8</v>
      </c>
    </row>
    <row r="196" spans="1:7">
      <c r="A196" s="35">
        <v>44692</v>
      </c>
      <c r="B196" s="36">
        <v>0.41248252314814815</v>
      </c>
      <c r="C196" s="37" t="s">
        <v>23</v>
      </c>
      <c r="D196" s="34">
        <v>73</v>
      </c>
      <c r="E196" s="38">
        <v>152.49</v>
      </c>
      <c r="F196" s="39" t="s">
        <v>4</v>
      </c>
      <c r="G196" s="40" t="s">
        <v>8</v>
      </c>
    </row>
    <row r="197" spans="1:7">
      <c r="A197" s="35">
        <v>44692</v>
      </c>
      <c r="B197" s="36">
        <v>0.41248252314814815</v>
      </c>
      <c r="C197" s="37" t="s">
        <v>23</v>
      </c>
      <c r="D197" s="34">
        <v>90</v>
      </c>
      <c r="E197" s="38">
        <v>152.47999999999999</v>
      </c>
      <c r="F197" s="39" t="s">
        <v>4</v>
      </c>
      <c r="G197" s="40" t="s">
        <v>24</v>
      </c>
    </row>
    <row r="198" spans="1:7">
      <c r="A198" s="35">
        <v>44692</v>
      </c>
      <c r="B198" s="36">
        <v>0.41248263888888892</v>
      </c>
      <c r="C198" s="37" t="s">
        <v>23</v>
      </c>
      <c r="D198" s="34">
        <v>4</v>
      </c>
      <c r="E198" s="38">
        <v>152.47999999999999</v>
      </c>
      <c r="F198" s="39" t="s">
        <v>4</v>
      </c>
      <c r="G198" s="40" t="s">
        <v>24</v>
      </c>
    </row>
    <row r="199" spans="1:7">
      <c r="A199" s="35">
        <v>44692</v>
      </c>
      <c r="B199" s="36">
        <v>0.41248263888888892</v>
      </c>
      <c r="C199" s="37" t="s">
        <v>23</v>
      </c>
      <c r="D199" s="34">
        <v>6</v>
      </c>
      <c r="E199" s="38">
        <v>152.47999999999999</v>
      </c>
      <c r="F199" s="39" t="s">
        <v>4</v>
      </c>
      <c r="G199" s="40" t="s">
        <v>24</v>
      </c>
    </row>
    <row r="200" spans="1:7">
      <c r="A200" s="35">
        <v>44692</v>
      </c>
      <c r="B200" s="36">
        <v>0.41248263888888892</v>
      </c>
      <c r="C200" s="37" t="s">
        <v>23</v>
      </c>
      <c r="D200" s="34">
        <v>68</v>
      </c>
      <c r="E200" s="38">
        <v>152.47999999999999</v>
      </c>
      <c r="F200" s="39" t="s">
        <v>4</v>
      </c>
      <c r="G200" s="40" t="s">
        <v>24</v>
      </c>
    </row>
    <row r="201" spans="1:7">
      <c r="A201" s="35">
        <v>44692</v>
      </c>
      <c r="B201" s="36">
        <v>0.41249317129629637</v>
      </c>
      <c r="C201" s="37" t="s">
        <v>23</v>
      </c>
      <c r="D201" s="34">
        <v>100</v>
      </c>
      <c r="E201" s="38">
        <v>152.47999999999999</v>
      </c>
      <c r="F201" s="39" t="s">
        <v>4</v>
      </c>
      <c r="G201" s="40" t="s">
        <v>25</v>
      </c>
    </row>
    <row r="202" spans="1:7">
      <c r="A202" s="35">
        <v>44692</v>
      </c>
      <c r="B202" s="36">
        <v>0.41249317129629637</v>
      </c>
      <c r="C202" s="37" t="s">
        <v>23</v>
      </c>
      <c r="D202" s="34">
        <v>32</v>
      </c>
      <c r="E202" s="38">
        <v>152.47999999999999</v>
      </c>
      <c r="F202" s="39" t="s">
        <v>4</v>
      </c>
      <c r="G202" s="40" t="s">
        <v>24</v>
      </c>
    </row>
    <row r="203" spans="1:7">
      <c r="A203" s="35">
        <v>44692</v>
      </c>
      <c r="B203" s="36">
        <v>0.41250937500000007</v>
      </c>
      <c r="C203" s="37" t="s">
        <v>23</v>
      </c>
      <c r="D203" s="34">
        <v>21</v>
      </c>
      <c r="E203" s="38">
        <v>152.47</v>
      </c>
      <c r="F203" s="39" t="s">
        <v>4</v>
      </c>
      <c r="G203" s="40" t="s">
        <v>24</v>
      </c>
    </row>
    <row r="204" spans="1:7">
      <c r="A204" s="35">
        <v>44692</v>
      </c>
      <c r="B204" s="36">
        <v>0.41250937500000007</v>
      </c>
      <c r="C204" s="37" t="s">
        <v>23</v>
      </c>
      <c r="D204" s="34">
        <v>29</v>
      </c>
      <c r="E204" s="38">
        <v>152.47</v>
      </c>
      <c r="F204" s="39" t="s">
        <v>4</v>
      </c>
      <c r="G204" s="40" t="s">
        <v>24</v>
      </c>
    </row>
    <row r="205" spans="1:7">
      <c r="A205" s="35">
        <v>44692</v>
      </c>
      <c r="B205" s="36">
        <v>0.41250937500000007</v>
      </c>
      <c r="C205" s="37" t="s">
        <v>23</v>
      </c>
      <c r="D205" s="34">
        <v>50</v>
      </c>
      <c r="E205" s="38">
        <v>152.47</v>
      </c>
      <c r="F205" s="39" t="s">
        <v>4</v>
      </c>
      <c r="G205" s="40" t="s">
        <v>24</v>
      </c>
    </row>
    <row r="206" spans="1:7">
      <c r="A206" s="35">
        <v>44692</v>
      </c>
      <c r="B206" s="36">
        <v>0.4125730324074075</v>
      </c>
      <c r="C206" s="37" t="s">
        <v>23</v>
      </c>
      <c r="D206" s="34">
        <v>2</v>
      </c>
      <c r="E206" s="38">
        <v>152.13</v>
      </c>
      <c r="F206" s="39" t="s">
        <v>4</v>
      </c>
      <c r="G206" s="40" t="s">
        <v>24</v>
      </c>
    </row>
    <row r="207" spans="1:7">
      <c r="A207" s="35">
        <v>44692</v>
      </c>
      <c r="B207" s="36">
        <v>0.4125730324074075</v>
      </c>
      <c r="C207" s="37" t="s">
        <v>23</v>
      </c>
      <c r="D207" s="34">
        <v>98</v>
      </c>
      <c r="E207" s="38">
        <v>152.13</v>
      </c>
      <c r="F207" s="39" t="s">
        <v>4</v>
      </c>
      <c r="G207" s="40" t="s">
        <v>24</v>
      </c>
    </row>
    <row r="208" spans="1:7">
      <c r="A208" s="35">
        <v>44692</v>
      </c>
      <c r="B208" s="36">
        <v>0.41284606481481489</v>
      </c>
      <c r="C208" s="37" t="s">
        <v>23</v>
      </c>
      <c r="D208" s="34">
        <v>8</v>
      </c>
      <c r="E208" s="38">
        <v>151.77000000000001</v>
      </c>
      <c r="F208" s="39" t="s">
        <v>4</v>
      </c>
      <c r="G208" s="40" t="s">
        <v>5</v>
      </c>
    </row>
    <row r="209" spans="1:7">
      <c r="A209" s="35">
        <v>44692</v>
      </c>
      <c r="B209" s="36">
        <v>0.41284606481481489</v>
      </c>
      <c r="C209" s="37" t="s">
        <v>23</v>
      </c>
      <c r="D209" s="34">
        <v>8</v>
      </c>
      <c r="E209" s="38">
        <v>151.77000000000001</v>
      </c>
      <c r="F209" s="39" t="s">
        <v>4</v>
      </c>
      <c r="G209" s="40" t="s">
        <v>5</v>
      </c>
    </row>
    <row r="210" spans="1:7">
      <c r="A210" s="35">
        <v>44692</v>
      </c>
      <c r="B210" s="36">
        <v>0.41284606481481489</v>
      </c>
      <c r="C210" s="37" t="s">
        <v>23</v>
      </c>
      <c r="D210" s="34">
        <v>8</v>
      </c>
      <c r="E210" s="38">
        <v>151.77000000000001</v>
      </c>
      <c r="F210" s="39" t="s">
        <v>4</v>
      </c>
      <c r="G210" s="40" t="s">
        <v>5</v>
      </c>
    </row>
    <row r="211" spans="1:7">
      <c r="A211" s="35">
        <v>44692</v>
      </c>
      <c r="B211" s="36">
        <v>0.41284606481481489</v>
      </c>
      <c r="C211" s="37" t="s">
        <v>23</v>
      </c>
      <c r="D211" s="34">
        <v>12</v>
      </c>
      <c r="E211" s="38">
        <v>151.77000000000001</v>
      </c>
      <c r="F211" s="39" t="s">
        <v>4</v>
      </c>
      <c r="G211" s="40" t="s">
        <v>5</v>
      </c>
    </row>
    <row r="212" spans="1:7">
      <c r="A212" s="35">
        <v>44692</v>
      </c>
      <c r="B212" s="36">
        <v>0.41284606481481489</v>
      </c>
      <c r="C212" s="37" t="s">
        <v>23</v>
      </c>
      <c r="D212" s="34">
        <v>16</v>
      </c>
      <c r="E212" s="38">
        <v>151.77000000000001</v>
      </c>
      <c r="F212" s="39" t="s">
        <v>4</v>
      </c>
      <c r="G212" s="40" t="s">
        <v>5</v>
      </c>
    </row>
    <row r="213" spans="1:7">
      <c r="A213" s="35">
        <v>44692</v>
      </c>
      <c r="B213" s="36">
        <v>0.41284606481481489</v>
      </c>
      <c r="C213" s="37" t="s">
        <v>23</v>
      </c>
      <c r="D213" s="34">
        <v>48</v>
      </c>
      <c r="E213" s="38">
        <v>151.77000000000001</v>
      </c>
      <c r="F213" s="39" t="s">
        <v>4</v>
      </c>
      <c r="G213" s="40" t="s">
        <v>5</v>
      </c>
    </row>
    <row r="214" spans="1:7">
      <c r="A214" s="35">
        <v>44692</v>
      </c>
      <c r="B214" s="36">
        <v>0.41285983796296299</v>
      </c>
      <c r="C214" s="37" t="s">
        <v>23</v>
      </c>
      <c r="D214" s="34">
        <v>5</v>
      </c>
      <c r="E214" s="38">
        <v>151.55000000000001</v>
      </c>
      <c r="F214" s="39" t="s">
        <v>4</v>
      </c>
      <c r="G214" s="40" t="s">
        <v>6</v>
      </c>
    </row>
    <row r="215" spans="1:7">
      <c r="A215" s="35">
        <v>44692</v>
      </c>
      <c r="B215" s="36">
        <v>0.41285995370370376</v>
      </c>
      <c r="C215" s="37" t="s">
        <v>23</v>
      </c>
      <c r="D215" s="34">
        <v>5</v>
      </c>
      <c r="E215" s="38">
        <v>151.55000000000001</v>
      </c>
      <c r="F215" s="39" t="s">
        <v>4</v>
      </c>
      <c r="G215" s="40" t="s">
        <v>6</v>
      </c>
    </row>
    <row r="216" spans="1:7">
      <c r="A216" s="35">
        <v>44692</v>
      </c>
      <c r="B216" s="36">
        <v>0.41285995370370376</v>
      </c>
      <c r="C216" s="37" t="s">
        <v>23</v>
      </c>
      <c r="D216" s="34">
        <v>2</v>
      </c>
      <c r="E216" s="38">
        <v>151.55000000000001</v>
      </c>
      <c r="F216" s="39" t="s">
        <v>4</v>
      </c>
      <c r="G216" s="40" t="s">
        <v>6</v>
      </c>
    </row>
    <row r="217" spans="1:7">
      <c r="A217" s="35">
        <v>44692</v>
      </c>
      <c r="B217" s="36">
        <v>0.41286250000000002</v>
      </c>
      <c r="C217" s="37" t="s">
        <v>23</v>
      </c>
      <c r="D217" s="34">
        <v>4</v>
      </c>
      <c r="E217" s="38">
        <v>151.55000000000001</v>
      </c>
      <c r="F217" s="39" t="s">
        <v>4</v>
      </c>
      <c r="G217" s="40" t="s">
        <v>6</v>
      </c>
    </row>
    <row r="218" spans="1:7">
      <c r="A218" s="35">
        <v>44692</v>
      </c>
      <c r="B218" s="36">
        <v>0.41286250000000002</v>
      </c>
      <c r="C218" s="37" t="s">
        <v>23</v>
      </c>
      <c r="D218" s="34">
        <v>11</v>
      </c>
      <c r="E218" s="38">
        <v>151.55000000000001</v>
      </c>
      <c r="F218" s="39" t="s">
        <v>4</v>
      </c>
      <c r="G218" s="40" t="s">
        <v>6</v>
      </c>
    </row>
    <row r="219" spans="1:7">
      <c r="A219" s="35">
        <v>44692</v>
      </c>
      <c r="B219" s="36">
        <v>0.41286365740740738</v>
      </c>
      <c r="C219" s="37" t="s">
        <v>23</v>
      </c>
      <c r="D219" s="34">
        <v>2</v>
      </c>
      <c r="E219" s="38">
        <v>151.55000000000001</v>
      </c>
      <c r="F219" s="39" t="s">
        <v>4</v>
      </c>
      <c r="G219" s="40" t="s">
        <v>6</v>
      </c>
    </row>
    <row r="220" spans="1:7">
      <c r="A220" s="35">
        <v>44692</v>
      </c>
      <c r="B220" s="36">
        <v>0.41286365740740738</v>
      </c>
      <c r="C220" s="37" t="s">
        <v>23</v>
      </c>
      <c r="D220" s="34">
        <v>3</v>
      </c>
      <c r="E220" s="38">
        <v>151.55000000000001</v>
      </c>
      <c r="F220" s="39" t="s">
        <v>4</v>
      </c>
      <c r="G220" s="40" t="s">
        <v>6</v>
      </c>
    </row>
    <row r="221" spans="1:7">
      <c r="A221" s="35">
        <v>44692</v>
      </c>
      <c r="B221" s="36">
        <v>0.41286365740740738</v>
      </c>
      <c r="C221" s="37" t="s">
        <v>23</v>
      </c>
      <c r="D221" s="34">
        <v>5</v>
      </c>
      <c r="E221" s="38">
        <v>151.55000000000001</v>
      </c>
      <c r="F221" s="39" t="s">
        <v>4</v>
      </c>
      <c r="G221" s="40" t="s">
        <v>6</v>
      </c>
    </row>
    <row r="222" spans="1:7">
      <c r="A222" s="35">
        <v>44692</v>
      </c>
      <c r="B222" s="36">
        <v>0.41298414351851853</v>
      </c>
      <c r="C222" s="37" t="s">
        <v>23</v>
      </c>
      <c r="D222" s="34">
        <v>100</v>
      </c>
      <c r="E222" s="38">
        <v>151.55000000000001</v>
      </c>
      <c r="F222" s="39" t="s">
        <v>4</v>
      </c>
      <c r="G222" s="40" t="s">
        <v>6</v>
      </c>
    </row>
    <row r="223" spans="1:7">
      <c r="A223" s="35">
        <v>44692</v>
      </c>
      <c r="B223" s="36">
        <v>0.41298414351851853</v>
      </c>
      <c r="C223" s="37" t="s">
        <v>23</v>
      </c>
      <c r="D223" s="34">
        <v>63</v>
      </c>
      <c r="E223" s="38">
        <v>151.55000000000001</v>
      </c>
      <c r="F223" s="39" t="s">
        <v>4</v>
      </c>
      <c r="G223" s="40" t="s">
        <v>6</v>
      </c>
    </row>
    <row r="224" spans="1:7">
      <c r="A224" s="35">
        <v>44692</v>
      </c>
      <c r="B224" s="36">
        <v>0.41361631944444444</v>
      </c>
      <c r="C224" s="37" t="s">
        <v>23</v>
      </c>
      <c r="D224" s="34">
        <v>100</v>
      </c>
      <c r="E224" s="38">
        <v>150.44</v>
      </c>
      <c r="F224" s="39" t="s">
        <v>4</v>
      </c>
      <c r="G224" s="40" t="s">
        <v>8</v>
      </c>
    </row>
    <row r="225" spans="1:7">
      <c r="A225" s="35">
        <v>44692</v>
      </c>
      <c r="B225" s="36">
        <v>0.41400196759259256</v>
      </c>
      <c r="C225" s="37" t="s">
        <v>23</v>
      </c>
      <c r="D225" s="34">
        <v>1</v>
      </c>
      <c r="E225" s="38">
        <v>150.24</v>
      </c>
      <c r="F225" s="39" t="s">
        <v>4</v>
      </c>
      <c r="G225" s="40" t="s">
        <v>7</v>
      </c>
    </row>
    <row r="226" spans="1:7">
      <c r="A226" s="35">
        <v>44692</v>
      </c>
      <c r="B226" s="36">
        <v>0.41400196759259256</v>
      </c>
      <c r="C226" s="37" t="s">
        <v>23</v>
      </c>
      <c r="D226" s="34">
        <v>26</v>
      </c>
      <c r="E226" s="38">
        <v>150.24</v>
      </c>
      <c r="F226" s="39" t="s">
        <v>4</v>
      </c>
      <c r="G226" s="40" t="s">
        <v>7</v>
      </c>
    </row>
    <row r="227" spans="1:7">
      <c r="A227" s="35">
        <v>44692</v>
      </c>
      <c r="B227" s="36">
        <v>0.41400196759259256</v>
      </c>
      <c r="C227" s="37" t="s">
        <v>23</v>
      </c>
      <c r="D227" s="34">
        <v>100</v>
      </c>
      <c r="E227" s="38">
        <v>150.24</v>
      </c>
      <c r="F227" s="39" t="s">
        <v>4</v>
      </c>
      <c r="G227" s="40" t="s">
        <v>7</v>
      </c>
    </row>
    <row r="228" spans="1:7">
      <c r="A228" s="35">
        <v>44692</v>
      </c>
      <c r="B228" s="36">
        <v>0.41400196759259256</v>
      </c>
      <c r="C228" s="37" t="s">
        <v>23</v>
      </c>
      <c r="D228" s="34">
        <v>100</v>
      </c>
      <c r="E228" s="38">
        <v>150.27000000000001</v>
      </c>
      <c r="F228" s="39" t="s">
        <v>4</v>
      </c>
      <c r="G228" s="40" t="s">
        <v>24</v>
      </c>
    </row>
    <row r="229" spans="1:7">
      <c r="A229" s="35">
        <v>44692</v>
      </c>
      <c r="B229" s="36">
        <v>0.41446388888888896</v>
      </c>
      <c r="C229" s="37" t="s">
        <v>23</v>
      </c>
      <c r="D229" s="34">
        <v>4</v>
      </c>
      <c r="E229" s="38">
        <v>150.81</v>
      </c>
      <c r="F229" s="39" t="s">
        <v>4</v>
      </c>
      <c r="G229" s="40" t="s">
        <v>6</v>
      </c>
    </row>
    <row r="230" spans="1:7">
      <c r="A230" s="35">
        <v>44692</v>
      </c>
      <c r="B230" s="36">
        <v>0.41446388888888896</v>
      </c>
      <c r="C230" s="37" t="s">
        <v>23</v>
      </c>
      <c r="D230" s="34">
        <v>5</v>
      </c>
      <c r="E230" s="38">
        <v>150.81</v>
      </c>
      <c r="F230" s="39" t="s">
        <v>4</v>
      </c>
      <c r="G230" s="40" t="s">
        <v>6</v>
      </c>
    </row>
    <row r="231" spans="1:7">
      <c r="A231" s="35">
        <v>44692</v>
      </c>
      <c r="B231" s="36">
        <v>0.41446388888888896</v>
      </c>
      <c r="C231" s="37" t="s">
        <v>23</v>
      </c>
      <c r="D231" s="34">
        <v>6</v>
      </c>
      <c r="E231" s="38">
        <v>150.81</v>
      </c>
      <c r="F231" s="39" t="s">
        <v>4</v>
      </c>
      <c r="G231" s="40" t="s">
        <v>6</v>
      </c>
    </row>
    <row r="232" spans="1:7">
      <c r="A232" s="35">
        <v>44692</v>
      </c>
      <c r="B232" s="36">
        <v>0.41446388888888896</v>
      </c>
      <c r="C232" s="37" t="s">
        <v>23</v>
      </c>
      <c r="D232" s="34">
        <v>8</v>
      </c>
      <c r="E232" s="38">
        <v>150.81</v>
      </c>
      <c r="F232" s="39" t="s">
        <v>4</v>
      </c>
      <c r="G232" s="40" t="s">
        <v>6</v>
      </c>
    </row>
    <row r="233" spans="1:7">
      <c r="A233" s="35">
        <v>44692</v>
      </c>
      <c r="B233" s="36">
        <v>0.41446388888888896</v>
      </c>
      <c r="C233" s="37" t="s">
        <v>23</v>
      </c>
      <c r="D233" s="34">
        <v>77</v>
      </c>
      <c r="E233" s="38">
        <v>150.81</v>
      </c>
      <c r="F233" s="39" t="s">
        <v>4</v>
      </c>
      <c r="G233" s="40" t="s">
        <v>6</v>
      </c>
    </row>
    <row r="234" spans="1:7">
      <c r="A234" s="35">
        <v>44692</v>
      </c>
      <c r="B234" s="36">
        <v>0.41496168981481485</v>
      </c>
      <c r="C234" s="37" t="s">
        <v>23</v>
      </c>
      <c r="D234" s="34">
        <v>100</v>
      </c>
      <c r="E234" s="38">
        <v>150.88999999999999</v>
      </c>
      <c r="F234" s="39" t="s">
        <v>4</v>
      </c>
      <c r="G234" s="40" t="s">
        <v>5</v>
      </c>
    </row>
    <row r="235" spans="1:7">
      <c r="A235" s="35">
        <v>44692</v>
      </c>
      <c r="B235" s="36">
        <v>0.41496238425925935</v>
      </c>
      <c r="C235" s="37" t="s">
        <v>23</v>
      </c>
      <c r="D235" s="34">
        <v>100</v>
      </c>
      <c r="E235" s="38">
        <v>150.88999999999999</v>
      </c>
      <c r="F235" s="39" t="s">
        <v>4</v>
      </c>
      <c r="G235" s="40" t="s">
        <v>5</v>
      </c>
    </row>
    <row r="236" spans="1:7">
      <c r="A236" s="35">
        <v>44692</v>
      </c>
      <c r="B236" s="36">
        <v>0.41496250000000001</v>
      </c>
      <c r="C236" s="37" t="s">
        <v>23</v>
      </c>
      <c r="D236" s="34">
        <v>100</v>
      </c>
      <c r="E236" s="38">
        <v>150.88</v>
      </c>
      <c r="F236" s="39" t="s">
        <v>4</v>
      </c>
      <c r="G236" s="40" t="s">
        <v>24</v>
      </c>
    </row>
    <row r="237" spans="1:7">
      <c r="A237" s="35">
        <v>44692</v>
      </c>
      <c r="B237" s="36">
        <v>0.41565231481481479</v>
      </c>
      <c r="C237" s="37" t="s">
        <v>23</v>
      </c>
      <c r="D237" s="34">
        <v>100</v>
      </c>
      <c r="E237" s="38">
        <v>150.77000000000001</v>
      </c>
      <c r="F237" s="39" t="s">
        <v>4</v>
      </c>
      <c r="G237" s="40" t="s">
        <v>7</v>
      </c>
    </row>
    <row r="238" spans="1:7">
      <c r="A238" s="35">
        <v>44692</v>
      </c>
      <c r="B238" s="36">
        <v>0.41586782407407408</v>
      </c>
      <c r="C238" s="37" t="s">
        <v>23</v>
      </c>
      <c r="D238" s="34">
        <v>100</v>
      </c>
      <c r="E238" s="38">
        <v>150.54</v>
      </c>
      <c r="F238" s="39" t="s">
        <v>4</v>
      </c>
      <c r="G238" s="40" t="s">
        <v>6</v>
      </c>
    </row>
    <row r="239" spans="1:7">
      <c r="A239" s="35">
        <v>44692</v>
      </c>
      <c r="B239" s="36">
        <v>0.41586782407407408</v>
      </c>
      <c r="C239" s="37" t="s">
        <v>23</v>
      </c>
      <c r="D239" s="34">
        <v>100</v>
      </c>
      <c r="E239" s="38">
        <v>150.53</v>
      </c>
      <c r="F239" s="39" t="s">
        <v>4</v>
      </c>
      <c r="G239" s="40" t="s">
        <v>24</v>
      </c>
    </row>
    <row r="240" spans="1:7">
      <c r="A240" s="35">
        <v>44692</v>
      </c>
      <c r="B240" s="36">
        <v>0.41678009259259263</v>
      </c>
      <c r="C240" s="37" t="s">
        <v>23</v>
      </c>
      <c r="D240" s="34">
        <v>5</v>
      </c>
      <c r="E240" s="38">
        <v>151.24</v>
      </c>
      <c r="F240" s="39" t="s">
        <v>4</v>
      </c>
      <c r="G240" s="40" t="s">
        <v>24</v>
      </c>
    </row>
    <row r="241" spans="1:7">
      <c r="A241" s="35">
        <v>44692</v>
      </c>
      <c r="B241" s="36">
        <v>0.41678009259259263</v>
      </c>
      <c r="C241" s="37" t="s">
        <v>23</v>
      </c>
      <c r="D241" s="34">
        <v>6</v>
      </c>
      <c r="E241" s="38">
        <v>151.24</v>
      </c>
      <c r="F241" s="39" t="s">
        <v>4</v>
      </c>
      <c r="G241" s="40" t="s">
        <v>24</v>
      </c>
    </row>
    <row r="242" spans="1:7">
      <c r="A242" s="35">
        <v>44692</v>
      </c>
      <c r="B242" s="36">
        <v>0.41712962962962963</v>
      </c>
      <c r="C242" s="37" t="s">
        <v>23</v>
      </c>
      <c r="D242" s="34">
        <v>11</v>
      </c>
      <c r="E242" s="38">
        <v>151.55000000000001</v>
      </c>
      <c r="F242" s="39" t="s">
        <v>4</v>
      </c>
      <c r="G242" s="40" t="s">
        <v>5</v>
      </c>
    </row>
    <row r="243" spans="1:7">
      <c r="A243" s="35">
        <v>44692</v>
      </c>
      <c r="B243" s="36">
        <v>0.41728599537037048</v>
      </c>
      <c r="C243" s="37" t="s">
        <v>23</v>
      </c>
      <c r="D243" s="34">
        <v>11</v>
      </c>
      <c r="E243" s="38">
        <v>151.34</v>
      </c>
      <c r="F243" s="39" t="s">
        <v>4</v>
      </c>
      <c r="G243" s="40" t="s">
        <v>24</v>
      </c>
    </row>
    <row r="244" spans="1:7">
      <c r="A244" s="35">
        <v>44692</v>
      </c>
      <c r="B244" s="36">
        <v>0.41857581018518519</v>
      </c>
      <c r="C244" s="37" t="s">
        <v>23</v>
      </c>
      <c r="D244" s="34">
        <v>28</v>
      </c>
      <c r="E244" s="38">
        <v>151.51</v>
      </c>
      <c r="F244" s="39" t="s">
        <v>4</v>
      </c>
      <c r="G244" s="40" t="s">
        <v>5</v>
      </c>
    </row>
    <row r="245" spans="1:7">
      <c r="A245" s="35">
        <v>44692</v>
      </c>
      <c r="B245" s="36">
        <v>0.41857789351851848</v>
      </c>
      <c r="C245" s="37" t="s">
        <v>23</v>
      </c>
      <c r="D245" s="34">
        <v>72</v>
      </c>
      <c r="E245" s="38">
        <v>151.51</v>
      </c>
      <c r="F245" s="39" t="s">
        <v>4</v>
      </c>
      <c r="G245" s="40" t="s">
        <v>5</v>
      </c>
    </row>
    <row r="246" spans="1:7">
      <c r="A246" s="35">
        <v>44692</v>
      </c>
      <c r="B246" s="36">
        <v>0.41885659722222224</v>
      </c>
      <c r="C246" s="37" t="s">
        <v>23</v>
      </c>
      <c r="D246" s="34">
        <v>10</v>
      </c>
      <c r="E246" s="38">
        <v>151.34</v>
      </c>
      <c r="F246" s="39" t="s">
        <v>4</v>
      </c>
      <c r="G246" s="40" t="s">
        <v>24</v>
      </c>
    </row>
    <row r="247" spans="1:7">
      <c r="A247" s="35">
        <v>44692</v>
      </c>
      <c r="B247" s="36">
        <v>0.41885659722222224</v>
      </c>
      <c r="C247" s="37" t="s">
        <v>23</v>
      </c>
      <c r="D247" s="34">
        <v>20</v>
      </c>
      <c r="E247" s="38">
        <v>151.35</v>
      </c>
      <c r="F247" s="39" t="s">
        <v>4</v>
      </c>
      <c r="G247" s="40" t="s">
        <v>24</v>
      </c>
    </row>
    <row r="248" spans="1:7">
      <c r="A248" s="35">
        <v>44692</v>
      </c>
      <c r="B248" s="36">
        <v>0.41885659722222224</v>
      </c>
      <c r="C248" s="37" t="s">
        <v>23</v>
      </c>
      <c r="D248" s="34">
        <v>40</v>
      </c>
      <c r="E248" s="38">
        <v>151.35</v>
      </c>
      <c r="F248" s="39" t="s">
        <v>4</v>
      </c>
      <c r="G248" s="40" t="s">
        <v>24</v>
      </c>
    </row>
    <row r="249" spans="1:7">
      <c r="A249" s="35">
        <v>44692</v>
      </c>
      <c r="B249" s="36">
        <v>0.41885659722222224</v>
      </c>
      <c r="C249" s="37" t="s">
        <v>23</v>
      </c>
      <c r="D249" s="34">
        <v>40</v>
      </c>
      <c r="E249" s="38">
        <v>151.35</v>
      </c>
      <c r="F249" s="39" t="s">
        <v>4</v>
      </c>
      <c r="G249" s="40" t="s">
        <v>24</v>
      </c>
    </row>
    <row r="250" spans="1:7">
      <c r="A250" s="35">
        <v>44692</v>
      </c>
      <c r="B250" s="36">
        <v>0.41888333333333339</v>
      </c>
      <c r="C250" s="37" t="s">
        <v>23</v>
      </c>
      <c r="D250" s="34">
        <v>11</v>
      </c>
      <c r="E250" s="38">
        <v>151.34</v>
      </c>
      <c r="F250" s="39" t="s">
        <v>4</v>
      </c>
      <c r="G250" s="40" t="s">
        <v>24</v>
      </c>
    </row>
    <row r="251" spans="1:7">
      <c r="A251" s="35">
        <v>44692</v>
      </c>
      <c r="B251" s="36">
        <v>0.41888333333333339</v>
      </c>
      <c r="C251" s="37" t="s">
        <v>23</v>
      </c>
      <c r="D251" s="34">
        <v>10</v>
      </c>
      <c r="E251" s="38">
        <v>151.34</v>
      </c>
      <c r="F251" s="39" t="s">
        <v>4</v>
      </c>
      <c r="G251" s="40" t="s">
        <v>24</v>
      </c>
    </row>
    <row r="252" spans="1:7">
      <c r="A252" s="35">
        <v>44692</v>
      </c>
      <c r="B252" s="36">
        <v>0.41888333333333339</v>
      </c>
      <c r="C252" s="37" t="s">
        <v>23</v>
      </c>
      <c r="D252" s="34">
        <v>11</v>
      </c>
      <c r="E252" s="38">
        <v>151.34</v>
      </c>
      <c r="F252" s="39" t="s">
        <v>4</v>
      </c>
      <c r="G252" s="40" t="s">
        <v>24</v>
      </c>
    </row>
    <row r="253" spans="1:7">
      <c r="A253" s="35">
        <v>44692</v>
      </c>
      <c r="B253" s="36">
        <v>0.41888333333333339</v>
      </c>
      <c r="C253" s="37" t="s">
        <v>23</v>
      </c>
      <c r="D253" s="34">
        <v>79</v>
      </c>
      <c r="E253" s="38">
        <v>151.34</v>
      </c>
      <c r="F253" s="39" t="s">
        <v>4</v>
      </c>
      <c r="G253" s="40" t="s">
        <v>24</v>
      </c>
    </row>
    <row r="254" spans="1:7">
      <c r="A254" s="35">
        <v>44692</v>
      </c>
      <c r="B254" s="36">
        <v>0.41891759259259265</v>
      </c>
      <c r="C254" s="37" t="s">
        <v>23</v>
      </c>
      <c r="D254" s="34">
        <v>100</v>
      </c>
      <c r="E254" s="38">
        <v>151.33000000000001</v>
      </c>
      <c r="F254" s="39" t="s">
        <v>4</v>
      </c>
      <c r="G254" s="40" t="s">
        <v>24</v>
      </c>
    </row>
    <row r="255" spans="1:7">
      <c r="A255" s="35">
        <v>44692</v>
      </c>
      <c r="B255" s="36">
        <v>0.41891759259259265</v>
      </c>
      <c r="C255" s="37" t="s">
        <v>23</v>
      </c>
      <c r="D255" s="34">
        <v>2</v>
      </c>
      <c r="E255" s="38">
        <v>151.33000000000001</v>
      </c>
      <c r="F255" s="39" t="s">
        <v>4</v>
      </c>
      <c r="G255" s="40" t="s">
        <v>24</v>
      </c>
    </row>
    <row r="256" spans="1:7">
      <c r="A256" s="35">
        <v>44692</v>
      </c>
      <c r="B256" s="36">
        <v>0.41891759259259265</v>
      </c>
      <c r="C256" s="37" t="s">
        <v>23</v>
      </c>
      <c r="D256" s="34">
        <v>98</v>
      </c>
      <c r="E256" s="38">
        <v>151.33000000000001</v>
      </c>
      <c r="F256" s="39" t="s">
        <v>4</v>
      </c>
      <c r="G256" s="40" t="s">
        <v>24</v>
      </c>
    </row>
    <row r="257" spans="1:7">
      <c r="A257" s="35">
        <v>44692</v>
      </c>
      <c r="B257" s="36">
        <v>0.41990104166666664</v>
      </c>
      <c r="C257" s="37" t="s">
        <v>23</v>
      </c>
      <c r="D257" s="34">
        <v>3</v>
      </c>
      <c r="E257" s="38">
        <v>152.47999999999999</v>
      </c>
      <c r="F257" s="39" t="s">
        <v>4</v>
      </c>
      <c r="G257" s="40" t="s">
        <v>6</v>
      </c>
    </row>
    <row r="258" spans="1:7">
      <c r="A258" s="35">
        <v>44692</v>
      </c>
      <c r="B258" s="36">
        <v>0.41990104166666664</v>
      </c>
      <c r="C258" s="37" t="s">
        <v>23</v>
      </c>
      <c r="D258" s="34">
        <v>8</v>
      </c>
      <c r="E258" s="38">
        <v>152.47999999999999</v>
      </c>
      <c r="F258" s="39" t="s">
        <v>4</v>
      </c>
      <c r="G258" s="40" t="s">
        <v>6</v>
      </c>
    </row>
    <row r="259" spans="1:7">
      <c r="A259" s="35">
        <v>44692</v>
      </c>
      <c r="B259" s="36">
        <v>0.41990104166666664</v>
      </c>
      <c r="C259" s="37" t="s">
        <v>23</v>
      </c>
      <c r="D259" s="34">
        <v>100</v>
      </c>
      <c r="E259" s="38">
        <v>152.47</v>
      </c>
      <c r="F259" s="39" t="s">
        <v>4</v>
      </c>
      <c r="G259" s="40" t="s">
        <v>25</v>
      </c>
    </row>
    <row r="260" spans="1:7">
      <c r="A260" s="35">
        <v>44692</v>
      </c>
      <c r="B260" s="36">
        <v>0.41990104166666664</v>
      </c>
      <c r="C260" s="37" t="s">
        <v>23</v>
      </c>
      <c r="D260" s="34">
        <v>100</v>
      </c>
      <c r="E260" s="38">
        <v>152.47</v>
      </c>
      <c r="F260" s="39" t="s">
        <v>4</v>
      </c>
      <c r="G260" s="40" t="s">
        <v>24</v>
      </c>
    </row>
    <row r="261" spans="1:7">
      <c r="A261" s="35">
        <v>44692</v>
      </c>
      <c r="B261" s="36">
        <v>0.41990104166666664</v>
      </c>
      <c r="C261" s="37" t="s">
        <v>23</v>
      </c>
      <c r="D261" s="34">
        <v>100</v>
      </c>
      <c r="E261" s="38">
        <v>152.47</v>
      </c>
      <c r="F261" s="39" t="s">
        <v>4</v>
      </c>
      <c r="G261" s="40" t="s">
        <v>24</v>
      </c>
    </row>
    <row r="262" spans="1:7">
      <c r="A262" s="35">
        <v>44692</v>
      </c>
      <c r="B262" s="36">
        <v>0.41990972222222223</v>
      </c>
      <c r="C262" s="37" t="s">
        <v>23</v>
      </c>
      <c r="D262" s="34">
        <v>5</v>
      </c>
      <c r="E262" s="38">
        <v>152.33000000000001</v>
      </c>
      <c r="F262" s="39" t="s">
        <v>4</v>
      </c>
      <c r="G262" s="40" t="s">
        <v>24</v>
      </c>
    </row>
    <row r="263" spans="1:7">
      <c r="A263" s="35">
        <v>44692</v>
      </c>
      <c r="B263" s="36">
        <v>0.41990972222222223</v>
      </c>
      <c r="C263" s="37" t="s">
        <v>23</v>
      </c>
      <c r="D263" s="34">
        <v>95</v>
      </c>
      <c r="E263" s="38">
        <v>152.33000000000001</v>
      </c>
      <c r="F263" s="39" t="s">
        <v>4</v>
      </c>
      <c r="G263" s="40" t="s">
        <v>24</v>
      </c>
    </row>
    <row r="264" spans="1:7">
      <c r="A264" s="35">
        <v>44692</v>
      </c>
      <c r="B264" s="36">
        <v>0.42033854166666673</v>
      </c>
      <c r="C264" s="37" t="s">
        <v>23</v>
      </c>
      <c r="D264" s="34">
        <v>28</v>
      </c>
      <c r="E264" s="38">
        <v>151.97999999999999</v>
      </c>
      <c r="F264" s="39" t="s">
        <v>4</v>
      </c>
      <c r="G264" s="40" t="s">
        <v>7</v>
      </c>
    </row>
    <row r="265" spans="1:7">
      <c r="A265" s="35">
        <v>44692</v>
      </c>
      <c r="B265" s="36">
        <v>0.42033854166666673</v>
      </c>
      <c r="C265" s="37" t="s">
        <v>23</v>
      </c>
      <c r="D265" s="34">
        <v>72</v>
      </c>
      <c r="E265" s="38">
        <v>151.97999999999999</v>
      </c>
      <c r="F265" s="39" t="s">
        <v>4</v>
      </c>
      <c r="G265" s="40" t="s">
        <v>7</v>
      </c>
    </row>
    <row r="266" spans="1:7">
      <c r="A266" s="35">
        <v>44692</v>
      </c>
      <c r="B266" s="36">
        <v>0.42033854166666673</v>
      </c>
      <c r="C266" s="37" t="s">
        <v>23</v>
      </c>
      <c r="D266" s="34">
        <v>100</v>
      </c>
      <c r="E266" s="38">
        <v>151.97999999999999</v>
      </c>
      <c r="F266" s="39" t="s">
        <v>4</v>
      </c>
      <c r="G266" s="40" t="s">
        <v>7</v>
      </c>
    </row>
    <row r="267" spans="1:7">
      <c r="A267" s="35">
        <v>44692</v>
      </c>
      <c r="B267" s="36">
        <v>0.42033854166666673</v>
      </c>
      <c r="C267" s="37" t="s">
        <v>23</v>
      </c>
      <c r="D267" s="34">
        <v>17</v>
      </c>
      <c r="E267" s="38">
        <v>151.96</v>
      </c>
      <c r="F267" s="39" t="s">
        <v>4</v>
      </c>
      <c r="G267" s="40" t="s">
        <v>24</v>
      </c>
    </row>
    <row r="268" spans="1:7">
      <c r="A268" s="35">
        <v>44692</v>
      </c>
      <c r="B268" s="36">
        <v>0.42033854166666673</v>
      </c>
      <c r="C268" s="37" t="s">
        <v>23</v>
      </c>
      <c r="D268" s="34">
        <v>83</v>
      </c>
      <c r="E268" s="38">
        <v>151.96</v>
      </c>
      <c r="F268" s="39" t="s">
        <v>4</v>
      </c>
      <c r="G268" s="40" t="s">
        <v>24</v>
      </c>
    </row>
    <row r="269" spans="1:7">
      <c r="A269" s="35">
        <v>44692</v>
      </c>
      <c r="B269" s="36">
        <v>0.42033854166666673</v>
      </c>
      <c r="C269" s="37" t="s">
        <v>23</v>
      </c>
      <c r="D269" s="34">
        <v>89</v>
      </c>
      <c r="E269" s="38">
        <v>151.96</v>
      </c>
      <c r="F269" s="39" t="s">
        <v>4</v>
      </c>
      <c r="G269" s="40" t="s">
        <v>24</v>
      </c>
    </row>
    <row r="270" spans="1:7">
      <c r="A270" s="35">
        <v>44692</v>
      </c>
      <c r="B270" s="36">
        <v>0.42033854166666673</v>
      </c>
      <c r="C270" s="37" t="s">
        <v>23</v>
      </c>
      <c r="D270" s="34">
        <v>100</v>
      </c>
      <c r="E270" s="38">
        <v>151.97</v>
      </c>
      <c r="F270" s="39" t="s">
        <v>4</v>
      </c>
      <c r="G270" s="40" t="s">
        <v>24</v>
      </c>
    </row>
    <row r="271" spans="1:7">
      <c r="A271" s="35">
        <v>44692</v>
      </c>
      <c r="B271" s="36">
        <v>0.42033854166666673</v>
      </c>
      <c r="C271" s="37" t="s">
        <v>23</v>
      </c>
      <c r="D271" s="34">
        <v>200</v>
      </c>
      <c r="E271" s="38">
        <v>151.97</v>
      </c>
      <c r="F271" s="39" t="s">
        <v>4</v>
      </c>
      <c r="G271" s="40" t="s">
        <v>24</v>
      </c>
    </row>
    <row r="272" spans="1:7">
      <c r="A272" s="35">
        <v>44692</v>
      </c>
      <c r="B272" s="36">
        <v>0.42034456018518518</v>
      </c>
      <c r="C272" s="37" t="s">
        <v>23</v>
      </c>
      <c r="D272" s="34">
        <v>100</v>
      </c>
      <c r="E272" s="38">
        <v>151.83000000000001</v>
      </c>
      <c r="F272" s="39" t="s">
        <v>4</v>
      </c>
      <c r="G272" s="40" t="s">
        <v>8</v>
      </c>
    </row>
    <row r="273" spans="1:7">
      <c r="A273" s="35">
        <v>44692</v>
      </c>
      <c r="B273" s="36">
        <v>0.42044768518518527</v>
      </c>
      <c r="C273" s="37" t="s">
        <v>23</v>
      </c>
      <c r="D273" s="34">
        <v>100</v>
      </c>
      <c r="E273" s="38">
        <v>151.75</v>
      </c>
      <c r="F273" s="39" t="s">
        <v>4</v>
      </c>
      <c r="G273" s="40" t="s">
        <v>6</v>
      </c>
    </row>
    <row r="274" spans="1:7">
      <c r="A274" s="35">
        <v>44692</v>
      </c>
      <c r="B274" s="36">
        <v>0.42067893518518518</v>
      </c>
      <c r="C274" s="37" t="s">
        <v>23</v>
      </c>
      <c r="D274" s="34">
        <v>2</v>
      </c>
      <c r="E274" s="38">
        <v>151.38</v>
      </c>
      <c r="F274" s="39" t="s">
        <v>4</v>
      </c>
      <c r="G274" s="40" t="s">
        <v>8</v>
      </c>
    </row>
    <row r="275" spans="1:7">
      <c r="A275" s="35">
        <v>44692</v>
      </c>
      <c r="B275" s="36">
        <v>0.42067893518518518</v>
      </c>
      <c r="C275" s="37" t="s">
        <v>23</v>
      </c>
      <c r="D275" s="34">
        <v>20</v>
      </c>
      <c r="E275" s="38">
        <v>151.38</v>
      </c>
      <c r="F275" s="39" t="s">
        <v>4</v>
      </c>
      <c r="G275" s="40" t="s">
        <v>8</v>
      </c>
    </row>
    <row r="276" spans="1:7">
      <c r="A276" s="35">
        <v>44692</v>
      </c>
      <c r="B276" s="36">
        <v>0.42067893518518518</v>
      </c>
      <c r="C276" s="37" t="s">
        <v>23</v>
      </c>
      <c r="D276" s="34">
        <v>78</v>
      </c>
      <c r="E276" s="38">
        <v>151.38</v>
      </c>
      <c r="F276" s="39" t="s">
        <v>4</v>
      </c>
      <c r="G276" s="40" t="s">
        <v>8</v>
      </c>
    </row>
    <row r="277" spans="1:7">
      <c r="A277" s="35">
        <v>44692</v>
      </c>
      <c r="B277" s="36">
        <v>0.4212280092592593</v>
      </c>
      <c r="C277" s="37" t="s">
        <v>23</v>
      </c>
      <c r="D277" s="34">
        <v>100</v>
      </c>
      <c r="E277" s="38">
        <v>151.71</v>
      </c>
      <c r="F277" s="39" t="s">
        <v>4</v>
      </c>
      <c r="G277" s="40" t="s">
        <v>5</v>
      </c>
    </row>
    <row r="278" spans="1:7">
      <c r="A278" s="35">
        <v>44692</v>
      </c>
      <c r="B278" s="36">
        <v>0.42204444444444444</v>
      </c>
      <c r="C278" s="37" t="s">
        <v>23</v>
      </c>
      <c r="D278" s="34">
        <v>100</v>
      </c>
      <c r="E278" s="38">
        <v>151.87</v>
      </c>
      <c r="F278" s="39" t="s">
        <v>4</v>
      </c>
      <c r="G278" s="40" t="s">
        <v>24</v>
      </c>
    </row>
    <row r="279" spans="1:7">
      <c r="A279" s="35">
        <v>44692</v>
      </c>
      <c r="B279" s="36">
        <v>0.42204444444444444</v>
      </c>
      <c r="C279" s="37" t="s">
        <v>23</v>
      </c>
      <c r="D279" s="34">
        <v>100</v>
      </c>
      <c r="E279" s="38">
        <v>151.87</v>
      </c>
      <c r="F279" s="39" t="s">
        <v>4</v>
      </c>
      <c r="G279" s="40" t="s">
        <v>24</v>
      </c>
    </row>
    <row r="280" spans="1:7">
      <c r="A280" s="35">
        <v>44692</v>
      </c>
      <c r="B280" s="36">
        <v>0.42244236111111122</v>
      </c>
      <c r="C280" s="37" t="s">
        <v>23</v>
      </c>
      <c r="D280" s="34">
        <v>100</v>
      </c>
      <c r="E280" s="38">
        <v>151.78</v>
      </c>
      <c r="F280" s="39" t="s">
        <v>4</v>
      </c>
      <c r="G280" s="40" t="s">
        <v>24</v>
      </c>
    </row>
    <row r="281" spans="1:7">
      <c r="A281" s="35">
        <v>44692</v>
      </c>
      <c r="B281" s="36">
        <v>0.42244236111111122</v>
      </c>
      <c r="C281" s="37" t="s">
        <v>23</v>
      </c>
      <c r="D281" s="34">
        <v>100</v>
      </c>
      <c r="E281" s="38">
        <v>151.79</v>
      </c>
      <c r="F281" s="39" t="s">
        <v>4</v>
      </c>
      <c r="G281" s="40" t="s">
        <v>24</v>
      </c>
    </row>
    <row r="282" spans="1:7">
      <c r="A282" s="35">
        <v>44692</v>
      </c>
      <c r="B282" s="36">
        <v>0.42244236111111122</v>
      </c>
      <c r="C282" s="37" t="s">
        <v>23</v>
      </c>
      <c r="D282" s="34">
        <v>100</v>
      </c>
      <c r="E282" s="38">
        <v>151.66999999999999</v>
      </c>
      <c r="F282" s="39" t="s">
        <v>4</v>
      </c>
      <c r="G282" s="40" t="s">
        <v>24</v>
      </c>
    </row>
    <row r="283" spans="1:7">
      <c r="A283" s="35">
        <v>44692</v>
      </c>
      <c r="B283" s="36">
        <v>0.42245613425925932</v>
      </c>
      <c r="C283" s="37" t="s">
        <v>23</v>
      </c>
      <c r="D283" s="34">
        <v>100</v>
      </c>
      <c r="E283" s="38">
        <v>151.94</v>
      </c>
      <c r="F283" s="39" t="s">
        <v>4</v>
      </c>
      <c r="G283" s="40" t="s">
        <v>24</v>
      </c>
    </row>
    <row r="284" spans="1:7">
      <c r="A284" s="35">
        <v>44692</v>
      </c>
      <c r="B284" s="36">
        <v>0.42294247685185193</v>
      </c>
      <c r="C284" s="37" t="s">
        <v>23</v>
      </c>
      <c r="D284" s="34">
        <v>100</v>
      </c>
      <c r="E284" s="38">
        <v>152.46</v>
      </c>
      <c r="F284" s="39" t="s">
        <v>4</v>
      </c>
      <c r="G284" s="40" t="s">
        <v>24</v>
      </c>
    </row>
    <row r="285" spans="1:7">
      <c r="A285" s="35">
        <v>44692</v>
      </c>
      <c r="B285" s="36">
        <v>0.42301180555555562</v>
      </c>
      <c r="C285" s="37" t="s">
        <v>23</v>
      </c>
      <c r="D285" s="34">
        <v>100</v>
      </c>
      <c r="E285" s="38">
        <v>152.08000000000001</v>
      </c>
      <c r="F285" s="39" t="s">
        <v>4</v>
      </c>
      <c r="G285" s="40" t="s">
        <v>24</v>
      </c>
    </row>
    <row r="286" spans="1:7">
      <c r="A286" s="35">
        <v>44692</v>
      </c>
      <c r="B286" s="36">
        <v>0.42321469907407416</v>
      </c>
      <c r="C286" s="37" t="s">
        <v>23</v>
      </c>
      <c r="D286" s="34">
        <v>34</v>
      </c>
      <c r="E286" s="38">
        <v>152.01</v>
      </c>
      <c r="F286" s="39" t="s">
        <v>4</v>
      </c>
      <c r="G286" s="40" t="s">
        <v>24</v>
      </c>
    </row>
    <row r="287" spans="1:7">
      <c r="A287" s="35">
        <v>44692</v>
      </c>
      <c r="B287" s="36">
        <v>0.42321469907407416</v>
      </c>
      <c r="C287" s="37" t="s">
        <v>23</v>
      </c>
      <c r="D287" s="34">
        <v>66</v>
      </c>
      <c r="E287" s="38">
        <v>152.01</v>
      </c>
      <c r="F287" s="39" t="s">
        <v>4</v>
      </c>
      <c r="G287" s="40" t="s">
        <v>24</v>
      </c>
    </row>
    <row r="288" spans="1:7">
      <c r="A288" s="35">
        <v>44692</v>
      </c>
      <c r="B288" s="36">
        <v>0.42329594907407408</v>
      </c>
      <c r="C288" s="37" t="s">
        <v>23</v>
      </c>
      <c r="D288" s="34">
        <v>14</v>
      </c>
      <c r="E288" s="38">
        <v>151.55000000000001</v>
      </c>
      <c r="F288" s="39" t="s">
        <v>4</v>
      </c>
      <c r="G288" s="40" t="s">
        <v>5</v>
      </c>
    </row>
    <row r="289" spans="1:7">
      <c r="A289" s="35">
        <v>44692</v>
      </c>
      <c r="B289" s="36">
        <v>0.42329594907407408</v>
      </c>
      <c r="C289" s="37" t="s">
        <v>23</v>
      </c>
      <c r="D289" s="34">
        <v>86</v>
      </c>
      <c r="E289" s="38">
        <v>151.55000000000001</v>
      </c>
      <c r="F289" s="39" t="s">
        <v>4</v>
      </c>
      <c r="G289" s="40" t="s">
        <v>5</v>
      </c>
    </row>
    <row r="290" spans="1:7">
      <c r="A290" s="35">
        <v>44692</v>
      </c>
      <c r="B290" s="36">
        <v>0.42355092592592603</v>
      </c>
      <c r="C290" s="37" t="s">
        <v>23</v>
      </c>
      <c r="D290" s="34">
        <v>15</v>
      </c>
      <c r="E290" s="38">
        <v>151.01</v>
      </c>
      <c r="F290" s="39" t="s">
        <v>4</v>
      </c>
      <c r="G290" s="40" t="s">
        <v>5</v>
      </c>
    </row>
    <row r="291" spans="1:7">
      <c r="A291" s="35">
        <v>44692</v>
      </c>
      <c r="B291" s="36">
        <v>0.42355092592592603</v>
      </c>
      <c r="C291" s="37" t="s">
        <v>23</v>
      </c>
      <c r="D291" s="34">
        <v>85</v>
      </c>
      <c r="E291" s="38">
        <v>151.01</v>
      </c>
      <c r="F291" s="39" t="s">
        <v>4</v>
      </c>
      <c r="G291" s="40" t="s">
        <v>5</v>
      </c>
    </row>
    <row r="292" spans="1:7">
      <c r="A292" s="35">
        <v>44692</v>
      </c>
      <c r="B292" s="36">
        <v>0.4235606481481482</v>
      </c>
      <c r="C292" s="37" t="s">
        <v>23</v>
      </c>
      <c r="D292" s="34">
        <v>3</v>
      </c>
      <c r="E292" s="38">
        <v>150.74</v>
      </c>
      <c r="F292" s="39" t="s">
        <v>4</v>
      </c>
      <c r="G292" s="40" t="s">
        <v>24</v>
      </c>
    </row>
    <row r="293" spans="1:7">
      <c r="A293" s="35">
        <v>44692</v>
      </c>
      <c r="B293" s="36">
        <v>0.4235606481481482</v>
      </c>
      <c r="C293" s="37" t="s">
        <v>23</v>
      </c>
      <c r="D293" s="34">
        <v>10</v>
      </c>
      <c r="E293" s="38">
        <v>150.74</v>
      </c>
      <c r="F293" s="39" t="s">
        <v>4</v>
      </c>
      <c r="G293" s="40" t="s">
        <v>24</v>
      </c>
    </row>
    <row r="294" spans="1:7">
      <c r="A294" s="35">
        <v>44692</v>
      </c>
      <c r="B294" s="36">
        <v>0.4235606481481482</v>
      </c>
      <c r="C294" s="37" t="s">
        <v>23</v>
      </c>
      <c r="D294" s="34">
        <v>3</v>
      </c>
      <c r="E294" s="38">
        <v>150.74</v>
      </c>
      <c r="F294" s="39" t="s">
        <v>4</v>
      </c>
      <c r="G294" s="40" t="s">
        <v>24</v>
      </c>
    </row>
    <row r="295" spans="1:7">
      <c r="A295" s="35">
        <v>44692</v>
      </c>
      <c r="B295" s="36">
        <v>0.4235606481481482</v>
      </c>
      <c r="C295" s="37" t="s">
        <v>23</v>
      </c>
      <c r="D295" s="34">
        <v>84</v>
      </c>
      <c r="E295" s="38">
        <v>150.74</v>
      </c>
      <c r="F295" s="39" t="s">
        <v>4</v>
      </c>
      <c r="G295" s="40" t="s">
        <v>24</v>
      </c>
    </row>
    <row r="296" spans="1:7">
      <c r="A296" s="35">
        <v>44692</v>
      </c>
      <c r="B296" s="36">
        <v>0.42382719907407407</v>
      </c>
      <c r="C296" s="37" t="s">
        <v>23</v>
      </c>
      <c r="D296" s="34">
        <v>100</v>
      </c>
      <c r="E296" s="38">
        <v>149.80000000000001</v>
      </c>
      <c r="F296" s="39" t="s">
        <v>4</v>
      </c>
      <c r="G296" s="40" t="s">
        <v>24</v>
      </c>
    </row>
    <row r="297" spans="1:7">
      <c r="A297" s="35">
        <v>44692</v>
      </c>
      <c r="B297" s="36">
        <v>0.42385428240740741</v>
      </c>
      <c r="C297" s="37" t="s">
        <v>23</v>
      </c>
      <c r="D297" s="34">
        <v>12</v>
      </c>
      <c r="E297" s="38">
        <v>149.88</v>
      </c>
      <c r="F297" s="39" t="s">
        <v>4</v>
      </c>
      <c r="G297" s="40" t="s">
        <v>24</v>
      </c>
    </row>
    <row r="298" spans="1:7">
      <c r="A298" s="35">
        <v>44692</v>
      </c>
      <c r="B298" s="36">
        <v>0.42385428240740741</v>
      </c>
      <c r="C298" s="37" t="s">
        <v>23</v>
      </c>
      <c r="D298" s="34">
        <v>88</v>
      </c>
      <c r="E298" s="38">
        <v>149.88</v>
      </c>
      <c r="F298" s="39" t="s">
        <v>4</v>
      </c>
      <c r="G298" s="40" t="s">
        <v>24</v>
      </c>
    </row>
    <row r="299" spans="1:7">
      <c r="A299" s="35">
        <v>44692</v>
      </c>
      <c r="B299" s="36">
        <v>0.42431747685185184</v>
      </c>
      <c r="C299" s="37" t="s">
        <v>23</v>
      </c>
      <c r="D299" s="34">
        <v>100</v>
      </c>
      <c r="E299" s="38">
        <v>150.33000000000001</v>
      </c>
      <c r="F299" s="39" t="s">
        <v>4</v>
      </c>
      <c r="G299" s="40" t="s">
        <v>6</v>
      </c>
    </row>
    <row r="300" spans="1:7">
      <c r="A300" s="35">
        <v>44692</v>
      </c>
      <c r="B300" s="36">
        <v>0.42464374999999999</v>
      </c>
      <c r="C300" s="37" t="s">
        <v>23</v>
      </c>
      <c r="D300" s="34">
        <v>100</v>
      </c>
      <c r="E300" s="38">
        <v>150.72999999999999</v>
      </c>
      <c r="F300" s="39" t="s">
        <v>4</v>
      </c>
      <c r="G300" s="40" t="s">
        <v>24</v>
      </c>
    </row>
    <row r="301" spans="1:7">
      <c r="A301" s="35">
        <v>44692</v>
      </c>
      <c r="B301" s="36">
        <v>0.42476215277777785</v>
      </c>
      <c r="C301" s="37" t="s">
        <v>23</v>
      </c>
      <c r="D301" s="34">
        <v>100</v>
      </c>
      <c r="E301" s="38">
        <v>150.33000000000001</v>
      </c>
      <c r="F301" s="39" t="s">
        <v>4</v>
      </c>
      <c r="G301" s="40" t="s">
        <v>24</v>
      </c>
    </row>
    <row r="302" spans="1:7">
      <c r="A302" s="35">
        <v>44692</v>
      </c>
      <c r="B302" s="36">
        <v>0.42565844907407413</v>
      </c>
      <c r="C302" s="37" t="s">
        <v>23</v>
      </c>
      <c r="D302" s="34">
        <v>8</v>
      </c>
      <c r="E302" s="38">
        <v>150.82</v>
      </c>
      <c r="F302" s="39" t="s">
        <v>4</v>
      </c>
      <c r="G302" s="40" t="s">
        <v>5</v>
      </c>
    </row>
    <row r="303" spans="1:7">
      <c r="A303" s="35">
        <v>44692</v>
      </c>
      <c r="B303" s="36">
        <v>0.42565925925925929</v>
      </c>
      <c r="C303" s="37" t="s">
        <v>23</v>
      </c>
      <c r="D303" s="34">
        <v>92</v>
      </c>
      <c r="E303" s="38">
        <v>150.82</v>
      </c>
      <c r="F303" s="39" t="s">
        <v>4</v>
      </c>
      <c r="G303" s="40" t="s">
        <v>5</v>
      </c>
    </row>
    <row r="304" spans="1:7">
      <c r="A304" s="35">
        <v>44692</v>
      </c>
      <c r="B304" s="36">
        <v>0.42565925925925929</v>
      </c>
      <c r="C304" s="37" t="s">
        <v>23</v>
      </c>
      <c r="D304" s="34">
        <v>100</v>
      </c>
      <c r="E304" s="38">
        <v>150.82</v>
      </c>
      <c r="F304" s="39" t="s">
        <v>4</v>
      </c>
      <c r="G304" s="40" t="s">
        <v>5</v>
      </c>
    </row>
    <row r="305" spans="1:7">
      <c r="A305" s="35">
        <v>44692</v>
      </c>
      <c r="B305" s="36">
        <v>0.4258653935185186</v>
      </c>
      <c r="C305" s="37" t="s">
        <v>23</v>
      </c>
      <c r="D305" s="34">
        <v>1</v>
      </c>
      <c r="E305" s="38">
        <v>150.47999999999999</v>
      </c>
      <c r="F305" s="39" t="s">
        <v>4</v>
      </c>
      <c r="G305" s="40" t="s">
        <v>24</v>
      </c>
    </row>
    <row r="306" spans="1:7">
      <c r="A306" s="35">
        <v>44692</v>
      </c>
      <c r="B306" s="36">
        <v>0.42604745370370378</v>
      </c>
      <c r="C306" s="37" t="s">
        <v>23</v>
      </c>
      <c r="D306" s="34">
        <v>8</v>
      </c>
      <c r="E306" s="38">
        <v>150.47999999999999</v>
      </c>
      <c r="F306" s="39" t="s">
        <v>4</v>
      </c>
      <c r="G306" s="40" t="s">
        <v>24</v>
      </c>
    </row>
    <row r="307" spans="1:7">
      <c r="A307" s="35">
        <v>44692</v>
      </c>
      <c r="B307" s="36">
        <v>0.42604745370370378</v>
      </c>
      <c r="C307" s="37" t="s">
        <v>23</v>
      </c>
      <c r="D307" s="34">
        <v>91</v>
      </c>
      <c r="E307" s="38">
        <v>150.47999999999999</v>
      </c>
      <c r="F307" s="39" t="s">
        <v>4</v>
      </c>
      <c r="G307" s="40" t="s">
        <v>24</v>
      </c>
    </row>
    <row r="308" spans="1:7">
      <c r="A308" s="35">
        <v>44692</v>
      </c>
      <c r="B308" s="36">
        <v>0.42629872685185188</v>
      </c>
      <c r="C308" s="37" t="s">
        <v>23</v>
      </c>
      <c r="D308" s="34">
        <v>100</v>
      </c>
      <c r="E308" s="38">
        <v>150.38999999999999</v>
      </c>
      <c r="F308" s="39" t="s">
        <v>4</v>
      </c>
      <c r="G308" s="40" t="s">
        <v>24</v>
      </c>
    </row>
    <row r="309" spans="1:7">
      <c r="A309" s="35">
        <v>44692</v>
      </c>
      <c r="B309" s="36">
        <v>0.42683217592592593</v>
      </c>
      <c r="C309" s="37" t="s">
        <v>23</v>
      </c>
      <c r="D309" s="34">
        <v>20</v>
      </c>
      <c r="E309" s="38">
        <v>151.34</v>
      </c>
      <c r="F309" s="39" t="s">
        <v>4</v>
      </c>
      <c r="G309" s="40" t="s">
        <v>8</v>
      </c>
    </row>
    <row r="310" spans="1:7">
      <c r="A310" s="35">
        <v>44692</v>
      </c>
      <c r="B310" s="36">
        <v>0.42683217592592593</v>
      </c>
      <c r="C310" s="37" t="s">
        <v>23</v>
      </c>
      <c r="D310" s="34">
        <v>80</v>
      </c>
      <c r="E310" s="38">
        <v>151.34</v>
      </c>
      <c r="F310" s="39" t="s">
        <v>4</v>
      </c>
      <c r="G310" s="40" t="s">
        <v>8</v>
      </c>
    </row>
    <row r="311" spans="1:7">
      <c r="A311" s="35">
        <v>44692</v>
      </c>
      <c r="B311" s="36">
        <v>0.4269905092592593</v>
      </c>
      <c r="C311" s="37" t="s">
        <v>23</v>
      </c>
      <c r="D311" s="34">
        <v>100</v>
      </c>
      <c r="E311" s="38">
        <v>151.16</v>
      </c>
      <c r="F311" s="39" t="s">
        <v>4</v>
      </c>
      <c r="G311" s="40" t="s">
        <v>5</v>
      </c>
    </row>
    <row r="312" spans="1:7">
      <c r="A312" s="35">
        <v>44692</v>
      </c>
      <c r="B312" s="36">
        <v>0.42706099537037034</v>
      </c>
      <c r="C312" s="37" t="s">
        <v>23</v>
      </c>
      <c r="D312" s="34">
        <v>1</v>
      </c>
      <c r="E312" s="38">
        <v>150.86000000000001</v>
      </c>
      <c r="F312" s="39" t="s">
        <v>4</v>
      </c>
      <c r="G312" s="40" t="s">
        <v>5</v>
      </c>
    </row>
    <row r="313" spans="1:7">
      <c r="A313" s="35">
        <v>44692</v>
      </c>
      <c r="B313" s="36">
        <v>0.42706099537037034</v>
      </c>
      <c r="C313" s="37" t="s">
        <v>23</v>
      </c>
      <c r="D313" s="34">
        <v>99</v>
      </c>
      <c r="E313" s="38">
        <v>150.86000000000001</v>
      </c>
      <c r="F313" s="39" t="s">
        <v>4</v>
      </c>
      <c r="G313" s="40" t="s">
        <v>5</v>
      </c>
    </row>
    <row r="314" spans="1:7">
      <c r="A314" s="35">
        <v>44692</v>
      </c>
      <c r="B314" s="36">
        <v>0.42813599537037039</v>
      </c>
      <c r="C314" s="37" t="s">
        <v>23</v>
      </c>
      <c r="D314" s="34">
        <v>7</v>
      </c>
      <c r="E314" s="38">
        <v>150.38999999999999</v>
      </c>
      <c r="F314" s="39" t="s">
        <v>4</v>
      </c>
      <c r="G314" s="40" t="s">
        <v>24</v>
      </c>
    </row>
    <row r="315" spans="1:7">
      <c r="A315" s="35">
        <v>44692</v>
      </c>
      <c r="B315" s="36">
        <v>0.42813599537037039</v>
      </c>
      <c r="C315" s="37" t="s">
        <v>23</v>
      </c>
      <c r="D315" s="34">
        <v>93</v>
      </c>
      <c r="E315" s="38">
        <v>150.38999999999999</v>
      </c>
      <c r="F315" s="39" t="s">
        <v>4</v>
      </c>
      <c r="G315" s="40" t="s">
        <v>24</v>
      </c>
    </row>
    <row r="316" spans="1:7">
      <c r="A316" s="35">
        <v>44692</v>
      </c>
      <c r="B316" s="36">
        <v>0.42813599537037039</v>
      </c>
      <c r="C316" s="37" t="s">
        <v>23</v>
      </c>
      <c r="D316" s="34">
        <v>3</v>
      </c>
      <c r="E316" s="38">
        <v>150.34</v>
      </c>
      <c r="F316" s="39" t="s">
        <v>4</v>
      </c>
      <c r="G316" s="40" t="s">
        <v>24</v>
      </c>
    </row>
    <row r="317" spans="1:7">
      <c r="A317" s="35">
        <v>44692</v>
      </c>
      <c r="B317" s="36">
        <v>0.4281494212962963</v>
      </c>
      <c r="C317" s="37" t="s">
        <v>23</v>
      </c>
      <c r="D317" s="34">
        <v>97</v>
      </c>
      <c r="E317" s="38">
        <v>150.34</v>
      </c>
      <c r="F317" s="39" t="s">
        <v>4</v>
      </c>
      <c r="G317" s="40" t="s">
        <v>24</v>
      </c>
    </row>
    <row r="318" spans="1:7">
      <c r="A318" s="35">
        <v>44692</v>
      </c>
      <c r="B318" s="36">
        <v>0.42847094907407413</v>
      </c>
      <c r="C318" s="37" t="s">
        <v>23</v>
      </c>
      <c r="D318" s="34">
        <v>11</v>
      </c>
      <c r="E318" s="38">
        <v>150.16</v>
      </c>
      <c r="F318" s="39" t="s">
        <v>4</v>
      </c>
      <c r="G318" s="40" t="s">
        <v>5</v>
      </c>
    </row>
    <row r="319" spans="1:7">
      <c r="A319" s="35">
        <v>44692</v>
      </c>
      <c r="B319" s="36">
        <v>0.42847094907407413</v>
      </c>
      <c r="C319" s="37" t="s">
        <v>23</v>
      </c>
      <c r="D319" s="34">
        <v>89</v>
      </c>
      <c r="E319" s="38">
        <v>150.16</v>
      </c>
      <c r="F319" s="39" t="s">
        <v>4</v>
      </c>
      <c r="G319" s="40" t="s">
        <v>5</v>
      </c>
    </row>
    <row r="320" spans="1:7">
      <c r="A320" s="35">
        <v>44692</v>
      </c>
      <c r="B320" s="36">
        <v>0.42949293981481484</v>
      </c>
      <c r="C320" s="37" t="s">
        <v>23</v>
      </c>
      <c r="D320" s="34">
        <v>100</v>
      </c>
      <c r="E320" s="38">
        <v>152.16</v>
      </c>
      <c r="F320" s="39" t="s">
        <v>4</v>
      </c>
      <c r="G320" s="40" t="s">
        <v>24</v>
      </c>
    </row>
    <row r="321" spans="1:7">
      <c r="A321" s="35">
        <v>44692</v>
      </c>
      <c r="B321" s="36">
        <v>0.42949293981481484</v>
      </c>
      <c r="C321" s="37" t="s">
        <v>23</v>
      </c>
      <c r="D321" s="34">
        <v>100</v>
      </c>
      <c r="E321" s="38">
        <v>152.16</v>
      </c>
      <c r="F321" s="39" t="s">
        <v>4</v>
      </c>
      <c r="G321" s="40" t="s">
        <v>24</v>
      </c>
    </row>
    <row r="322" spans="1:7">
      <c r="A322" s="35">
        <v>44692</v>
      </c>
      <c r="B322" s="36">
        <v>0.42949988425925922</v>
      </c>
      <c r="C322" s="37" t="s">
        <v>23</v>
      </c>
      <c r="D322" s="34">
        <v>48</v>
      </c>
      <c r="E322" s="38">
        <v>151.97999999999999</v>
      </c>
      <c r="F322" s="39" t="s">
        <v>4</v>
      </c>
      <c r="G322" s="40" t="s">
        <v>5</v>
      </c>
    </row>
    <row r="323" spans="1:7">
      <c r="A323" s="35">
        <v>44692</v>
      </c>
      <c r="B323" s="36">
        <v>0.42949988425925922</v>
      </c>
      <c r="C323" s="37" t="s">
        <v>23</v>
      </c>
      <c r="D323" s="34">
        <v>52</v>
      </c>
      <c r="E323" s="38">
        <v>151.97999999999999</v>
      </c>
      <c r="F323" s="39" t="s">
        <v>4</v>
      </c>
      <c r="G323" s="40" t="s">
        <v>5</v>
      </c>
    </row>
    <row r="324" spans="1:7">
      <c r="A324" s="35">
        <v>44692</v>
      </c>
      <c r="B324" s="36">
        <v>0.42999895833333335</v>
      </c>
      <c r="C324" s="37" t="s">
        <v>23</v>
      </c>
      <c r="D324" s="34">
        <v>100</v>
      </c>
      <c r="E324" s="38">
        <v>151.37</v>
      </c>
      <c r="F324" s="39" t="s">
        <v>4</v>
      </c>
      <c r="G324" s="40" t="s">
        <v>6</v>
      </c>
    </row>
    <row r="325" spans="1:7">
      <c r="A325" s="35">
        <v>44692</v>
      </c>
      <c r="B325" s="36">
        <v>0.43087118055555562</v>
      </c>
      <c r="C325" s="37" t="s">
        <v>23</v>
      </c>
      <c r="D325" s="34">
        <v>100</v>
      </c>
      <c r="E325" s="38">
        <v>151.26</v>
      </c>
      <c r="F325" s="39" t="s">
        <v>4</v>
      </c>
      <c r="G325" s="40" t="s">
        <v>8</v>
      </c>
    </row>
    <row r="326" spans="1:7">
      <c r="A326" s="35">
        <v>44692</v>
      </c>
      <c r="B326" s="36">
        <v>0.43170034722222228</v>
      </c>
      <c r="C326" s="37" t="s">
        <v>23</v>
      </c>
      <c r="D326" s="34">
        <v>100</v>
      </c>
      <c r="E326" s="38">
        <v>152.19999999999999</v>
      </c>
      <c r="F326" s="39" t="s">
        <v>4</v>
      </c>
      <c r="G326" s="40" t="s">
        <v>5</v>
      </c>
    </row>
    <row r="327" spans="1:7">
      <c r="A327" s="35">
        <v>44692</v>
      </c>
      <c r="B327" s="36">
        <v>0.43185000000000007</v>
      </c>
      <c r="C327" s="37" t="s">
        <v>23</v>
      </c>
      <c r="D327" s="34">
        <v>100</v>
      </c>
      <c r="E327" s="38">
        <v>152.46</v>
      </c>
      <c r="F327" s="39" t="s">
        <v>4</v>
      </c>
      <c r="G327" s="40" t="s">
        <v>6</v>
      </c>
    </row>
    <row r="328" spans="1:7">
      <c r="A328" s="35">
        <v>44692</v>
      </c>
      <c r="B328" s="36">
        <v>0.43185000000000007</v>
      </c>
      <c r="C328" s="37" t="s">
        <v>23</v>
      </c>
      <c r="D328" s="34">
        <v>100</v>
      </c>
      <c r="E328" s="38">
        <v>152.44999999999999</v>
      </c>
      <c r="F328" s="39" t="s">
        <v>4</v>
      </c>
      <c r="G328" s="40" t="s">
        <v>24</v>
      </c>
    </row>
    <row r="329" spans="1:7">
      <c r="A329" s="35">
        <v>44692</v>
      </c>
      <c r="B329" s="36">
        <v>0.4322597222222222</v>
      </c>
      <c r="C329" s="37" t="s">
        <v>23</v>
      </c>
      <c r="D329" s="34">
        <v>100</v>
      </c>
      <c r="E329" s="38">
        <v>152.16</v>
      </c>
      <c r="F329" s="39" t="s">
        <v>4</v>
      </c>
      <c r="G329" s="40" t="s">
        <v>5</v>
      </c>
    </row>
    <row r="330" spans="1:7">
      <c r="A330" s="35">
        <v>44692</v>
      </c>
      <c r="B330" s="36">
        <v>0.4322597222222222</v>
      </c>
      <c r="C330" s="37" t="s">
        <v>23</v>
      </c>
      <c r="D330" s="34">
        <v>10</v>
      </c>
      <c r="E330" s="38">
        <v>152.15</v>
      </c>
      <c r="F330" s="39" t="s">
        <v>4</v>
      </c>
      <c r="G330" s="40" t="s">
        <v>24</v>
      </c>
    </row>
    <row r="331" spans="1:7">
      <c r="A331" s="35">
        <v>44692</v>
      </c>
      <c r="B331" s="36">
        <v>0.4322597222222222</v>
      </c>
      <c r="C331" s="37" t="s">
        <v>23</v>
      </c>
      <c r="D331" s="34">
        <v>20</v>
      </c>
      <c r="E331" s="38">
        <v>152.15</v>
      </c>
      <c r="F331" s="39" t="s">
        <v>4</v>
      </c>
      <c r="G331" s="40" t="s">
        <v>24</v>
      </c>
    </row>
    <row r="332" spans="1:7">
      <c r="A332" s="35">
        <v>44692</v>
      </c>
      <c r="B332" s="36">
        <v>0.4322597222222222</v>
      </c>
      <c r="C332" s="37" t="s">
        <v>23</v>
      </c>
      <c r="D332" s="34">
        <v>70</v>
      </c>
      <c r="E332" s="38">
        <v>152.15</v>
      </c>
      <c r="F332" s="39" t="s">
        <v>4</v>
      </c>
      <c r="G332" s="40" t="s">
        <v>24</v>
      </c>
    </row>
    <row r="333" spans="1:7">
      <c r="A333" s="35">
        <v>44692</v>
      </c>
      <c r="B333" s="36">
        <v>0.43265023148148152</v>
      </c>
      <c r="C333" s="37" t="s">
        <v>23</v>
      </c>
      <c r="D333" s="34">
        <v>28</v>
      </c>
      <c r="E333" s="38">
        <v>152.94</v>
      </c>
      <c r="F333" s="39" t="s">
        <v>4</v>
      </c>
      <c r="G333" s="40" t="s">
        <v>24</v>
      </c>
    </row>
    <row r="334" spans="1:7">
      <c r="A334" s="35">
        <v>44692</v>
      </c>
      <c r="B334" s="36">
        <v>0.43265023148148152</v>
      </c>
      <c r="C334" s="37" t="s">
        <v>23</v>
      </c>
      <c r="D334" s="34">
        <v>72</v>
      </c>
      <c r="E334" s="38">
        <v>152.94</v>
      </c>
      <c r="F334" s="39" t="s">
        <v>4</v>
      </c>
      <c r="G334" s="40" t="s">
        <v>24</v>
      </c>
    </row>
    <row r="335" spans="1:7">
      <c r="A335" s="35">
        <v>44692</v>
      </c>
      <c r="B335" s="36">
        <v>0.43266643518518522</v>
      </c>
      <c r="C335" s="37" t="s">
        <v>23</v>
      </c>
      <c r="D335" s="34">
        <v>100</v>
      </c>
      <c r="E335" s="38">
        <v>152.72999999999999</v>
      </c>
      <c r="F335" s="39" t="s">
        <v>4</v>
      </c>
      <c r="G335" s="40" t="s">
        <v>5</v>
      </c>
    </row>
    <row r="336" spans="1:7">
      <c r="A336" s="35">
        <v>44692</v>
      </c>
      <c r="B336" s="36">
        <v>0.43266643518518522</v>
      </c>
      <c r="C336" s="37" t="s">
        <v>23</v>
      </c>
      <c r="D336" s="34">
        <v>100</v>
      </c>
      <c r="E336" s="38">
        <v>152.71</v>
      </c>
      <c r="F336" s="39" t="s">
        <v>4</v>
      </c>
      <c r="G336" s="40" t="s">
        <v>24</v>
      </c>
    </row>
    <row r="337" spans="1:7">
      <c r="A337" s="35">
        <v>44692</v>
      </c>
      <c r="B337" s="36">
        <v>0.43294571759259259</v>
      </c>
      <c r="C337" s="37" t="s">
        <v>23</v>
      </c>
      <c r="D337" s="34">
        <v>100</v>
      </c>
      <c r="E337" s="38">
        <v>152.49</v>
      </c>
      <c r="F337" s="39" t="s">
        <v>4</v>
      </c>
      <c r="G337" s="40" t="s">
        <v>24</v>
      </c>
    </row>
    <row r="338" spans="1:7">
      <c r="A338" s="35">
        <v>44692</v>
      </c>
      <c r="B338" s="36">
        <v>0.43325081018518519</v>
      </c>
      <c r="C338" s="37" t="s">
        <v>23</v>
      </c>
      <c r="D338" s="34">
        <v>32</v>
      </c>
      <c r="E338" s="38">
        <v>152.47999999999999</v>
      </c>
      <c r="F338" s="39" t="s">
        <v>4</v>
      </c>
      <c r="G338" s="40" t="s">
        <v>7</v>
      </c>
    </row>
    <row r="339" spans="1:7">
      <c r="A339" s="35">
        <v>44692</v>
      </c>
      <c r="B339" s="36">
        <v>0.43325081018518519</v>
      </c>
      <c r="C339" s="37" t="s">
        <v>23</v>
      </c>
      <c r="D339" s="34">
        <v>68</v>
      </c>
      <c r="E339" s="38">
        <v>152.47999999999999</v>
      </c>
      <c r="F339" s="39" t="s">
        <v>4</v>
      </c>
      <c r="G339" s="40" t="s">
        <v>7</v>
      </c>
    </row>
    <row r="340" spans="1:7">
      <c r="A340" s="35">
        <v>44692</v>
      </c>
      <c r="B340" s="36">
        <v>0.43360370370370371</v>
      </c>
      <c r="C340" s="37" t="s">
        <v>23</v>
      </c>
      <c r="D340" s="34">
        <v>20</v>
      </c>
      <c r="E340" s="38">
        <v>152.37</v>
      </c>
      <c r="F340" s="39" t="s">
        <v>4</v>
      </c>
      <c r="G340" s="40" t="s">
        <v>7</v>
      </c>
    </row>
    <row r="341" spans="1:7">
      <c r="A341" s="35">
        <v>44692</v>
      </c>
      <c r="B341" s="36">
        <v>0.43360370370370371</v>
      </c>
      <c r="C341" s="37" t="s">
        <v>23</v>
      </c>
      <c r="D341" s="34">
        <v>40</v>
      </c>
      <c r="E341" s="38">
        <v>152.37</v>
      </c>
      <c r="F341" s="39" t="s">
        <v>4</v>
      </c>
      <c r="G341" s="40" t="s">
        <v>7</v>
      </c>
    </row>
    <row r="342" spans="1:7">
      <c r="A342" s="35">
        <v>44692</v>
      </c>
      <c r="B342" s="36">
        <v>0.43360370370370371</v>
      </c>
      <c r="C342" s="37" t="s">
        <v>23</v>
      </c>
      <c r="D342" s="34">
        <v>40</v>
      </c>
      <c r="E342" s="38">
        <v>152.37</v>
      </c>
      <c r="F342" s="39" t="s">
        <v>4</v>
      </c>
      <c r="G342" s="40" t="s">
        <v>7</v>
      </c>
    </row>
    <row r="343" spans="1:7">
      <c r="A343" s="35">
        <v>44692</v>
      </c>
      <c r="B343" s="36">
        <v>0.43360370370370371</v>
      </c>
      <c r="C343" s="37" t="s">
        <v>23</v>
      </c>
      <c r="D343" s="34">
        <v>100</v>
      </c>
      <c r="E343" s="38">
        <v>152.38</v>
      </c>
      <c r="F343" s="39" t="s">
        <v>4</v>
      </c>
      <c r="G343" s="40" t="s">
        <v>24</v>
      </c>
    </row>
    <row r="344" spans="1:7">
      <c r="A344" s="35">
        <v>44692</v>
      </c>
      <c r="B344" s="36">
        <v>0.43360439814814822</v>
      </c>
      <c r="C344" s="37" t="s">
        <v>23</v>
      </c>
      <c r="D344" s="34">
        <v>100</v>
      </c>
      <c r="E344" s="38">
        <v>152.37</v>
      </c>
      <c r="F344" s="39" t="s">
        <v>4</v>
      </c>
      <c r="G344" s="40" t="s">
        <v>8</v>
      </c>
    </row>
    <row r="345" spans="1:7">
      <c r="A345" s="35">
        <v>44692</v>
      </c>
      <c r="B345" s="36">
        <v>0.43462708333333344</v>
      </c>
      <c r="C345" s="37" t="s">
        <v>23</v>
      </c>
      <c r="D345" s="34">
        <v>11</v>
      </c>
      <c r="E345" s="38">
        <v>152.04</v>
      </c>
      <c r="F345" s="39" t="s">
        <v>4</v>
      </c>
      <c r="G345" s="40" t="s">
        <v>24</v>
      </c>
    </row>
    <row r="346" spans="1:7">
      <c r="A346" s="35">
        <v>44692</v>
      </c>
      <c r="B346" s="36">
        <v>0.43462708333333344</v>
      </c>
      <c r="C346" s="37" t="s">
        <v>23</v>
      </c>
      <c r="D346" s="34">
        <v>89</v>
      </c>
      <c r="E346" s="38">
        <v>152.04</v>
      </c>
      <c r="F346" s="39" t="s">
        <v>4</v>
      </c>
      <c r="G346" s="40" t="s">
        <v>24</v>
      </c>
    </row>
    <row r="347" spans="1:7">
      <c r="A347" s="35">
        <v>44692</v>
      </c>
      <c r="B347" s="36">
        <v>0.43462951388888893</v>
      </c>
      <c r="C347" s="37" t="s">
        <v>23</v>
      </c>
      <c r="D347" s="34">
        <v>90</v>
      </c>
      <c r="E347" s="38">
        <v>151.9</v>
      </c>
      <c r="F347" s="39" t="s">
        <v>4</v>
      </c>
      <c r="G347" s="40" t="s">
        <v>5</v>
      </c>
    </row>
    <row r="348" spans="1:7">
      <c r="A348" s="35">
        <v>44692</v>
      </c>
      <c r="B348" s="36">
        <v>0.43463032407407409</v>
      </c>
      <c r="C348" s="37" t="s">
        <v>23</v>
      </c>
      <c r="D348" s="34">
        <v>10</v>
      </c>
      <c r="E348" s="38">
        <v>151.9</v>
      </c>
      <c r="F348" s="39" t="s">
        <v>4</v>
      </c>
      <c r="G348" s="40" t="s">
        <v>5</v>
      </c>
    </row>
    <row r="349" spans="1:7">
      <c r="A349" s="35">
        <v>44692</v>
      </c>
      <c r="B349" s="36">
        <v>0.43463043981481486</v>
      </c>
      <c r="C349" s="37" t="s">
        <v>23</v>
      </c>
      <c r="D349" s="34">
        <v>40</v>
      </c>
      <c r="E349" s="38">
        <v>151.88999999999999</v>
      </c>
      <c r="F349" s="39" t="s">
        <v>4</v>
      </c>
      <c r="G349" s="40" t="s">
        <v>8</v>
      </c>
    </row>
    <row r="350" spans="1:7">
      <c r="A350" s="35">
        <v>44692</v>
      </c>
      <c r="B350" s="36">
        <v>0.43493275462962966</v>
      </c>
      <c r="C350" s="37" t="s">
        <v>23</v>
      </c>
      <c r="D350" s="34">
        <v>100</v>
      </c>
      <c r="E350" s="38">
        <v>153.12</v>
      </c>
      <c r="F350" s="39" t="s">
        <v>4</v>
      </c>
      <c r="G350" s="40" t="s">
        <v>24</v>
      </c>
    </row>
    <row r="351" spans="1:7">
      <c r="A351" s="35">
        <v>44692</v>
      </c>
      <c r="B351" s="36">
        <v>0.43501643518518529</v>
      </c>
      <c r="C351" s="37" t="s">
        <v>23</v>
      </c>
      <c r="D351" s="34">
        <v>100</v>
      </c>
      <c r="E351" s="38">
        <v>152.99</v>
      </c>
      <c r="F351" s="39" t="s">
        <v>4</v>
      </c>
      <c r="G351" s="40" t="s">
        <v>6</v>
      </c>
    </row>
    <row r="352" spans="1:7">
      <c r="A352" s="35">
        <v>44692</v>
      </c>
      <c r="B352" s="36">
        <v>0.43552696759259257</v>
      </c>
      <c r="C352" s="37" t="s">
        <v>23</v>
      </c>
      <c r="D352" s="34">
        <v>100</v>
      </c>
      <c r="E352" s="38">
        <v>152.57</v>
      </c>
      <c r="F352" s="39" t="s">
        <v>4</v>
      </c>
      <c r="G352" s="40" t="s">
        <v>8</v>
      </c>
    </row>
    <row r="353" spans="1:7">
      <c r="A353" s="35">
        <v>44692</v>
      </c>
      <c r="B353" s="36">
        <v>0.43624722222222223</v>
      </c>
      <c r="C353" s="37" t="s">
        <v>23</v>
      </c>
      <c r="D353" s="34">
        <v>6</v>
      </c>
      <c r="E353" s="38">
        <v>152.55000000000001</v>
      </c>
      <c r="F353" s="39" t="s">
        <v>4</v>
      </c>
      <c r="G353" s="40" t="s">
        <v>8</v>
      </c>
    </row>
    <row r="354" spans="1:7">
      <c r="A354" s="35">
        <v>44692</v>
      </c>
      <c r="B354" s="36">
        <v>0.43624722222222223</v>
      </c>
      <c r="C354" s="37" t="s">
        <v>23</v>
      </c>
      <c r="D354" s="34">
        <v>94</v>
      </c>
      <c r="E354" s="38">
        <v>152.55000000000001</v>
      </c>
      <c r="F354" s="39" t="s">
        <v>4</v>
      </c>
      <c r="G354" s="40" t="s">
        <v>8</v>
      </c>
    </row>
    <row r="355" spans="1:7">
      <c r="A355" s="35">
        <v>44692</v>
      </c>
      <c r="B355" s="36">
        <v>0.43656840277777786</v>
      </c>
      <c r="C355" s="37" t="s">
        <v>23</v>
      </c>
      <c r="D355" s="34">
        <v>40</v>
      </c>
      <c r="E355" s="38">
        <v>153.08000000000001</v>
      </c>
      <c r="F355" s="39" t="s">
        <v>4</v>
      </c>
      <c r="G355" s="40" t="s">
        <v>24</v>
      </c>
    </row>
    <row r="356" spans="1:7">
      <c r="A356" s="35">
        <v>44692</v>
      </c>
      <c r="B356" s="36">
        <v>0.43656840277777786</v>
      </c>
      <c r="C356" s="37" t="s">
        <v>23</v>
      </c>
      <c r="D356" s="34">
        <v>60</v>
      </c>
      <c r="E356" s="38">
        <v>153.08000000000001</v>
      </c>
      <c r="F356" s="39" t="s">
        <v>4</v>
      </c>
      <c r="G356" s="40" t="s">
        <v>24</v>
      </c>
    </row>
    <row r="357" spans="1:7">
      <c r="A357" s="35">
        <v>44692</v>
      </c>
      <c r="B357" s="36">
        <v>0.43772453703703706</v>
      </c>
      <c r="C357" s="37" t="s">
        <v>23</v>
      </c>
      <c r="D357" s="34">
        <v>100</v>
      </c>
      <c r="E357" s="38">
        <v>153.44999999999999</v>
      </c>
      <c r="F357" s="39" t="s">
        <v>4</v>
      </c>
      <c r="G357" s="40" t="s">
        <v>8</v>
      </c>
    </row>
    <row r="358" spans="1:7">
      <c r="A358" s="35">
        <v>44692</v>
      </c>
      <c r="B358" s="36">
        <v>0.43772453703703706</v>
      </c>
      <c r="C358" s="37" t="s">
        <v>23</v>
      </c>
      <c r="D358" s="34">
        <v>100</v>
      </c>
      <c r="E358" s="38">
        <v>153.38999999999999</v>
      </c>
      <c r="F358" s="39" t="s">
        <v>4</v>
      </c>
      <c r="G358" s="40" t="s">
        <v>24</v>
      </c>
    </row>
    <row r="359" spans="1:7">
      <c r="A359" s="35">
        <v>44692</v>
      </c>
      <c r="B359" s="36">
        <v>0.43773483796296297</v>
      </c>
      <c r="C359" s="37" t="s">
        <v>23</v>
      </c>
      <c r="D359" s="34">
        <v>100</v>
      </c>
      <c r="E359" s="38">
        <v>153.38999999999999</v>
      </c>
      <c r="F359" s="39" t="s">
        <v>4</v>
      </c>
      <c r="G359" s="40" t="s">
        <v>24</v>
      </c>
    </row>
    <row r="360" spans="1:7">
      <c r="A360" s="35">
        <v>44692</v>
      </c>
      <c r="B360" s="36">
        <v>0.43810138888888894</v>
      </c>
      <c r="C360" s="37" t="s">
        <v>23</v>
      </c>
      <c r="D360" s="34">
        <v>8</v>
      </c>
      <c r="E360" s="38">
        <v>153.01</v>
      </c>
      <c r="F360" s="39" t="s">
        <v>4</v>
      </c>
      <c r="G360" s="40" t="s">
        <v>24</v>
      </c>
    </row>
    <row r="361" spans="1:7">
      <c r="A361" s="35">
        <v>44692</v>
      </c>
      <c r="B361" s="36">
        <v>0.43810138888888894</v>
      </c>
      <c r="C361" s="37" t="s">
        <v>23</v>
      </c>
      <c r="D361" s="34">
        <v>92</v>
      </c>
      <c r="E361" s="38">
        <v>153.01</v>
      </c>
      <c r="F361" s="39" t="s">
        <v>4</v>
      </c>
      <c r="G361" s="40" t="s">
        <v>24</v>
      </c>
    </row>
    <row r="362" spans="1:7">
      <c r="A362" s="35">
        <v>44692</v>
      </c>
      <c r="B362" s="36">
        <v>0.43834189814814817</v>
      </c>
      <c r="C362" s="37" t="s">
        <v>23</v>
      </c>
      <c r="D362" s="34">
        <v>100</v>
      </c>
      <c r="E362" s="38">
        <v>152.47</v>
      </c>
      <c r="F362" s="39" t="s">
        <v>4</v>
      </c>
      <c r="G362" s="40" t="s">
        <v>5</v>
      </c>
    </row>
    <row r="363" spans="1:7">
      <c r="A363" s="35">
        <v>44692</v>
      </c>
      <c r="B363" s="36">
        <v>0.43884537037037041</v>
      </c>
      <c r="C363" s="37" t="s">
        <v>23</v>
      </c>
      <c r="D363" s="34">
        <v>100</v>
      </c>
      <c r="E363" s="38">
        <v>152.72</v>
      </c>
      <c r="F363" s="39" t="s">
        <v>4</v>
      </c>
      <c r="G363" s="40" t="s">
        <v>24</v>
      </c>
    </row>
    <row r="364" spans="1:7">
      <c r="A364" s="35">
        <v>44692</v>
      </c>
      <c r="B364" s="36">
        <v>0.43903182870370372</v>
      </c>
      <c r="C364" s="37" t="s">
        <v>23</v>
      </c>
      <c r="D364" s="34">
        <v>1</v>
      </c>
      <c r="E364" s="38">
        <v>152.80000000000001</v>
      </c>
      <c r="F364" s="39" t="s">
        <v>4</v>
      </c>
      <c r="G364" s="40" t="s">
        <v>24</v>
      </c>
    </row>
    <row r="365" spans="1:7">
      <c r="A365" s="35">
        <v>44692</v>
      </c>
      <c r="B365" s="36">
        <v>0.43903182870370372</v>
      </c>
      <c r="C365" s="37" t="s">
        <v>23</v>
      </c>
      <c r="D365" s="34">
        <v>2</v>
      </c>
      <c r="E365" s="38">
        <v>152.80000000000001</v>
      </c>
      <c r="F365" s="39" t="s">
        <v>4</v>
      </c>
      <c r="G365" s="40" t="s">
        <v>24</v>
      </c>
    </row>
    <row r="366" spans="1:7">
      <c r="A366" s="35">
        <v>44692</v>
      </c>
      <c r="B366" s="36">
        <v>0.43903182870370372</v>
      </c>
      <c r="C366" s="37" t="s">
        <v>23</v>
      </c>
      <c r="D366" s="34">
        <v>1</v>
      </c>
      <c r="E366" s="38">
        <v>152.80000000000001</v>
      </c>
      <c r="F366" s="39" t="s">
        <v>4</v>
      </c>
      <c r="G366" s="40" t="s">
        <v>24</v>
      </c>
    </row>
    <row r="367" spans="1:7">
      <c r="A367" s="35">
        <v>44692</v>
      </c>
      <c r="B367" s="36">
        <v>0.43903206018518526</v>
      </c>
      <c r="C367" s="37" t="s">
        <v>23</v>
      </c>
      <c r="D367" s="34">
        <v>2</v>
      </c>
      <c r="E367" s="38">
        <v>152.80000000000001</v>
      </c>
      <c r="F367" s="39" t="s">
        <v>4</v>
      </c>
      <c r="G367" s="40" t="s">
        <v>24</v>
      </c>
    </row>
    <row r="368" spans="1:7">
      <c r="A368" s="35">
        <v>44692</v>
      </c>
      <c r="B368" s="36">
        <v>0.43932511574074073</v>
      </c>
      <c r="C368" s="37" t="s">
        <v>23</v>
      </c>
      <c r="D368" s="34">
        <v>6</v>
      </c>
      <c r="E368" s="38">
        <v>153.18</v>
      </c>
      <c r="F368" s="39" t="s">
        <v>4</v>
      </c>
      <c r="G368" s="40" t="s">
        <v>24</v>
      </c>
    </row>
    <row r="369" spans="1:7">
      <c r="A369" s="35">
        <v>44692</v>
      </c>
      <c r="B369" s="36">
        <v>0.43932511574074073</v>
      </c>
      <c r="C369" s="37" t="s">
        <v>23</v>
      </c>
      <c r="D369" s="34">
        <v>32</v>
      </c>
      <c r="E369" s="38">
        <v>153.18</v>
      </c>
      <c r="F369" s="39" t="s">
        <v>4</v>
      </c>
      <c r="G369" s="40" t="s">
        <v>24</v>
      </c>
    </row>
    <row r="370" spans="1:7">
      <c r="A370" s="35">
        <v>44692</v>
      </c>
      <c r="B370" s="36">
        <v>0.43932511574074073</v>
      </c>
      <c r="C370" s="37" t="s">
        <v>23</v>
      </c>
      <c r="D370" s="34">
        <v>68</v>
      </c>
      <c r="E370" s="38">
        <v>153.18</v>
      </c>
      <c r="F370" s="39" t="s">
        <v>4</v>
      </c>
      <c r="G370" s="40" t="s">
        <v>24</v>
      </c>
    </row>
    <row r="371" spans="1:7">
      <c r="A371" s="35">
        <v>44692</v>
      </c>
      <c r="B371" s="36">
        <v>0.43958460648148145</v>
      </c>
      <c r="C371" s="37" t="s">
        <v>23</v>
      </c>
      <c r="D371" s="34">
        <v>94</v>
      </c>
      <c r="E371" s="38">
        <v>153.4</v>
      </c>
      <c r="F371" s="39" t="s">
        <v>4</v>
      </c>
      <c r="G371" s="40" t="s">
        <v>5</v>
      </c>
    </row>
    <row r="372" spans="1:7">
      <c r="A372" s="35">
        <v>44692</v>
      </c>
      <c r="B372" s="36">
        <v>0.43958460648148145</v>
      </c>
      <c r="C372" s="37" t="s">
        <v>23</v>
      </c>
      <c r="D372" s="34">
        <v>100</v>
      </c>
      <c r="E372" s="38">
        <v>153.4</v>
      </c>
      <c r="F372" s="39" t="s">
        <v>4</v>
      </c>
      <c r="G372" s="40" t="s">
        <v>5</v>
      </c>
    </row>
    <row r="373" spans="1:7">
      <c r="A373" s="35">
        <v>44692</v>
      </c>
      <c r="B373" s="36">
        <v>0.44113726851851853</v>
      </c>
      <c r="C373" s="37" t="s">
        <v>23</v>
      </c>
      <c r="D373" s="34">
        <v>100</v>
      </c>
      <c r="E373" s="38">
        <v>153.47</v>
      </c>
      <c r="F373" s="39" t="s">
        <v>4</v>
      </c>
      <c r="G373" s="40" t="s">
        <v>24</v>
      </c>
    </row>
    <row r="374" spans="1:7">
      <c r="A374" s="35">
        <v>44692</v>
      </c>
      <c r="B374" s="36">
        <v>0.44115729166666673</v>
      </c>
      <c r="C374" s="37" t="s">
        <v>23</v>
      </c>
      <c r="D374" s="34">
        <v>100</v>
      </c>
      <c r="E374" s="38">
        <v>153.41</v>
      </c>
      <c r="F374" s="39" t="s">
        <v>4</v>
      </c>
      <c r="G374" s="40" t="s">
        <v>24</v>
      </c>
    </row>
    <row r="375" spans="1:7">
      <c r="A375" s="35">
        <v>44692</v>
      </c>
      <c r="B375" s="36">
        <v>0.44115729166666673</v>
      </c>
      <c r="C375" s="37" t="s">
        <v>23</v>
      </c>
      <c r="D375" s="34">
        <v>94</v>
      </c>
      <c r="E375" s="38">
        <v>153.38</v>
      </c>
      <c r="F375" s="39" t="s">
        <v>4</v>
      </c>
      <c r="G375" s="40" t="s">
        <v>24</v>
      </c>
    </row>
    <row r="376" spans="1:7">
      <c r="A376" s="35">
        <v>44692</v>
      </c>
      <c r="B376" s="36">
        <v>0.44129814814814816</v>
      </c>
      <c r="C376" s="37" t="s">
        <v>23</v>
      </c>
      <c r="D376" s="34">
        <v>1</v>
      </c>
      <c r="E376" s="38">
        <v>153.24</v>
      </c>
      <c r="F376" s="39" t="s">
        <v>4</v>
      </c>
      <c r="G376" s="40" t="s">
        <v>24</v>
      </c>
    </row>
    <row r="377" spans="1:7">
      <c r="A377" s="35">
        <v>44692</v>
      </c>
      <c r="B377" s="36">
        <v>0.44129814814814816</v>
      </c>
      <c r="C377" s="37" t="s">
        <v>23</v>
      </c>
      <c r="D377" s="34">
        <v>29</v>
      </c>
      <c r="E377" s="38">
        <v>153.24</v>
      </c>
      <c r="F377" s="39" t="s">
        <v>4</v>
      </c>
      <c r="G377" s="40" t="s">
        <v>24</v>
      </c>
    </row>
    <row r="378" spans="1:7">
      <c r="A378" s="35">
        <v>44692</v>
      </c>
      <c r="B378" s="36">
        <v>0.44129814814814816</v>
      </c>
      <c r="C378" s="37" t="s">
        <v>23</v>
      </c>
      <c r="D378" s="34">
        <v>64</v>
      </c>
      <c r="E378" s="38">
        <v>153.24</v>
      </c>
      <c r="F378" s="39" t="s">
        <v>4</v>
      </c>
      <c r="G378" s="40" t="s">
        <v>24</v>
      </c>
    </row>
    <row r="379" spans="1:7">
      <c r="A379" s="35">
        <v>44692</v>
      </c>
      <c r="B379" s="36">
        <v>0.44129895833333332</v>
      </c>
      <c r="C379" s="37" t="s">
        <v>23</v>
      </c>
      <c r="D379" s="34">
        <v>6</v>
      </c>
      <c r="E379" s="38">
        <v>153.21</v>
      </c>
      <c r="F379" s="39" t="s">
        <v>4</v>
      </c>
      <c r="G379" s="40" t="s">
        <v>24</v>
      </c>
    </row>
    <row r="380" spans="1:7">
      <c r="A380" s="35">
        <v>44692</v>
      </c>
      <c r="B380" s="36">
        <v>0.44129895833333332</v>
      </c>
      <c r="C380" s="37" t="s">
        <v>23</v>
      </c>
      <c r="D380" s="34">
        <v>100</v>
      </c>
      <c r="E380" s="38">
        <v>153.21</v>
      </c>
      <c r="F380" s="39" t="s">
        <v>4</v>
      </c>
      <c r="G380" s="40" t="s">
        <v>24</v>
      </c>
    </row>
    <row r="381" spans="1:7">
      <c r="A381" s="35">
        <v>44692</v>
      </c>
      <c r="B381" s="36">
        <v>0.44232256944444448</v>
      </c>
      <c r="C381" s="37" t="s">
        <v>23</v>
      </c>
      <c r="D381" s="34">
        <v>20</v>
      </c>
      <c r="E381" s="38">
        <v>153.01</v>
      </c>
      <c r="F381" s="39" t="s">
        <v>4</v>
      </c>
      <c r="G381" s="40" t="s">
        <v>24</v>
      </c>
    </row>
    <row r="382" spans="1:7">
      <c r="A382" s="35">
        <v>44692</v>
      </c>
      <c r="B382" s="36">
        <v>0.44232256944444448</v>
      </c>
      <c r="C382" s="37" t="s">
        <v>23</v>
      </c>
      <c r="D382" s="34">
        <v>20</v>
      </c>
      <c r="E382" s="38">
        <v>153.01</v>
      </c>
      <c r="F382" s="39" t="s">
        <v>4</v>
      </c>
      <c r="G382" s="40" t="s">
        <v>24</v>
      </c>
    </row>
    <row r="383" spans="1:7">
      <c r="A383" s="35">
        <v>44692</v>
      </c>
      <c r="B383" s="36">
        <v>0.44232256944444448</v>
      </c>
      <c r="C383" s="37" t="s">
        <v>23</v>
      </c>
      <c r="D383" s="34">
        <v>20</v>
      </c>
      <c r="E383" s="38">
        <v>153.01</v>
      </c>
      <c r="F383" s="39" t="s">
        <v>4</v>
      </c>
      <c r="G383" s="40" t="s">
        <v>24</v>
      </c>
    </row>
    <row r="384" spans="1:7">
      <c r="A384" s="35">
        <v>44692</v>
      </c>
      <c r="B384" s="36">
        <v>0.44232256944444448</v>
      </c>
      <c r="C384" s="37" t="s">
        <v>23</v>
      </c>
      <c r="D384" s="34">
        <v>10</v>
      </c>
      <c r="E384" s="38">
        <v>153.01</v>
      </c>
      <c r="F384" s="39" t="s">
        <v>4</v>
      </c>
      <c r="G384" s="40" t="s">
        <v>24</v>
      </c>
    </row>
    <row r="385" spans="1:7">
      <c r="A385" s="35">
        <v>44692</v>
      </c>
      <c r="B385" s="36">
        <v>0.44232256944444448</v>
      </c>
      <c r="C385" s="37" t="s">
        <v>23</v>
      </c>
      <c r="D385" s="34">
        <v>30</v>
      </c>
      <c r="E385" s="38">
        <v>153.01</v>
      </c>
      <c r="F385" s="39" t="s">
        <v>4</v>
      </c>
      <c r="G385" s="40" t="s">
        <v>24</v>
      </c>
    </row>
    <row r="386" spans="1:7">
      <c r="A386" s="35">
        <v>44692</v>
      </c>
      <c r="B386" s="36">
        <v>0.44352476851851852</v>
      </c>
      <c r="C386" s="37" t="s">
        <v>23</v>
      </c>
      <c r="D386" s="34">
        <v>100</v>
      </c>
      <c r="E386" s="38">
        <v>154.01</v>
      </c>
      <c r="F386" s="39" t="s">
        <v>4</v>
      </c>
      <c r="G386" s="40" t="s">
        <v>24</v>
      </c>
    </row>
    <row r="387" spans="1:7">
      <c r="A387" s="35">
        <v>44692</v>
      </c>
      <c r="B387" s="36">
        <v>0.44362037037037039</v>
      </c>
      <c r="C387" s="37" t="s">
        <v>23</v>
      </c>
      <c r="D387" s="34">
        <v>12</v>
      </c>
      <c r="E387" s="38">
        <v>153.77000000000001</v>
      </c>
      <c r="F387" s="39" t="s">
        <v>4</v>
      </c>
      <c r="G387" s="40" t="s">
        <v>6</v>
      </c>
    </row>
    <row r="388" spans="1:7">
      <c r="A388" s="35">
        <v>44692</v>
      </c>
      <c r="B388" s="36">
        <v>0.44362037037037039</v>
      </c>
      <c r="C388" s="37" t="s">
        <v>23</v>
      </c>
      <c r="D388" s="34">
        <v>94</v>
      </c>
      <c r="E388" s="38">
        <v>153.79</v>
      </c>
      <c r="F388" s="39" t="s">
        <v>4</v>
      </c>
      <c r="G388" s="40" t="s">
        <v>25</v>
      </c>
    </row>
    <row r="389" spans="1:7">
      <c r="A389" s="35">
        <v>44692</v>
      </c>
      <c r="B389" s="36">
        <v>0.44362037037037039</v>
      </c>
      <c r="C389" s="37" t="s">
        <v>23</v>
      </c>
      <c r="D389" s="34">
        <v>10</v>
      </c>
      <c r="E389" s="38">
        <v>153.79</v>
      </c>
      <c r="F389" s="39" t="s">
        <v>4</v>
      </c>
      <c r="G389" s="40" t="s">
        <v>24</v>
      </c>
    </row>
    <row r="390" spans="1:7">
      <c r="A390" s="35">
        <v>44692</v>
      </c>
      <c r="B390" s="36">
        <v>0.44362037037037039</v>
      </c>
      <c r="C390" s="37" t="s">
        <v>23</v>
      </c>
      <c r="D390" s="34">
        <v>10</v>
      </c>
      <c r="E390" s="38">
        <v>153.79</v>
      </c>
      <c r="F390" s="39" t="s">
        <v>4</v>
      </c>
      <c r="G390" s="40" t="s">
        <v>24</v>
      </c>
    </row>
    <row r="391" spans="1:7">
      <c r="A391" s="35">
        <v>44692</v>
      </c>
      <c r="B391" s="36">
        <v>0.44362037037037039</v>
      </c>
      <c r="C391" s="37" t="s">
        <v>23</v>
      </c>
      <c r="D391" s="34">
        <v>14</v>
      </c>
      <c r="E391" s="38">
        <v>153.79</v>
      </c>
      <c r="F391" s="39" t="s">
        <v>4</v>
      </c>
      <c r="G391" s="40" t="s">
        <v>24</v>
      </c>
    </row>
    <row r="392" spans="1:7">
      <c r="A392" s="35">
        <v>44692</v>
      </c>
      <c r="B392" s="36">
        <v>0.44362037037037039</v>
      </c>
      <c r="C392" s="37" t="s">
        <v>23</v>
      </c>
      <c r="D392" s="34">
        <v>76</v>
      </c>
      <c r="E392" s="38">
        <v>153.79</v>
      </c>
      <c r="F392" s="39" t="s">
        <v>4</v>
      </c>
      <c r="G392" s="40" t="s">
        <v>24</v>
      </c>
    </row>
    <row r="393" spans="1:7">
      <c r="A393" s="35">
        <v>44692</v>
      </c>
      <c r="B393" s="36">
        <v>0.44362037037037039</v>
      </c>
      <c r="C393" s="37" t="s">
        <v>23</v>
      </c>
      <c r="D393" s="34">
        <v>100</v>
      </c>
      <c r="E393" s="38">
        <v>153.79</v>
      </c>
      <c r="F393" s="39" t="s">
        <v>4</v>
      </c>
      <c r="G393" s="40" t="s">
        <v>24</v>
      </c>
    </row>
    <row r="394" spans="1:7">
      <c r="A394" s="35">
        <v>44692</v>
      </c>
      <c r="B394" s="36">
        <v>0.44362037037037039</v>
      </c>
      <c r="C394" s="37" t="s">
        <v>23</v>
      </c>
      <c r="D394" s="34">
        <v>90</v>
      </c>
      <c r="E394" s="38">
        <v>153.79</v>
      </c>
      <c r="F394" s="39" t="s">
        <v>4</v>
      </c>
      <c r="G394" s="40" t="s">
        <v>24</v>
      </c>
    </row>
    <row r="395" spans="1:7">
      <c r="A395" s="35">
        <v>44692</v>
      </c>
      <c r="B395" s="36">
        <v>0.44362037037037039</v>
      </c>
      <c r="C395" s="37" t="s">
        <v>23</v>
      </c>
      <c r="D395" s="34">
        <v>6</v>
      </c>
      <c r="E395" s="38">
        <v>153.79</v>
      </c>
      <c r="F395" s="39" t="s">
        <v>4</v>
      </c>
      <c r="G395" s="40" t="s">
        <v>24</v>
      </c>
    </row>
    <row r="396" spans="1:7">
      <c r="A396" s="35">
        <v>44692</v>
      </c>
      <c r="B396" s="36">
        <v>0.44367395833333334</v>
      </c>
      <c r="C396" s="37" t="s">
        <v>23</v>
      </c>
      <c r="D396" s="34">
        <v>15</v>
      </c>
      <c r="E396" s="38">
        <v>153.71</v>
      </c>
      <c r="F396" s="39" t="s">
        <v>4</v>
      </c>
      <c r="G396" s="40" t="s">
        <v>24</v>
      </c>
    </row>
    <row r="397" spans="1:7">
      <c r="A397" s="35">
        <v>44692</v>
      </c>
      <c r="B397" s="36">
        <v>0.44367395833333334</v>
      </c>
      <c r="C397" s="37" t="s">
        <v>23</v>
      </c>
      <c r="D397" s="34">
        <v>40</v>
      </c>
      <c r="E397" s="38">
        <v>153.71</v>
      </c>
      <c r="F397" s="39" t="s">
        <v>4</v>
      </c>
      <c r="G397" s="40" t="s">
        <v>24</v>
      </c>
    </row>
    <row r="398" spans="1:7">
      <c r="A398" s="35">
        <v>44692</v>
      </c>
      <c r="B398" s="36">
        <v>0.44367395833333334</v>
      </c>
      <c r="C398" s="37" t="s">
        <v>23</v>
      </c>
      <c r="D398" s="34">
        <v>60</v>
      </c>
      <c r="E398" s="38">
        <v>153.71</v>
      </c>
      <c r="F398" s="39" t="s">
        <v>4</v>
      </c>
      <c r="G398" s="40" t="s">
        <v>24</v>
      </c>
    </row>
    <row r="399" spans="1:7">
      <c r="A399" s="35">
        <v>44692</v>
      </c>
      <c r="B399" s="36">
        <v>0.44367395833333334</v>
      </c>
      <c r="C399" s="37" t="s">
        <v>23</v>
      </c>
      <c r="D399" s="34">
        <v>85</v>
      </c>
      <c r="E399" s="38">
        <v>153.71</v>
      </c>
      <c r="F399" s="39" t="s">
        <v>4</v>
      </c>
      <c r="G399" s="40" t="s">
        <v>24</v>
      </c>
    </row>
    <row r="400" spans="1:7">
      <c r="A400" s="35">
        <v>44692</v>
      </c>
      <c r="B400" s="36">
        <v>0.44487465277777782</v>
      </c>
      <c r="C400" s="37" t="s">
        <v>23</v>
      </c>
      <c r="D400" s="34">
        <v>5</v>
      </c>
      <c r="E400" s="38">
        <v>154.86000000000001</v>
      </c>
      <c r="F400" s="39" t="s">
        <v>4</v>
      </c>
      <c r="G400" s="40" t="s">
        <v>24</v>
      </c>
    </row>
    <row r="401" spans="1:7">
      <c r="A401" s="35">
        <v>44692</v>
      </c>
      <c r="B401" s="36">
        <v>0.44487465277777782</v>
      </c>
      <c r="C401" s="37" t="s">
        <v>23</v>
      </c>
      <c r="D401" s="34">
        <v>15</v>
      </c>
      <c r="E401" s="38">
        <v>154.86000000000001</v>
      </c>
      <c r="F401" s="39" t="s">
        <v>4</v>
      </c>
      <c r="G401" s="40" t="s">
        <v>24</v>
      </c>
    </row>
    <row r="402" spans="1:7">
      <c r="A402" s="35">
        <v>44692</v>
      </c>
      <c r="B402" s="36">
        <v>0.44487465277777782</v>
      </c>
      <c r="C402" s="37" t="s">
        <v>23</v>
      </c>
      <c r="D402" s="34">
        <v>80</v>
      </c>
      <c r="E402" s="38">
        <v>154.86000000000001</v>
      </c>
      <c r="F402" s="39" t="s">
        <v>4</v>
      </c>
      <c r="G402" s="40" t="s">
        <v>24</v>
      </c>
    </row>
    <row r="403" spans="1:7">
      <c r="A403" s="35">
        <v>44692</v>
      </c>
      <c r="B403" s="36">
        <v>0.44487465277777782</v>
      </c>
      <c r="C403" s="37" t="s">
        <v>23</v>
      </c>
      <c r="D403" s="34">
        <v>100</v>
      </c>
      <c r="E403" s="38">
        <v>154.86000000000001</v>
      </c>
      <c r="F403" s="39" t="s">
        <v>4</v>
      </c>
      <c r="G403" s="40" t="s">
        <v>24</v>
      </c>
    </row>
    <row r="404" spans="1:7">
      <c r="A404" s="35">
        <v>44692</v>
      </c>
      <c r="B404" s="36">
        <v>0.44514143518518523</v>
      </c>
      <c r="C404" s="37" t="s">
        <v>23</v>
      </c>
      <c r="D404" s="34">
        <v>100</v>
      </c>
      <c r="E404" s="38">
        <v>154.71</v>
      </c>
      <c r="F404" s="39" t="s">
        <v>4</v>
      </c>
      <c r="G404" s="40" t="s">
        <v>24</v>
      </c>
    </row>
    <row r="405" spans="1:7">
      <c r="A405" s="35">
        <v>44692</v>
      </c>
      <c r="B405" s="36">
        <v>0.4452987268518519</v>
      </c>
      <c r="C405" s="37" t="s">
        <v>23</v>
      </c>
      <c r="D405" s="34">
        <v>68</v>
      </c>
      <c r="E405" s="38">
        <v>154.56</v>
      </c>
      <c r="F405" s="39" t="s">
        <v>4</v>
      </c>
      <c r="G405" s="40" t="s">
        <v>6</v>
      </c>
    </row>
    <row r="406" spans="1:7">
      <c r="A406" s="35">
        <v>44692</v>
      </c>
      <c r="B406" s="36">
        <v>0.44529884259259256</v>
      </c>
      <c r="C406" s="37" t="s">
        <v>23</v>
      </c>
      <c r="D406" s="34">
        <v>32</v>
      </c>
      <c r="E406" s="38">
        <v>154.56</v>
      </c>
      <c r="F406" s="39" t="s">
        <v>4</v>
      </c>
      <c r="G406" s="40" t="s">
        <v>6</v>
      </c>
    </row>
    <row r="407" spans="1:7">
      <c r="A407" s="35">
        <v>44692</v>
      </c>
      <c r="B407" s="36">
        <v>0.44595034722222227</v>
      </c>
      <c r="C407" s="37" t="s">
        <v>23</v>
      </c>
      <c r="D407" s="34">
        <v>100</v>
      </c>
      <c r="E407" s="38">
        <v>154.41</v>
      </c>
      <c r="F407" s="39" t="s">
        <v>4</v>
      </c>
      <c r="G407" s="40" t="s">
        <v>24</v>
      </c>
    </row>
    <row r="408" spans="1:7">
      <c r="A408" s="35">
        <v>44692</v>
      </c>
      <c r="B408" s="36">
        <v>0.44654293981481485</v>
      </c>
      <c r="C408" s="37" t="s">
        <v>23</v>
      </c>
      <c r="D408" s="34">
        <v>100</v>
      </c>
      <c r="E408" s="38">
        <v>154.36000000000001</v>
      </c>
      <c r="F408" s="39" t="s">
        <v>4</v>
      </c>
      <c r="G408" s="40" t="s">
        <v>24</v>
      </c>
    </row>
    <row r="409" spans="1:7">
      <c r="A409" s="35">
        <v>44692</v>
      </c>
      <c r="B409" s="36">
        <v>0.44654293981481485</v>
      </c>
      <c r="C409" s="37" t="s">
        <v>23</v>
      </c>
      <c r="D409" s="34">
        <v>100</v>
      </c>
      <c r="E409" s="38">
        <v>154.41</v>
      </c>
      <c r="F409" s="39" t="s">
        <v>4</v>
      </c>
      <c r="G409" s="40" t="s">
        <v>24</v>
      </c>
    </row>
    <row r="410" spans="1:7">
      <c r="A410" s="35">
        <v>44692</v>
      </c>
      <c r="B410" s="36">
        <v>0.44713726851851854</v>
      </c>
      <c r="C410" s="37" t="s">
        <v>23</v>
      </c>
      <c r="D410" s="34">
        <v>100</v>
      </c>
      <c r="E410" s="38">
        <v>154.78</v>
      </c>
      <c r="F410" s="39" t="s">
        <v>4</v>
      </c>
      <c r="G410" s="40" t="s">
        <v>8</v>
      </c>
    </row>
    <row r="411" spans="1:7">
      <c r="A411" s="35">
        <v>44692</v>
      </c>
      <c r="B411" s="36">
        <v>0.44774155092592594</v>
      </c>
      <c r="C411" s="37" t="s">
        <v>23</v>
      </c>
      <c r="D411" s="34">
        <v>100</v>
      </c>
      <c r="E411" s="38">
        <v>154.94</v>
      </c>
      <c r="F411" s="39" t="s">
        <v>4</v>
      </c>
      <c r="G411" s="40" t="s">
        <v>5</v>
      </c>
    </row>
    <row r="412" spans="1:7">
      <c r="A412" s="35">
        <v>44692</v>
      </c>
      <c r="B412" s="36">
        <v>0.44807025462962968</v>
      </c>
      <c r="C412" s="37" t="s">
        <v>23</v>
      </c>
      <c r="D412" s="34">
        <v>100</v>
      </c>
      <c r="E412" s="38">
        <v>155</v>
      </c>
      <c r="F412" s="39" t="s">
        <v>4</v>
      </c>
      <c r="G412" s="40" t="s">
        <v>8</v>
      </c>
    </row>
    <row r="413" spans="1:7">
      <c r="A413" s="35">
        <v>44692</v>
      </c>
      <c r="B413" s="36">
        <v>0.44876585648148148</v>
      </c>
      <c r="C413" s="37" t="s">
        <v>23</v>
      </c>
      <c r="D413" s="34">
        <v>100</v>
      </c>
      <c r="E413" s="38">
        <v>154.66999999999999</v>
      </c>
      <c r="F413" s="39" t="s">
        <v>4</v>
      </c>
      <c r="G413" s="40" t="s">
        <v>5</v>
      </c>
    </row>
    <row r="414" spans="1:7">
      <c r="A414" s="35">
        <v>44692</v>
      </c>
      <c r="B414" s="36">
        <v>0.44876585648148148</v>
      </c>
      <c r="C414" s="37" t="s">
        <v>23</v>
      </c>
      <c r="D414" s="34">
        <v>100</v>
      </c>
      <c r="E414" s="38">
        <v>154.66999999999999</v>
      </c>
      <c r="F414" s="39" t="s">
        <v>4</v>
      </c>
      <c r="G414" s="40" t="s">
        <v>5</v>
      </c>
    </row>
    <row r="415" spans="1:7">
      <c r="A415" s="35">
        <v>44692</v>
      </c>
      <c r="B415" s="36">
        <v>0.44898634259259262</v>
      </c>
      <c r="C415" s="37" t="s">
        <v>23</v>
      </c>
      <c r="D415" s="34">
        <v>100</v>
      </c>
      <c r="E415" s="38">
        <v>154.5</v>
      </c>
      <c r="F415" s="39" t="s">
        <v>4</v>
      </c>
      <c r="G415" s="40" t="s">
        <v>24</v>
      </c>
    </row>
    <row r="416" spans="1:7">
      <c r="A416" s="35">
        <v>44692</v>
      </c>
      <c r="B416" s="36">
        <v>0.44949918981481485</v>
      </c>
      <c r="C416" s="37" t="s">
        <v>23</v>
      </c>
      <c r="D416" s="34">
        <v>31</v>
      </c>
      <c r="E416" s="38">
        <v>154.01</v>
      </c>
      <c r="F416" s="39" t="s">
        <v>4</v>
      </c>
      <c r="G416" s="40" t="s">
        <v>5</v>
      </c>
    </row>
    <row r="417" spans="1:7">
      <c r="A417" s="35">
        <v>44692</v>
      </c>
      <c r="B417" s="36">
        <v>0.44949918981481485</v>
      </c>
      <c r="C417" s="37" t="s">
        <v>23</v>
      </c>
      <c r="D417" s="34">
        <v>69</v>
      </c>
      <c r="E417" s="38">
        <v>154.01</v>
      </c>
      <c r="F417" s="39" t="s">
        <v>4</v>
      </c>
      <c r="G417" s="40" t="s">
        <v>5</v>
      </c>
    </row>
    <row r="418" spans="1:7">
      <c r="A418" s="35">
        <v>44692</v>
      </c>
      <c r="B418" s="36">
        <v>0.44949918981481485</v>
      </c>
      <c r="C418" s="37" t="s">
        <v>23</v>
      </c>
      <c r="D418" s="34">
        <v>100</v>
      </c>
      <c r="E418" s="38">
        <v>154.01</v>
      </c>
      <c r="F418" s="39" t="s">
        <v>4</v>
      </c>
      <c r="G418" s="40" t="s">
        <v>5</v>
      </c>
    </row>
    <row r="419" spans="1:7">
      <c r="A419" s="35">
        <v>44692</v>
      </c>
      <c r="B419" s="36">
        <v>0.4504228009259259</v>
      </c>
      <c r="C419" s="37" t="s">
        <v>23</v>
      </c>
      <c r="D419" s="34">
        <v>100</v>
      </c>
      <c r="E419" s="38">
        <v>152.78</v>
      </c>
      <c r="F419" s="39" t="s">
        <v>4</v>
      </c>
      <c r="G419" s="40" t="s">
        <v>24</v>
      </c>
    </row>
    <row r="420" spans="1:7">
      <c r="A420" s="35">
        <v>44692</v>
      </c>
      <c r="B420" s="36">
        <v>0.45107094907407408</v>
      </c>
      <c r="C420" s="37" t="s">
        <v>23</v>
      </c>
      <c r="D420" s="34">
        <v>100</v>
      </c>
      <c r="E420" s="38">
        <v>152.76</v>
      </c>
      <c r="F420" s="39" t="s">
        <v>4</v>
      </c>
      <c r="G420" s="40" t="s">
        <v>24</v>
      </c>
    </row>
    <row r="421" spans="1:7">
      <c r="A421" s="35">
        <v>44692</v>
      </c>
      <c r="B421" s="36">
        <v>0.45140081018518519</v>
      </c>
      <c r="C421" s="37" t="s">
        <v>23</v>
      </c>
      <c r="D421" s="34">
        <v>100</v>
      </c>
      <c r="E421" s="38">
        <v>152.53</v>
      </c>
      <c r="F421" s="39" t="s">
        <v>4</v>
      </c>
      <c r="G421" s="40" t="s">
        <v>24</v>
      </c>
    </row>
    <row r="422" spans="1:7">
      <c r="A422" s="35">
        <v>44692</v>
      </c>
      <c r="B422" s="36">
        <v>0.45229884259259268</v>
      </c>
      <c r="C422" s="37" t="s">
        <v>23</v>
      </c>
      <c r="D422" s="34">
        <v>24</v>
      </c>
      <c r="E422" s="38">
        <v>152.72999999999999</v>
      </c>
      <c r="F422" s="39" t="s">
        <v>4</v>
      </c>
      <c r="G422" s="40" t="s">
        <v>25</v>
      </c>
    </row>
    <row r="423" spans="1:7">
      <c r="A423" s="35">
        <v>44692</v>
      </c>
      <c r="B423" s="36">
        <v>0.45229884259259268</v>
      </c>
      <c r="C423" s="37" t="s">
        <v>23</v>
      </c>
      <c r="D423" s="34">
        <v>100</v>
      </c>
      <c r="E423" s="38">
        <v>152.72999999999999</v>
      </c>
      <c r="F423" s="39" t="s">
        <v>4</v>
      </c>
      <c r="G423" s="40" t="s">
        <v>24</v>
      </c>
    </row>
    <row r="424" spans="1:7">
      <c r="A424" s="35">
        <v>44692</v>
      </c>
      <c r="B424" s="36">
        <v>0.45229884259259268</v>
      </c>
      <c r="C424" s="37" t="s">
        <v>23</v>
      </c>
      <c r="D424" s="34">
        <v>100</v>
      </c>
      <c r="E424" s="38">
        <v>152.72999999999999</v>
      </c>
      <c r="F424" s="39" t="s">
        <v>4</v>
      </c>
      <c r="G424" s="40" t="s">
        <v>24</v>
      </c>
    </row>
    <row r="425" spans="1:7">
      <c r="A425" s="35">
        <v>44692</v>
      </c>
      <c r="B425" s="36">
        <v>0.45229976851851861</v>
      </c>
      <c r="C425" s="37" t="s">
        <v>23</v>
      </c>
      <c r="D425" s="34">
        <v>76</v>
      </c>
      <c r="E425" s="38">
        <v>152.72999999999999</v>
      </c>
      <c r="F425" s="39" t="s">
        <v>4</v>
      </c>
      <c r="G425" s="40" t="s">
        <v>24</v>
      </c>
    </row>
    <row r="426" spans="1:7">
      <c r="A426" s="35">
        <v>44692</v>
      </c>
      <c r="B426" s="36">
        <v>0.45306585648148157</v>
      </c>
      <c r="C426" s="37" t="s">
        <v>23</v>
      </c>
      <c r="D426" s="34">
        <v>12</v>
      </c>
      <c r="E426" s="38">
        <v>151.83000000000001</v>
      </c>
      <c r="F426" s="39" t="s">
        <v>4</v>
      </c>
      <c r="G426" s="40" t="s">
        <v>24</v>
      </c>
    </row>
    <row r="427" spans="1:7">
      <c r="A427" s="35">
        <v>44692</v>
      </c>
      <c r="B427" s="36">
        <v>0.45306585648148157</v>
      </c>
      <c r="C427" s="37" t="s">
        <v>23</v>
      </c>
      <c r="D427" s="34">
        <v>88</v>
      </c>
      <c r="E427" s="38">
        <v>151.83000000000001</v>
      </c>
      <c r="F427" s="39" t="s">
        <v>4</v>
      </c>
      <c r="G427" s="40" t="s">
        <v>24</v>
      </c>
    </row>
    <row r="428" spans="1:7">
      <c r="A428" s="35">
        <v>44692</v>
      </c>
      <c r="B428" s="36">
        <v>0.45406909722222233</v>
      </c>
      <c r="C428" s="37" t="s">
        <v>23</v>
      </c>
      <c r="D428" s="34">
        <v>100</v>
      </c>
      <c r="E428" s="38">
        <v>151.41</v>
      </c>
      <c r="F428" s="39" t="s">
        <v>4</v>
      </c>
      <c r="G428" s="40" t="s">
        <v>5</v>
      </c>
    </row>
    <row r="429" spans="1:7">
      <c r="A429" s="35">
        <v>44692</v>
      </c>
      <c r="B429" s="36">
        <v>0.45422175925925923</v>
      </c>
      <c r="C429" s="37" t="s">
        <v>23</v>
      </c>
      <c r="D429" s="34">
        <v>10</v>
      </c>
      <c r="E429" s="38">
        <v>151.24</v>
      </c>
      <c r="F429" s="39" t="s">
        <v>4</v>
      </c>
      <c r="G429" s="40" t="s">
        <v>8</v>
      </c>
    </row>
    <row r="430" spans="1:7">
      <c r="A430" s="35">
        <v>44692</v>
      </c>
      <c r="B430" s="36">
        <v>0.45422175925925923</v>
      </c>
      <c r="C430" s="37" t="s">
        <v>23</v>
      </c>
      <c r="D430" s="34">
        <v>90</v>
      </c>
      <c r="E430" s="38">
        <v>151.24</v>
      </c>
      <c r="F430" s="39" t="s">
        <v>4</v>
      </c>
      <c r="G430" s="40" t="s">
        <v>8</v>
      </c>
    </row>
    <row r="431" spans="1:7">
      <c r="A431" s="35">
        <v>44692</v>
      </c>
      <c r="B431" s="36">
        <v>0.45465370370370373</v>
      </c>
      <c r="C431" s="37" t="s">
        <v>23</v>
      </c>
      <c r="D431" s="34">
        <v>100</v>
      </c>
      <c r="E431" s="38">
        <v>151.18</v>
      </c>
      <c r="F431" s="39" t="s">
        <v>4</v>
      </c>
      <c r="G431" s="40" t="s">
        <v>24</v>
      </c>
    </row>
    <row r="432" spans="1:7">
      <c r="A432" s="35">
        <v>44692</v>
      </c>
      <c r="B432" s="36">
        <v>0.45566354166666667</v>
      </c>
      <c r="C432" s="37" t="s">
        <v>23</v>
      </c>
      <c r="D432" s="34">
        <v>100</v>
      </c>
      <c r="E432" s="38">
        <v>150.91999999999999</v>
      </c>
      <c r="F432" s="39" t="s">
        <v>4</v>
      </c>
      <c r="G432" s="40" t="s">
        <v>24</v>
      </c>
    </row>
    <row r="433" spans="1:7">
      <c r="A433" s="35">
        <v>44692</v>
      </c>
      <c r="B433" s="36">
        <v>0.45602453703703705</v>
      </c>
      <c r="C433" s="37" t="s">
        <v>23</v>
      </c>
      <c r="D433" s="34">
        <v>100</v>
      </c>
      <c r="E433" s="38">
        <v>151.09</v>
      </c>
      <c r="F433" s="39" t="s">
        <v>4</v>
      </c>
      <c r="G433" s="40" t="s">
        <v>6</v>
      </c>
    </row>
    <row r="434" spans="1:7">
      <c r="A434" s="35">
        <v>44692</v>
      </c>
      <c r="B434" s="36">
        <v>0.45602534722222221</v>
      </c>
      <c r="C434" s="37" t="s">
        <v>23</v>
      </c>
      <c r="D434" s="34">
        <v>6</v>
      </c>
      <c r="E434" s="38">
        <v>151.01</v>
      </c>
      <c r="F434" s="39" t="s">
        <v>4</v>
      </c>
      <c r="G434" s="40" t="s">
        <v>24</v>
      </c>
    </row>
    <row r="435" spans="1:7">
      <c r="A435" s="35">
        <v>44692</v>
      </c>
      <c r="B435" s="36">
        <v>0.45602534722222221</v>
      </c>
      <c r="C435" s="37" t="s">
        <v>23</v>
      </c>
      <c r="D435" s="34">
        <v>94</v>
      </c>
      <c r="E435" s="38">
        <v>151.01</v>
      </c>
      <c r="F435" s="39" t="s">
        <v>4</v>
      </c>
      <c r="G435" s="40" t="s">
        <v>24</v>
      </c>
    </row>
    <row r="436" spans="1:7">
      <c r="A436" s="35">
        <v>44692</v>
      </c>
      <c r="B436" s="36">
        <v>0.45622812499999998</v>
      </c>
      <c r="C436" s="37" t="s">
        <v>23</v>
      </c>
      <c r="D436" s="34">
        <v>25</v>
      </c>
      <c r="E436" s="38">
        <v>150.78</v>
      </c>
      <c r="F436" s="39" t="s">
        <v>4</v>
      </c>
      <c r="G436" s="40" t="s">
        <v>24</v>
      </c>
    </row>
    <row r="437" spans="1:7">
      <c r="A437" s="35">
        <v>44692</v>
      </c>
      <c r="B437" s="36">
        <v>0.45622812499999998</v>
      </c>
      <c r="C437" s="37" t="s">
        <v>23</v>
      </c>
      <c r="D437" s="34">
        <v>75</v>
      </c>
      <c r="E437" s="38">
        <v>150.78</v>
      </c>
      <c r="F437" s="39" t="s">
        <v>4</v>
      </c>
      <c r="G437" s="40" t="s">
        <v>24</v>
      </c>
    </row>
    <row r="438" spans="1:7">
      <c r="A438" s="35">
        <v>44692</v>
      </c>
      <c r="B438" s="36">
        <v>0.45659212962962969</v>
      </c>
      <c r="C438" s="37" t="s">
        <v>23</v>
      </c>
      <c r="D438" s="34">
        <v>100</v>
      </c>
      <c r="E438" s="38">
        <v>150.74</v>
      </c>
      <c r="F438" s="39" t="s">
        <v>4</v>
      </c>
      <c r="G438" s="40" t="s">
        <v>24</v>
      </c>
    </row>
    <row r="439" spans="1:7">
      <c r="A439" s="35">
        <v>44692</v>
      </c>
      <c r="B439" s="36">
        <v>0.45659212962962969</v>
      </c>
      <c r="C439" s="37" t="s">
        <v>23</v>
      </c>
      <c r="D439" s="34">
        <v>100</v>
      </c>
      <c r="E439" s="38">
        <v>150.74</v>
      </c>
      <c r="F439" s="39" t="s">
        <v>4</v>
      </c>
      <c r="G439" s="40" t="s">
        <v>24</v>
      </c>
    </row>
    <row r="440" spans="1:7">
      <c r="A440" s="35">
        <v>44692</v>
      </c>
      <c r="B440" s="36">
        <v>0.4570488425925926</v>
      </c>
      <c r="C440" s="37" t="s">
        <v>23</v>
      </c>
      <c r="D440" s="34">
        <v>2</v>
      </c>
      <c r="E440" s="38">
        <v>151.13</v>
      </c>
      <c r="F440" s="39" t="s">
        <v>4</v>
      </c>
      <c r="G440" s="40" t="s">
        <v>8</v>
      </c>
    </row>
    <row r="441" spans="1:7">
      <c r="A441" s="35">
        <v>44692</v>
      </c>
      <c r="B441" s="36">
        <v>0.4570488425925926</v>
      </c>
      <c r="C441" s="37" t="s">
        <v>23</v>
      </c>
      <c r="D441" s="34">
        <v>8</v>
      </c>
      <c r="E441" s="38">
        <v>151.13</v>
      </c>
      <c r="F441" s="39" t="s">
        <v>4</v>
      </c>
      <c r="G441" s="40" t="s">
        <v>8</v>
      </c>
    </row>
    <row r="442" spans="1:7">
      <c r="A442" s="35">
        <v>44692</v>
      </c>
      <c r="B442" s="36">
        <v>0.4570488425925926</v>
      </c>
      <c r="C442" s="37" t="s">
        <v>23</v>
      </c>
      <c r="D442" s="34">
        <v>8</v>
      </c>
      <c r="E442" s="38">
        <v>151.13</v>
      </c>
      <c r="F442" s="39" t="s">
        <v>4</v>
      </c>
      <c r="G442" s="40" t="s">
        <v>8</v>
      </c>
    </row>
    <row r="443" spans="1:7">
      <c r="A443" s="35">
        <v>44692</v>
      </c>
      <c r="B443" s="36">
        <v>0.4570488425925926</v>
      </c>
      <c r="C443" s="37" t="s">
        <v>23</v>
      </c>
      <c r="D443" s="34">
        <v>10</v>
      </c>
      <c r="E443" s="38">
        <v>151.13</v>
      </c>
      <c r="F443" s="39" t="s">
        <v>4</v>
      </c>
      <c r="G443" s="40" t="s">
        <v>8</v>
      </c>
    </row>
    <row r="444" spans="1:7">
      <c r="A444" s="35">
        <v>44692</v>
      </c>
      <c r="B444" s="36">
        <v>0.4570488425925926</v>
      </c>
      <c r="C444" s="37" t="s">
        <v>23</v>
      </c>
      <c r="D444" s="34">
        <v>20</v>
      </c>
      <c r="E444" s="38">
        <v>151.13</v>
      </c>
      <c r="F444" s="39" t="s">
        <v>4</v>
      </c>
      <c r="G444" s="40" t="s">
        <v>8</v>
      </c>
    </row>
    <row r="445" spans="1:7">
      <c r="A445" s="35">
        <v>44692</v>
      </c>
      <c r="B445" s="36">
        <v>0.4570488425925926</v>
      </c>
      <c r="C445" s="37" t="s">
        <v>23</v>
      </c>
      <c r="D445" s="34">
        <v>20</v>
      </c>
      <c r="E445" s="38">
        <v>151.13</v>
      </c>
      <c r="F445" s="39" t="s">
        <v>4</v>
      </c>
      <c r="G445" s="40" t="s">
        <v>8</v>
      </c>
    </row>
    <row r="446" spans="1:7">
      <c r="A446" s="35">
        <v>44692</v>
      </c>
      <c r="B446" s="36">
        <v>0.4570488425925926</v>
      </c>
      <c r="C446" s="37" t="s">
        <v>23</v>
      </c>
      <c r="D446" s="34">
        <v>32</v>
      </c>
      <c r="E446" s="38">
        <v>151.13</v>
      </c>
      <c r="F446" s="39" t="s">
        <v>4</v>
      </c>
      <c r="G446" s="40" t="s">
        <v>8</v>
      </c>
    </row>
    <row r="447" spans="1:7">
      <c r="A447" s="35">
        <v>44692</v>
      </c>
      <c r="B447" s="36">
        <v>0.45850196759259265</v>
      </c>
      <c r="C447" s="37" t="s">
        <v>23</v>
      </c>
      <c r="D447" s="34">
        <v>100</v>
      </c>
      <c r="E447" s="38">
        <v>150.85</v>
      </c>
      <c r="F447" s="39" t="s">
        <v>4</v>
      </c>
      <c r="G447" s="40" t="s">
        <v>6</v>
      </c>
    </row>
    <row r="448" spans="1:7">
      <c r="A448" s="35">
        <v>44692</v>
      </c>
      <c r="B448" s="36">
        <v>0.45850196759259265</v>
      </c>
      <c r="C448" s="37" t="s">
        <v>23</v>
      </c>
      <c r="D448" s="34">
        <v>8</v>
      </c>
      <c r="E448" s="38">
        <v>150.85</v>
      </c>
      <c r="F448" s="39" t="s">
        <v>4</v>
      </c>
      <c r="G448" s="40" t="s">
        <v>6</v>
      </c>
    </row>
    <row r="449" spans="1:7">
      <c r="A449" s="35">
        <v>44692</v>
      </c>
      <c r="B449" s="36">
        <v>0.45850196759259265</v>
      </c>
      <c r="C449" s="37" t="s">
        <v>23</v>
      </c>
      <c r="D449" s="34">
        <v>8</v>
      </c>
      <c r="E449" s="38">
        <v>150.85</v>
      </c>
      <c r="F449" s="39" t="s">
        <v>4</v>
      </c>
      <c r="G449" s="40" t="s">
        <v>6</v>
      </c>
    </row>
    <row r="450" spans="1:7">
      <c r="A450" s="35">
        <v>44692</v>
      </c>
      <c r="B450" s="36">
        <v>0.45850196759259265</v>
      </c>
      <c r="C450" s="37" t="s">
        <v>23</v>
      </c>
      <c r="D450" s="34">
        <v>32</v>
      </c>
      <c r="E450" s="38">
        <v>150.85</v>
      </c>
      <c r="F450" s="39" t="s">
        <v>4</v>
      </c>
      <c r="G450" s="40" t="s">
        <v>6</v>
      </c>
    </row>
    <row r="451" spans="1:7">
      <c r="A451" s="35">
        <v>44692</v>
      </c>
      <c r="B451" s="36">
        <v>0.45850196759259265</v>
      </c>
      <c r="C451" s="37" t="s">
        <v>23</v>
      </c>
      <c r="D451" s="34">
        <v>52</v>
      </c>
      <c r="E451" s="38">
        <v>150.85</v>
      </c>
      <c r="F451" s="39" t="s">
        <v>4</v>
      </c>
      <c r="G451" s="40" t="s">
        <v>6</v>
      </c>
    </row>
    <row r="452" spans="1:7">
      <c r="A452" s="35">
        <v>44692</v>
      </c>
      <c r="B452" s="36">
        <v>0.46031192129629628</v>
      </c>
      <c r="C452" s="37" t="s">
        <v>23</v>
      </c>
      <c r="D452" s="34">
        <v>10</v>
      </c>
      <c r="E452" s="38">
        <v>150.22999999999999</v>
      </c>
      <c r="F452" s="39" t="s">
        <v>4</v>
      </c>
      <c r="G452" s="40" t="s">
        <v>24</v>
      </c>
    </row>
    <row r="453" spans="1:7">
      <c r="A453" s="35">
        <v>44692</v>
      </c>
      <c r="B453" s="36">
        <v>0.46031192129629628</v>
      </c>
      <c r="C453" s="37" t="s">
        <v>23</v>
      </c>
      <c r="D453" s="34">
        <v>90</v>
      </c>
      <c r="E453" s="38">
        <v>150.22999999999999</v>
      </c>
      <c r="F453" s="39" t="s">
        <v>4</v>
      </c>
      <c r="G453" s="40" t="s">
        <v>24</v>
      </c>
    </row>
    <row r="454" spans="1:7">
      <c r="A454" s="35">
        <v>44692</v>
      </c>
      <c r="B454" s="36">
        <v>0.46090451388888898</v>
      </c>
      <c r="C454" s="37" t="s">
        <v>23</v>
      </c>
      <c r="D454" s="34">
        <v>100</v>
      </c>
      <c r="E454" s="38">
        <v>150.21</v>
      </c>
      <c r="F454" s="39" t="s">
        <v>4</v>
      </c>
      <c r="G454" s="40" t="s">
        <v>6</v>
      </c>
    </row>
    <row r="455" spans="1:7">
      <c r="A455" s="35">
        <v>44692</v>
      </c>
      <c r="B455" s="36">
        <v>0.46093692129629638</v>
      </c>
      <c r="C455" s="37" t="s">
        <v>23</v>
      </c>
      <c r="D455" s="34">
        <v>100</v>
      </c>
      <c r="E455" s="38">
        <v>150.11000000000001</v>
      </c>
      <c r="F455" s="39" t="s">
        <v>4</v>
      </c>
      <c r="G455" s="40" t="s">
        <v>24</v>
      </c>
    </row>
    <row r="456" spans="1:7">
      <c r="A456" s="35">
        <v>44692</v>
      </c>
      <c r="B456" s="36">
        <v>0.46095891203703709</v>
      </c>
      <c r="C456" s="37" t="s">
        <v>23</v>
      </c>
      <c r="D456" s="34">
        <v>20</v>
      </c>
      <c r="E456" s="38">
        <v>150</v>
      </c>
      <c r="F456" s="39" t="s">
        <v>4</v>
      </c>
      <c r="G456" s="40" t="s">
        <v>24</v>
      </c>
    </row>
    <row r="457" spans="1:7">
      <c r="A457" s="35">
        <v>44692</v>
      </c>
      <c r="B457" s="36">
        <v>0.46095891203703709</v>
      </c>
      <c r="C457" s="37" t="s">
        <v>23</v>
      </c>
      <c r="D457" s="34">
        <v>32</v>
      </c>
      <c r="E457" s="38">
        <v>150</v>
      </c>
      <c r="F457" s="39" t="s">
        <v>4</v>
      </c>
      <c r="G457" s="40" t="s">
        <v>24</v>
      </c>
    </row>
    <row r="458" spans="1:7">
      <c r="A458" s="35">
        <v>44692</v>
      </c>
      <c r="B458" s="36">
        <v>0.46095891203703709</v>
      </c>
      <c r="C458" s="37" t="s">
        <v>23</v>
      </c>
      <c r="D458" s="34">
        <v>48</v>
      </c>
      <c r="E458" s="38">
        <v>150</v>
      </c>
      <c r="F458" s="39" t="s">
        <v>4</v>
      </c>
      <c r="G458" s="40" t="s">
        <v>24</v>
      </c>
    </row>
    <row r="459" spans="1:7">
      <c r="A459" s="35">
        <v>44692</v>
      </c>
      <c r="B459" s="36">
        <v>0.46234039351851852</v>
      </c>
      <c r="C459" s="37" t="s">
        <v>23</v>
      </c>
      <c r="D459" s="34">
        <v>100</v>
      </c>
      <c r="E459" s="38">
        <v>150.37</v>
      </c>
      <c r="F459" s="39" t="s">
        <v>4</v>
      </c>
      <c r="G459" s="40" t="s">
        <v>24</v>
      </c>
    </row>
    <row r="460" spans="1:7">
      <c r="A460" s="35">
        <v>44692</v>
      </c>
      <c r="B460" s="36">
        <v>0.46234039351851852</v>
      </c>
      <c r="C460" s="37" t="s">
        <v>23</v>
      </c>
      <c r="D460" s="34">
        <v>100</v>
      </c>
      <c r="E460" s="38">
        <v>150.4</v>
      </c>
      <c r="F460" s="39" t="s">
        <v>4</v>
      </c>
      <c r="G460" s="40" t="s">
        <v>24</v>
      </c>
    </row>
    <row r="461" spans="1:7">
      <c r="A461" s="35">
        <v>44692</v>
      </c>
      <c r="B461" s="36">
        <v>0.4627306712962963</v>
      </c>
      <c r="C461" s="37" t="s">
        <v>23</v>
      </c>
      <c r="D461" s="34">
        <v>11</v>
      </c>
      <c r="E461" s="38">
        <v>150.28</v>
      </c>
      <c r="F461" s="39" t="s">
        <v>4</v>
      </c>
      <c r="G461" s="40" t="s">
        <v>24</v>
      </c>
    </row>
    <row r="462" spans="1:7">
      <c r="A462" s="35">
        <v>44692</v>
      </c>
      <c r="B462" s="36">
        <v>0.4627306712962963</v>
      </c>
      <c r="C462" s="37" t="s">
        <v>23</v>
      </c>
      <c r="D462" s="34">
        <v>89</v>
      </c>
      <c r="E462" s="38">
        <v>150.28</v>
      </c>
      <c r="F462" s="39" t="s">
        <v>4</v>
      </c>
      <c r="G462" s="40" t="s">
        <v>24</v>
      </c>
    </row>
    <row r="463" spans="1:7">
      <c r="A463" s="35">
        <v>44692</v>
      </c>
      <c r="B463" s="36">
        <v>0.4645800925925927</v>
      </c>
      <c r="C463" s="37" t="s">
        <v>23</v>
      </c>
      <c r="D463" s="34">
        <v>1</v>
      </c>
      <c r="E463" s="38">
        <v>150.54</v>
      </c>
      <c r="F463" s="39" t="s">
        <v>4</v>
      </c>
      <c r="G463" s="40" t="s">
        <v>5</v>
      </c>
    </row>
    <row r="464" spans="1:7">
      <c r="A464" s="35">
        <v>44692</v>
      </c>
      <c r="B464" s="36">
        <v>0.4645800925925927</v>
      </c>
      <c r="C464" s="37" t="s">
        <v>23</v>
      </c>
      <c r="D464" s="34">
        <v>99</v>
      </c>
      <c r="E464" s="38">
        <v>150.54</v>
      </c>
      <c r="F464" s="39" t="s">
        <v>4</v>
      </c>
      <c r="G464" s="40" t="s">
        <v>5</v>
      </c>
    </row>
    <row r="465" spans="1:7">
      <c r="A465" s="35">
        <v>44692</v>
      </c>
      <c r="B465" s="36">
        <v>0.46458460648148159</v>
      </c>
      <c r="C465" s="37" t="s">
        <v>23</v>
      </c>
      <c r="D465" s="34">
        <v>100</v>
      </c>
      <c r="E465" s="38">
        <v>150.4</v>
      </c>
      <c r="F465" s="39" t="s">
        <v>4</v>
      </c>
      <c r="G465" s="40" t="s">
        <v>24</v>
      </c>
    </row>
    <row r="466" spans="1:7">
      <c r="A466" s="35">
        <v>44692</v>
      </c>
      <c r="B466" s="36">
        <v>0.46554409722222223</v>
      </c>
      <c r="C466" s="37" t="s">
        <v>23</v>
      </c>
      <c r="D466" s="34">
        <v>100</v>
      </c>
      <c r="E466" s="38">
        <v>150</v>
      </c>
      <c r="F466" s="39" t="s">
        <v>4</v>
      </c>
      <c r="G466" s="40" t="s">
        <v>6</v>
      </c>
    </row>
    <row r="467" spans="1:7">
      <c r="A467" s="35">
        <v>44692</v>
      </c>
      <c r="B467" s="36">
        <v>0.46674560185185188</v>
      </c>
      <c r="C467" s="37" t="s">
        <v>23</v>
      </c>
      <c r="D467" s="34">
        <v>3</v>
      </c>
      <c r="E467" s="38">
        <v>150.41999999999999</v>
      </c>
      <c r="F467" s="39" t="s">
        <v>4</v>
      </c>
      <c r="G467" s="40" t="s">
        <v>5</v>
      </c>
    </row>
    <row r="468" spans="1:7">
      <c r="A468" s="35">
        <v>44692</v>
      </c>
      <c r="B468" s="36">
        <v>0.46674560185185188</v>
      </c>
      <c r="C468" s="37" t="s">
        <v>23</v>
      </c>
      <c r="D468" s="34">
        <v>97</v>
      </c>
      <c r="E468" s="38">
        <v>150.41999999999999</v>
      </c>
      <c r="F468" s="39" t="s">
        <v>4</v>
      </c>
      <c r="G468" s="40" t="s">
        <v>5</v>
      </c>
    </row>
    <row r="469" spans="1:7">
      <c r="A469" s="35">
        <v>44692</v>
      </c>
      <c r="B469" s="36">
        <v>0.46734351851851852</v>
      </c>
      <c r="C469" s="37" t="s">
        <v>23</v>
      </c>
      <c r="D469" s="34">
        <v>100</v>
      </c>
      <c r="E469" s="38">
        <v>150.15</v>
      </c>
      <c r="F469" s="39" t="s">
        <v>4</v>
      </c>
      <c r="G469" s="40" t="s">
        <v>24</v>
      </c>
    </row>
    <row r="470" spans="1:7">
      <c r="A470" s="35">
        <v>44692</v>
      </c>
      <c r="B470" s="36">
        <v>0.4688275462962963</v>
      </c>
      <c r="C470" s="37" t="s">
        <v>23</v>
      </c>
      <c r="D470" s="34">
        <v>3</v>
      </c>
      <c r="E470" s="38">
        <v>150.30000000000001</v>
      </c>
      <c r="F470" s="39" t="s">
        <v>4</v>
      </c>
      <c r="G470" s="40" t="s">
        <v>24</v>
      </c>
    </row>
    <row r="471" spans="1:7">
      <c r="A471" s="35">
        <v>44692</v>
      </c>
      <c r="B471" s="36">
        <v>0.4688275462962963</v>
      </c>
      <c r="C471" s="37" t="s">
        <v>23</v>
      </c>
      <c r="D471" s="34">
        <v>100</v>
      </c>
      <c r="E471" s="38">
        <v>150.32</v>
      </c>
      <c r="F471" s="39" t="s">
        <v>4</v>
      </c>
      <c r="G471" s="40" t="s">
        <v>24</v>
      </c>
    </row>
    <row r="472" spans="1:7">
      <c r="A472" s="35">
        <v>44692</v>
      </c>
      <c r="B472" s="36">
        <v>0.4688275462962963</v>
      </c>
      <c r="C472" s="37" t="s">
        <v>23</v>
      </c>
      <c r="D472" s="34">
        <v>100</v>
      </c>
      <c r="E472" s="38">
        <v>150.32</v>
      </c>
      <c r="F472" s="39" t="s">
        <v>4</v>
      </c>
      <c r="G472" s="40" t="s">
        <v>24</v>
      </c>
    </row>
    <row r="473" spans="1:7">
      <c r="A473" s="35">
        <v>44692</v>
      </c>
      <c r="B473" s="36">
        <v>0.46882766203703707</v>
      </c>
      <c r="C473" s="37" t="s">
        <v>23</v>
      </c>
      <c r="D473" s="34">
        <v>97</v>
      </c>
      <c r="E473" s="38">
        <v>150.30000000000001</v>
      </c>
      <c r="F473" s="39" t="s">
        <v>4</v>
      </c>
      <c r="G473" s="40" t="s">
        <v>24</v>
      </c>
    </row>
    <row r="474" spans="1:7">
      <c r="A474" s="35">
        <v>44692</v>
      </c>
      <c r="B474" s="36">
        <v>0.46946006944444452</v>
      </c>
      <c r="C474" s="37" t="s">
        <v>23</v>
      </c>
      <c r="D474" s="34">
        <v>100</v>
      </c>
      <c r="E474" s="38">
        <v>149.97999999999999</v>
      </c>
      <c r="F474" s="39" t="s">
        <v>4</v>
      </c>
      <c r="G474" s="40" t="s">
        <v>24</v>
      </c>
    </row>
    <row r="475" spans="1:7">
      <c r="A475" s="35">
        <v>44692</v>
      </c>
      <c r="B475" s="36">
        <v>0.47252719907407414</v>
      </c>
      <c r="C475" s="37" t="s">
        <v>23</v>
      </c>
      <c r="D475" s="34">
        <v>100</v>
      </c>
      <c r="E475" s="38">
        <v>150.1</v>
      </c>
      <c r="F475" s="39" t="s">
        <v>4</v>
      </c>
      <c r="G475" s="40" t="s">
        <v>25</v>
      </c>
    </row>
    <row r="476" spans="1:7">
      <c r="A476" s="35">
        <v>44692</v>
      </c>
      <c r="B476" s="36">
        <v>0.47252719907407414</v>
      </c>
      <c r="C476" s="37" t="s">
        <v>23</v>
      </c>
      <c r="D476" s="34">
        <v>100</v>
      </c>
      <c r="E476" s="38">
        <v>150.1</v>
      </c>
      <c r="F476" s="39" t="s">
        <v>4</v>
      </c>
      <c r="G476" s="40" t="s">
        <v>24</v>
      </c>
    </row>
    <row r="477" spans="1:7">
      <c r="A477" s="35">
        <v>44692</v>
      </c>
      <c r="B477" s="36">
        <v>0.47252719907407414</v>
      </c>
      <c r="C477" s="37" t="s">
        <v>23</v>
      </c>
      <c r="D477" s="34">
        <v>100</v>
      </c>
      <c r="E477" s="38">
        <v>150.1</v>
      </c>
      <c r="F477" s="39" t="s">
        <v>4</v>
      </c>
      <c r="G477" s="40" t="s">
        <v>24</v>
      </c>
    </row>
    <row r="478" spans="1:7">
      <c r="A478" s="35">
        <v>44692</v>
      </c>
      <c r="B478" s="36">
        <v>0.47286817129629632</v>
      </c>
      <c r="C478" s="37" t="s">
        <v>23</v>
      </c>
      <c r="D478" s="34">
        <v>10</v>
      </c>
      <c r="E478" s="38">
        <v>149.91999999999999</v>
      </c>
      <c r="F478" s="39" t="s">
        <v>4</v>
      </c>
      <c r="G478" s="40" t="s">
        <v>8</v>
      </c>
    </row>
    <row r="479" spans="1:7">
      <c r="A479" s="35">
        <v>44692</v>
      </c>
      <c r="B479" s="36">
        <v>0.47286817129629632</v>
      </c>
      <c r="C479" s="37" t="s">
        <v>23</v>
      </c>
      <c r="D479" s="34">
        <v>10</v>
      </c>
      <c r="E479" s="38">
        <v>149.91999999999999</v>
      </c>
      <c r="F479" s="39" t="s">
        <v>4</v>
      </c>
      <c r="G479" s="40" t="s">
        <v>8</v>
      </c>
    </row>
    <row r="480" spans="1:7">
      <c r="A480" s="35">
        <v>44692</v>
      </c>
      <c r="B480" s="36">
        <v>0.47286817129629632</v>
      </c>
      <c r="C480" s="37" t="s">
        <v>23</v>
      </c>
      <c r="D480" s="34">
        <v>10</v>
      </c>
      <c r="E480" s="38">
        <v>149.91999999999999</v>
      </c>
      <c r="F480" s="39" t="s">
        <v>4</v>
      </c>
      <c r="G480" s="40" t="s">
        <v>8</v>
      </c>
    </row>
    <row r="481" spans="1:7">
      <c r="A481" s="35">
        <v>44692</v>
      </c>
      <c r="B481" s="36">
        <v>0.47286817129629632</v>
      </c>
      <c r="C481" s="37" t="s">
        <v>23</v>
      </c>
      <c r="D481" s="34">
        <v>20</v>
      </c>
      <c r="E481" s="38">
        <v>149.91999999999999</v>
      </c>
      <c r="F481" s="39" t="s">
        <v>4</v>
      </c>
      <c r="G481" s="40" t="s">
        <v>8</v>
      </c>
    </row>
    <row r="482" spans="1:7">
      <c r="A482" s="35">
        <v>44692</v>
      </c>
      <c r="B482" s="36">
        <v>0.47286817129629632</v>
      </c>
      <c r="C482" s="37" t="s">
        <v>23</v>
      </c>
      <c r="D482" s="34">
        <v>50</v>
      </c>
      <c r="E482" s="38">
        <v>149.91999999999999</v>
      </c>
      <c r="F482" s="39" t="s">
        <v>4</v>
      </c>
      <c r="G482" s="40" t="s">
        <v>8</v>
      </c>
    </row>
    <row r="483" spans="1:7">
      <c r="A483" s="35">
        <v>44692</v>
      </c>
      <c r="B483" s="36">
        <v>0.47402962962962969</v>
      </c>
      <c r="C483" s="37" t="s">
        <v>23</v>
      </c>
      <c r="D483" s="34">
        <v>9</v>
      </c>
      <c r="E483" s="38">
        <v>150.51</v>
      </c>
      <c r="F483" s="39" t="s">
        <v>4</v>
      </c>
      <c r="G483" s="40" t="s">
        <v>24</v>
      </c>
    </row>
    <row r="484" spans="1:7">
      <c r="A484" s="35">
        <v>44692</v>
      </c>
      <c r="B484" s="36">
        <v>0.47402962962962969</v>
      </c>
      <c r="C484" s="37" t="s">
        <v>23</v>
      </c>
      <c r="D484" s="34">
        <v>13</v>
      </c>
      <c r="E484" s="38">
        <v>150.51</v>
      </c>
      <c r="F484" s="39" t="s">
        <v>4</v>
      </c>
      <c r="G484" s="40" t="s">
        <v>24</v>
      </c>
    </row>
    <row r="485" spans="1:7">
      <c r="A485" s="35">
        <v>44692</v>
      </c>
      <c r="B485" s="36">
        <v>0.47403969907407406</v>
      </c>
      <c r="C485" s="37" t="s">
        <v>23</v>
      </c>
      <c r="D485" s="34">
        <v>78</v>
      </c>
      <c r="E485" s="38">
        <v>150.51</v>
      </c>
      <c r="F485" s="39" t="s">
        <v>4</v>
      </c>
      <c r="G485" s="40" t="s">
        <v>24</v>
      </c>
    </row>
    <row r="486" spans="1:7">
      <c r="A486" s="35">
        <v>44692</v>
      </c>
      <c r="B486" s="36">
        <v>0.47404571759259262</v>
      </c>
      <c r="C486" s="37" t="s">
        <v>23</v>
      </c>
      <c r="D486" s="34">
        <v>8</v>
      </c>
      <c r="E486" s="38">
        <v>150.5</v>
      </c>
      <c r="F486" s="39" t="s">
        <v>4</v>
      </c>
      <c r="G486" s="40" t="s">
        <v>24</v>
      </c>
    </row>
    <row r="487" spans="1:7">
      <c r="A487" s="35">
        <v>44692</v>
      </c>
      <c r="B487" s="36">
        <v>0.47404571759259262</v>
      </c>
      <c r="C487" s="37" t="s">
        <v>23</v>
      </c>
      <c r="D487" s="34">
        <v>8</v>
      </c>
      <c r="E487" s="38">
        <v>150.5</v>
      </c>
      <c r="F487" s="39" t="s">
        <v>4</v>
      </c>
      <c r="G487" s="40" t="s">
        <v>24</v>
      </c>
    </row>
    <row r="488" spans="1:7">
      <c r="A488" s="35">
        <v>44692</v>
      </c>
      <c r="B488" s="36">
        <v>0.47404571759259262</v>
      </c>
      <c r="C488" s="37" t="s">
        <v>23</v>
      </c>
      <c r="D488" s="34">
        <v>8</v>
      </c>
      <c r="E488" s="38">
        <v>150.5</v>
      </c>
      <c r="F488" s="39" t="s">
        <v>4</v>
      </c>
      <c r="G488" s="40" t="s">
        <v>24</v>
      </c>
    </row>
    <row r="489" spans="1:7">
      <c r="A489" s="35">
        <v>44692</v>
      </c>
      <c r="B489" s="36">
        <v>0.47404571759259262</v>
      </c>
      <c r="C489" s="37" t="s">
        <v>23</v>
      </c>
      <c r="D489" s="34">
        <v>76</v>
      </c>
      <c r="E489" s="38">
        <v>150.5</v>
      </c>
      <c r="F489" s="39" t="s">
        <v>4</v>
      </c>
      <c r="G489" s="40" t="s">
        <v>24</v>
      </c>
    </row>
    <row r="490" spans="1:7">
      <c r="A490" s="35">
        <v>44692</v>
      </c>
      <c r="B490" s="36">
        <v>0.47408912037037043</v>
      </c>
      <c r="C490" s="37" t="s">
        <v>23</v>
      </c>
      <c r="D490" s="34">
        <v>100</v>
      </c>
      <c r="E490" s="38">
        <v>150.46</v>
      </c>
      <c r="F490" s="39" t="s">
        <v>4</v>
      </c>
      <c r="G490" s="40" t="s">
        <v>24</v>
      </c>
    </row>
    <row r="491" spans="1:7">
      <c r="A491" s="35">
        <v>44692</v>
      </c>
      <c r="B491" s="36">
        <v>0.47500289351851854</v>
      </c>
      <c r="C491" s="37" t="s">
        <v>23</v>
      </c>
      <c r="D491" s="34">
        <v>20</v>
      </c>
      <c r="E491" s="38">
        <v>150.38999999999999</v>
      </c>
      <c r="F491" s="39" t="s">
        <v>4</v>
      </c>
      <c r="G491" s="40" t="s">
        <v>24</v>
      </c>
    </row>
    <row r="492" spans="1:7">
      <c r="A492" s="35">
        <v>44692</v>
      </c>
      <c r="B492" s="36">
        <v>0.47500289351851854</v>
      </c>
      <c r="C492" s="37" t="s">
        <v>23</v>
      </c>
      <c r="D492" s="34">
        <v>20</v>
      </c>
      <c r="E492" s="38">
        <v>150.38999999999999</v>
      </c>
      <c r="F492" s="39" t="s">
        <v>4</v>
      </c>
      <c r="G492" s="40" t="s">
        <v>24</v>
      </c>
    </row>
    <row r="493" spans="1:7">
      <c r="A493" s="35">
        <v>44692</v>
      </c>
      <c r="B493" s="36">
        <v>0.47500289351851854</v>
      </c>
      <c r="C493" s="37" t="s">
        <v>23</v>
      </c>
      <c r="D493" s="34">
        <v>60</v>
      </c>
      <c r="E493" s="38">
        <v>150.38999999999999</v>
      </c>
      <c r="F493" s="39" t="s">
        <v>4</v>
      </c>
      <c r="G493" s="40" t="s">
        <v>24</v>
      </c>
    </row>
    <row r="494" spans="1:7">
      <c r="A494" s="35">
        <v>44692</v>
      </c>
      <c r="B494" s="36">
        <v>0.4757827546296296</v>
      </c>
      <c r="C494" s="37" t="s">
        <v>23</v>
      </c>
      <c r="D494" s="34">
        <v>100</v>
      </c>
      <c r="E494" s="38">
        <v>150.19999999999999</v>
      </c>
      <c r="F494" s="39" t="s">
        <v>4</v>
      </c>
      <c r="G494" s="40" t="s">
        <v>6</v>
      </c>
    </row>
    <row r="495" spans="1:7">
      <c r="A495" s="35">
        <v>44692</v>
      </c>
      <c r="B495" s="36">
        <v>0.47638032407407405</v>
      </c>
      <c r="C495" s="37" t="s">
        <v>23</v>
      </c>
      <c r="D495" s="34">
        <v>100</v>
      </c>
      <c r="E495" s="38">
        <v>149.94999999999999</v>
      </c>
      <c r="F495" s="39" t="s">
        <v>4</v>
      </c>
      <c r="G495" s="40" t="s">
        <v>24</v>
      </c>
    </row>
    <row r="496" spans="1:7">
      <c r="A496" s="35">
        <v>44692</v>
      </c>
      <c r="B496" s="36">
        <v>0.47678506944444443</v>
      </c>
      <c r="C496" s="37" t="s">
        <v>23</v>
      </c>
      <c r="D496" s="34">
        <v>6</v>
      </c>
      <c r="E496" s="38">
        <v>150.13</v>
      </c>
      <c r="F496" s="39" t="s">
        <v>4</v>
      </c>
      <c r="G496" s="40" t="s">
        <v>8</v>
      </c>
    </row>
    <row r="497" spans="1:7">
      <c r="A497" s="35">
        <v>44692</v>
      </c>
      <c r="B497" s="36">
        <v>0.47678506944444443</v>
      </c>
      <c r="C497" s="37" t="s">
        <v>23</v>
      </c>
      <c r="D497" s="34">
        <v>94</v>
      </c>
      <c r="E497" s="38">
        <v>150.13</v>
      </c>
      <c r="F497" s="39" t="s">
        <v>4</v>
      </c>
      <c r="G497" s="40" t="s">
        <v>8</v>
      </c>
    </row>
    <row r="498" spans="1:7">
      <c r="A498" s="35">
        <v>44692</v>
      </c>
      <c r="B498" s="36">
        <v>0.47878645833333344</v>
      </c>
      <c r="C498" s="37" t="s">
        <v>23</v>
      </c>
      <c r="D498" s="34">
        <v>100</v>
      </c>
      <c r="E498" s="38">
        <v>150.46</v>
      </c>
      <c r="F498" s="39" t="s">
        <v>4</v>
      </c>
      <c r="G498" s="40" t="s">
        <v>24</v>
      </c>
    </row>
    <row r="499" spans="1:7">
      <c r="A499" s="35">
        <v>44692</v>
      </c>
      <c r="B499" s="36">
        <v>0.47924143518518525</v>
      </c>
      <c r="C499" s="37" t="s">
        <v>23</v>
      </c>
      <c r="D499" s="34">
        <v>33</v>
      </c>
      <c r="E499" s="38">
        <v>150.22</v>
      </c>
      <c r="F499" s="39" t="s">
        <v>4</v>
      </c>
      <c r="G499" s="40" t="s">
        <v>24</v>
      </c>
    </row>
    <row r="500" spans="1:7">
      <c r="A500" s="35">
        <v>44692</v>
      </c>
      <c r="B500" s="36">
        <v>0.47924143518518525</v>
      </c>
      <c r="C500" s="37" t="s">
        <v>23</v>
      </c>
      <c r="D500" s="34">
        <v>32</v>
      </c>
      <c r="E500" s="38">
        <v>150.22</v>
      </c>
      <c r="F500" s="39" t="s">
        <v>4</v>
      </c>
      <c r="G500" s="40" t="s">
        <v>24</v>
      </c>
    </row>
    <row r="501" spans="1:7">
      <c r="A501" s="35">
        <v>44692</v>
      </c>
      <c r="B501" s="36">
        <v>0.47924143518518525</v>
      </c>
      <c r="C501" s="37" t="s">
        <v>23</v>
      </c>
      <c r="D501" s="34">
        <v>35</v>
      </c>
      <c r="E501" s="38">
        <v>150.22</v>
      </c>
      <c r="F501" s="39" t="s">
        <v>4</v>
      </c>
      <c r="G501" s="40" t="s">
        <v>24</v>
      </c>
    </row>
    <row r="502" spans="1:7">
      <c r="A502" s="35">
        <v>44692</v>
      </c>
      <c r="B502" s="36">
        <v>0.47939027777777787</v>
      </c>
      <c r="C502" s="37" t="s">
        <v>23</v>
      </c>
      <c r="D502" s="34">
        <v>100</v>
      </c>
      <c r="E502" s="38">
        <v>150.08000000000001</v>
      </c>
      <c r="F502" s="39" t="s">
        <v>4</v>
      </c>
      <c r="G502" s="40" t="s">
        <v>24</v>
      </c>
    </row>
    <row r="503" spans="1:7">
      <c r="A503" s="35">
        <v>44692</v>
      </c>
      <c r="B503" s="36">
        <v>0.48089398148148155</v>
      </c>
      <c r="C503" s="37" t="s">
        <v>23</v>
      </c>
      <c r="D503" s="34">
        <v>2</v>
      </c>
      <c r="E503" s="38">
        <v>150.06</v>
      </c>
      <c r="F503" s="39" t="s">
        <v>4</v>
      </c>
      <c r="G503" s="40" t="s">
        <v>24</v>
      </c>
    </row>
    <row r="504" spans="1:7">
      <c r="A504" s="35">
        <v>44692</v>
      </c>
      <c r="B504" s="36">
        <v>0.48089398148148155</v>
      </c>
      <c r="C504" s="37" t="s">
        <v>23</v>
      </c>
      <c r="D504" s="34">
        <v>98</v>
      </c>
      <c r="E504" s="38">
        <v>150.06</v>
      </c>
      <c r="F504" s="39" t="s">
        <v>4</v>
      </c>
      <c r="G504" s="40" t="s">
        <v>24</v>
      </c>
    </row>
    <row r="505" spans="1:7">
      <c r="A505" s="35">
        <v>44692</v>
      </c>
      <c r="B505" s="36">
        <v>0.48089398148148155</v>
      </c>
      <c r="C505" s="37" t="s">
        <v>23</v>
      </c>
      <c r="D505" s="34">
        <v>99</v>
      </c>
      <c r="E505" s="38">
        <v>150.06</v>
      </c>
      <c r="F505" s="39" t="s">
        <v>4</v>
      </c>
      <c r="G505" s="40" t="s">
        <v>24</v>
      </c>
    </row>
    <row r="506" spans="1:7">
      <c r="A506" s="35">
        <v>44692</v>
      </c>
      <c r="B506" s="36">
        <v>0.48089560185185187</v>
      </c>
      <c r="C506" s="37" t="s">
        <v>23</v>
      </c>
      <c r="D506" s="34">
        <v>1</v>
      </c>
      <c r="E506" s="38">
        <v>150.06</v>
      </c>
      <c r="F506" s="39" t="s">
        <v>4</v>
      </c>
      <c r="G506" s="40" t="s">
        <v>24</v>
      </c>
    </row>
    <row r="507" spans="1:7">
      <c r="A507" s="35">
        <v>44692</v>
      </c>
      <c r="B507" s="36">
        <v>0.48220474537037039</v>
      </c>
      <c r="C507" s="37" t="s">
        <v>23</v>
      </c>
      <c r="D507" s="34">
        <v>100</v>
      </c>
      <c r="E507" s="38">
        <v>150.91999999999999</v>
      </c>
      <c r="F507" s="39" t="s">
        <v>4</v>
      </c>
      <c r="G507" s="40" t="s">
        <v>24</v>
      </c>
    </row>
    <row r="508" spans="1:7">
      <c r="A508" s="35">
        <v>44692</v>
      </c>
      <c r="B508" s="36">
        <v>0.48237777777777779</v>
      </c>
      <c r="C508" s="37" t="s">
        <v>23</v>
      </c>
      <c r="D508" s="34">
        <v>30</v>
      </c>
      <c r="E508" s="38">
        <v>150.84</v>
      </c>
      <c r="F508" s="39" t="s">
        <v>4</v>
      </c>
      <c r="G508" s="40" t="s">
        <v>24</v>
      </c>
    </row>
    <row r="509" spans="1:7">
      <c r="A509" s="35">
        <v>44692</v>
      </c>
      <c r="B509" s="36">
        <v>0.48237777777777779</v>
      </c>
      <c r="C509" s="37" t="s">
        <v>23</v>
      </c>
      <c r="D509" s="34">
        <v>70</v>
      </c>
      <c r="E509" s="38">
        <v>150.84</v>
      </c>
      <c r="F509" s="39" t="s">
        <v>4</v>
      </c>
      <c r="G509" s="40" t="s">
        <v>24</v>
      </c>
    </row>
    <row r="510" spans="1:7">
      <c r="A510" s="35">
        <v>44692</v>
      </c>
      <c r="B510" s="36">
        <v>0.48254722222222224</v>
      </c>
      <c r="C510" s="37" t="s">
        <v>23</v>
      </c>
      <c r="D510" s="34">
        <v>100</v>
      </c>
      <c r="E510" s="38">
        <v>150.66</v>
      </c>
      <c r="F510" s="39" t="s">
        <v>4</v>
      </c>
      <c r="G510" s="40" t="s">
        <v>8</v>
      </c>
    </row>
    <row r="511" spans="1:7">
      <c r="A511" s="35">
        <v>44692</v>
      </c>
      <c r="B511" s="36">
        <v>0.48326655092592596</v>
      </c>
      <c r="C511" s="37" t="s">
        <v>23</v>
      </c>
      <c r="D511" s="34">
        <v>42</v>
      </c>
      <c r="E511" s="38">
        <v>150.66</v>
      </c>
      <c r="F511" s="39" t="s">
        <v>4</v>
      </c>
      <c r="G511" s="40" t="s">
        <v>24</v>
      </c>
    </row>
    <row r="512" spans="1:7">
      <c r="A512" s="35">
        <v>44692</v>
      </c>
      <c r="B512" s="36">
        <v>0.48359884259259256</v>
      </c>
      <c r="C512" s="37" t="s">
        <v>23</v>
      </c>
      <c r="D512" s="34">
        <v>100</v>
      </c>
      <c r="E512" s="38">
        <v>150.51</v>
      </c>
      <c r="F512" s="39" t="s">
        <v>4</v>
      </c>
      <c r="G512" s="40" t="s">
        <v>8</v>
      </c>
    </row>
    <row r="513" spans="1:7">
      <c r="A513" s="35">
        <v>44692</v>
      </c>
      <c r="B513" s="36">
        <v>0.48463229166666677</v>
      </c>
      <c r="C513" s="37" t="s">
        <v>23</v>
      </c>
      <c r="D513" s="34">
        <v>20</v>
      </c>
      <c r="E513" s="38">
        <v>151.6</v>
      </c>
      <c r="F513" s="39" t="s">
        <v>4</v>
      </c>
      <c r="G513" s="40" t="s">
        <v>24</v>
      </c>
    </row>
    <row r="514" spans="1:7">
      <c r="A514" s="35">
        <v>44692</v>
      </c>
      <c r="B514" s="36">
        <v>0.48463229166666677</v>
      </c>
      <c r="C514" s="37" t="s">
        <v>23</v>
      </c>
      <c r="D514" s="34">
        <v>20</v>
      </c>
      <c r="E514" s="38">
        <v>151.63999999999999</v>
      </c>
      <c r="F514" s="39" t="s">
        <v>4</v>
      </c>
      <c r="G514" s="40" t="s">
        <v>24</v>
      </c>
    </row>
    <row r="515" spans="1:7">
      <c r="A515" s="35">
        <v>44692</v>
      </c>
      <c r="B515" s="36">
        <v>0.48463229166666677</v>
      </c>
      <c r="C515" s="37" t="s">
        <v>23</v>
      </c>
      <c r="D515" s="34">
        <v>20</v>
      </c>
      <c r="E515" s="38">
        <v>151.63999999999999</v>
      </c>
      <c r="F515" s="39" t="s">
        <v>4</v>
      </c>
      <c r="G515" s="40" t="s">
        <v>24</v>
      </c>
    </row>
    <row r="516" spans="1:7">
      <c r="A516" s="35">
        <v>44692</v>
      </c>
      <c r="B516" s="36">
        <v>0.48463229166666677</v>
      </c>
      <c r="C516" s="37" t="s">
        <v>23</v>
      </c>
      <c r="D516" s="34">
        <v>60</v>
      </c>
      <c r="E516" s="38">
        <v>151.63999999999999</v>
      </c>
      <c r="F516" s="39" t="s">
        <v>4</v>
      </c>
      <c r="G516" s="40" t="s">
        <v>24</v>
      </c>
    </row>
    <row r="517" spans="1:7">
      <c r="A517" s="35">
        <v>44692</v>
      </c>
      <c r="B517" s="36">
        <v>0.48463229166666677</v>
      </c>
      <c r="C517" s="37" t="s">
        <v>23</v>
      </c>
      <c r="D517" s="34">
        <v>100</v>
      </c>
      <c r="E517" s="38">
        <v>151.6</v>
      </c>
      <c r="F517" s="39" t="s">
        <v>4</v>
      </c>
      <c r="G517" s="40" t="s">
        <v>24</v>
      </c>
    </row>
    <row r="518" spans="1:7">
      <c r="A518" s="35">
        <v>44692</v>
      </c>
      <c r="B518" s="36">
        <v>0.48549768518518521</v>
      </c>
      <c r="C518" s="37" t="s">
        <v>23</v>
      </c>
      <c r="D518" s="34">
        <v>100</v>
      </c>
      <c r="E518" s="38">
        <v>152.02000000000001</v>
      </c>
      <c r="F518" s="39" t="s">
        <v>4</v>
      </c>
      <c r="G518" s="40" t="s">
        <v>5</v>
      </c>
    </row>
    <row r="519" spans="1:7">
      <c r="A519" s="35">
        <v>44692</v>
      </c>
      <c r="B519" s="36">
        <v>0.48549768518518521</v>
      </c>
      <c r="C519" s="37" t="s">
        <v>23</v>
      </c>
      <c r="D519" s="34">
        <v>16</v>
      </c>
      <c r="E519" s="38">
        <v>151.97999999999999</v>
      </c>
      <c r="F519" s="39" t="s">
        <v>4</v>
      </c>
      <c r="G519" s="40" t="s">
        <v>6</v>
      </c>
    </row>
    <row r="520" spans="1:7">
      <c r="A520" s="35">
        <v>44692</v>
      </c>
      <c r="B520" s="36">
        <v>0.48549768518518521</v>
      </c>
      <c r="C520" s="37" t="s">
        <v>23</v>
      </c>
      <c r="D520" s="34">
        <v>84</v>
      </c>
      <c r="E520" s="38">
        <v>151.97999999999999</v>
      </c>
      <c r="F520" s="39" t="s">
        <v>4</v>
      </c>
      <c r="G520" s="40" t="s">
        <v>6</v>
      </c>
    </row>
    <row r="521" spans="1:7">
      <c r="A521" s="35">
        <v>44692</v>
      </c>
      <c r="B521" s="36">
        <v>0.48680092592592594</v>
      </c>
      <c r="C521" s="37" t="s">
        <v>23</v>
      </c>
      <c r="D521" s="34">
        <v>100</v>
      </c>
      <c r="E521" s="38">
        <v>151.94999999999999</v>
      </c>
      <c r="F521" s="39" t="s">
        <v>4</v>
      </c>
      <c r="G521" s="40" t="s">
        <v>5</v>
      </c>
    </row>
    <row r="522" spans="1:7">
      <c r="A522" s="35">
        <v>44692</v>
      </c>
      <c r="B522" s="36">
        <v>0.48724872685185194</v>
      </c>
      <c r="C522" s="37" t="s">
        <v>23</v>
      </c>
      <c r="D522" s="34">
        <v>20</v>
      </c>
      <c r="E522" s="38">
        <v>152.24</v>
      </c>
      <c r="F522" s="39" t="s">
        <v>4</v>
      </c>
      <c r="G522" s="40" t="s">
        <v>24</v>
      </c>
    </row>
    <row r="523" spans="1:7">
      <c r="A523" s="35">
        <v>44692</v>
      </c>
      <c r="B523" s="36">
        <v>0.48724872685185194</v>
      </c>
      <c r="C523" s="37" t="s">
        <v>23</v>
      </c>
      <c r="D523" s="34">
        <v>100</v>
      </c>
      <c r="E523" s="38">
        <v>152.24</v>
      </c>
      <c r="F523" s="39" t="s">
        <v>4</v>
      </c>
      <c r="G523" s="40" t="s">
        <v>24</v>
      </c>
    </row>
    <row r="524" spans="1:7">
      <c r="A524" s="35">
        <v>44692</v>
      </c>
      <c r="B524" s="36">
        <v>0.4872488425925926</v>
      </c>
      <c r="C524" s="37" t="s">
        <v>23</v>
      </c>
      <c r="D524" s="34">
        <v>80</v>
      </c>
      <c r="E524" s="38">
        <v>152.24</v>
      </c>
      <c r="F524" s="39" t="s">
        <v>4</v>
      </c>
      <c r="G524" s="40" t="s">
        <v>24</v>
      </c>
    </row>
    <row r="525" spans="1:7">
      <c r="A525" s="35">
        <v>44692</v>
      </c>
      <c r="B525" s="36">
        <v>0.48750138888888894</v>
      </c>
      <c r="C525" s="37" t="s">
        <v>23</v>
      </c>
      <c r="D525" s="34">
        <v>87</v>
      </c>
      <c r="E525" s="38">
        <v>152.06</v>
      </c>
      <c r="F525" s="39" t="s">
        <v>4</v>
      </c>
      <c r="G525" s="40" t="s">
        <v>24</v>
      </c>
    </row>
    <row r="526" spans="1:7">
      <c r="A526" s="35">
        <v>44692</v>
      </c>
      <c r="B526" s="36">
        <v>0.48750138888888894</v>
      </c>
      <c r="C526" s="37" t="s">
        <v>23</v>
      </c>
      <c r="D526" s="34">
        <v>13</v>
      </c>
      <c r="E526" s="38">
        <v>152.06</v>
      </c>
      <c r="F526" s="39" t="s">
        <v>4</v>
      </c>
      <c r="G526" s="40" t="s">
        <v>24</v>
      </c>
    </row>
    <row r="527" spans="1:7">
      <c r="A527" s="35">
        <v>44692</v>
      </c>
      <c r="B527" s="36">
        <v>0.4882505787037037</v>
      </c>
      <c r="C527" s="37" t="s">
        <v>23</v>
      </c>
      <c r="D527" s="34">
        <v>8</v>
      </c>
      <c r="E527" s="38">
        <v>152.24</v>
      </c>
      <c r="F527" s="39" t="s">
        <v>4</v>
      </c>
      <c r="G527" s="40" t="s">
        <v>5</v>
      </c>
    </row>
    <row r="528" spans="1:7">
      <c r="A528" s="35">
        <v>44692</v>
      </c>
      <c r="B528" s="36">
        <v>0.4882505787037037</v>
      </c>
      <c r="C528" s="37" t="s">
        <v>23</v>
      </c>
      <c r="D528" s="34">
        <v>8</v>
      </c>
      <c r="E528" s="38">
        <v>152.24</v>
      </c>
      <c r="F528" s="39" t="s">
        <v>4</v>
      </c>
      <c r="G528" s="40" t="s">
        <v>5</v>
      </c>
    </row>
    <row r="529" spans="1:7">
      <c r="A529" s="35">
        <v>44692</v>
      </c>
      <c r="B529" s="36">
        <v>0.4882505787037037</v>
      </c>
      <c r="C529" s="37" t="s">
        <v>23</v>
      </c>
      <c r="D529" s="34">
        <v>32</v>
      </c>
      <c r="E529" s="38">
        <v>152.24</v>
      </c>
      <c r="F529" s="39" t="s">
        <v>4</v>
      </c>
      <c r="G529" s="40" t="s">
        <v>5</v>
      </c>
    </row>
    <row r="530" spans="1:7">
      <c r="A530" s="35">
        <v>44692</v>
      </c>
      <c r="B530" s="36">
        <v>0.4882505787037037</v>
      </c>
      <c r="C530" s="37" t="s">
        <v>23</v>
      </c>
      <c r="D530" s="34">
        <v>52</v>
      </c>
      <c r="E530" s="38">
        <v>152.24</v>
      </c>
      <c r="F530" s="39" t="s">
        <v>4</v>
      </c>
      <c r="G530" s="40" t="s">
        <v>5</v>
      </c>
    </row>
    <row r="531" spans="1:7">
      <c r="A531" s="35">
        <v>44692</v>
      </c>
      <c r="B531" s="36">
        <v>0.48918564814814824</v>
      </c>
      <c r="C531" s="37" t="s">
        <v>23</v>
      </c>
      <c r="D531" s="34">
        <v>100</v>
      </c>
      <c r="E531" s="38">
        <v>152.43</v>
      </c>
      <c r="F531" s="39" t="s">
        <v>4</v>
      </c>
      <c r="G531" s="40" t="s">
        <v>24</v>
      </c>
    </row>
    <row r="532" spans="1:7">
      <c r="A532" s="35">
        <v>44692</v>
      </c>
      <c r="B532" s="36">
        <v>0.48918761574074077</v>
      </c>
      <c r="C532" s="37" t="s">
        <v>23</v>
      </c>
      <c r="D532" s="34">
        <v>19</v>
      </c>
      <c r="E532" s="38">
        <v>152.29</v>
      </c>
      <c r="F532" s="39" t="s">
        <v>4</v>
      </c>
      <c r="G532" s="40" t="s">
        <v>24</v>
      </c>
    </row>
    <row r="533" spans="1:7">
      <c r="A533" s="35">
        <v>44692</v>
      </c>
      <c r="B533" s="36">
        <v>0.48918761574074077</v>
      </c>
      <c r="C533" s="37" t="s">
        <v>23</v>
      </c>
      <c r="D533" s="34">
        <v>81</v>
      </c>
      <c r="E533" s="38">
        <v>152.29</v>
      </c>
      <c r="F533" s="39" t="s">
        <v>4</v>
      </c>
      <c r="G533" s="40" t="s">
        <v>24</v>
      </c>
    </row>
    <row r="534" spans="1:7">
      <c r="A534" s="35">
        <v>44692</v>
      </c>
      <c r="B534" s="36">
        <v>0.49027800925925935</v>
      </c>
      <c r="C534" s="37" t="s">
        <v>23</v>
      </c>
      <c r="D534" s="34">
        <v>100</v>
      </c>
      <c r="E534" s="38">
        <v>151.74</v>
      </c>
      <c r="F534" s="39" t="s">
        <v>4</v>
      </c>
      <c r="G534" s="40" t="s">
        <v>8</v>
      </c>
    </row>
    <row r="535" spans="1:7">
      <c r="A535" s="35">
        <v>44692</v>
      </c>
      <c r="B535" s="36">
        <v>0.49066990740740746</v>
      </c>
      <c r="C535" s="37" t="s">
        <v>23</v>
      </c>
      <c r="D535" s="34">
        <v>100</v>
      </c>
      <c r="E535" s="38">
        <v>151.47999999999999</v>
      </c>
      <c r="F535" s="39" t="s">
        <v>4</v>
      </c>
      <c r="G535" s="40" t="s">
        <v>24</v>
      </c>
    </row>
    <row r="536" spans="1:7">
      <c r="A536" s="35">
        <v>44692</v>
      </c>
      <c r="B536" s="36">
        <v>0.49351458333333342</v>
      </c>
      <c r="C536" s="37" t="s">
        <v>23</v>
      </c>
      <c r="D536" s="34">
        <v>100</v>
      </c>
      <c r="E536" s="38">
        <v>151.27000000000001</v>
      </c>
      <c r="F536" s="39" t="s">
        <v>4</v>
      </c>
      <c r="G536" s="40" t="s">
        <v>31</v>
      </c>
    </row>
    <row r="537" spans="1:7">
      <c r="A537" s="35">
        <v>44692</v>
      </c>
      <c r="B537" s="36">
        <v>0.49351469907407408</v>
      </c>
      <c r="C537" s="37" t="s">
        <v>23</v>
      </c>
      <c r="D537" s="34">
        <v>100</v>
      </c>
      <c r="E537" s="38">
        <v>151.27000000000001</v>
      </c>
      <c r="F537" s="39" t="s">
        <v>4</v>
      </c>
      <c r="G537" s="40" t="s">
        <v>31</v>
      </c>
    </row>
    <row r="538" spans="1:7">
      <c r="A538" s="35">
        <v>44692</v>
      </c>
      <c r="B538" s="36">
        <v>0.4936466435185185</v>
      </c>
      <c r="C538" s="37" t="s">
        <v>23</v>
      </c>
      <c r="D538" s="34">
        <v>5</v>
      </c>
      <c r="E538" s="38">
        <v>151.05000000000001</v>
      </c>
      <c r="F538" s="39" t="s">
        <v>4</v>
      </c>
      <c r="G538" s="40" t="s">
        <v>24</v>
      </c>
    </row>
    <row r="539" spans="1:7">
      <c r="A539" s="35">
        <v>44692</v>
      </c>
      <c r="B539" s="36">
        <v>0.4936466435185185</v>
      </c>
      <c r="C539" s="37" t="s">
        <v>23</v>
      </c>
      <c r="D539" s="34">
        <v>17</v>
      </c>
      <c r="E539" s="38">
        <v>151.05000000000001</v>
      </c>
      <c r="F539" s="39" t="s">
        <v>4</v>
      </c>
      <c r="G539" s="40" t="s">
        <v>24</v>
      </c>
    </row>
    <row r="540" spans="1:7">
      <c r="A540" s="35">
        <v>44692</v>
      </c>
      <c r="B540" s="36">
        <v>0.49364675925925927</v>
      </c>
      <c r="C540" s="37" t="s">
        <v>23</v>
      </c>
      <c r="D540" s="34">
        <v>7</v>
      </c>
      <c r="E540" s="38">
        <v>151.05000000000001</v>
      </c>
      <c r="F540" s="39" t="s">
        <v>4</v>
      </c>
      <c r="G540" s="40" t="s">
        <v>24</v>
      </c>
    </row>
    <row r="541" spans="1:7">
      <c r="A541" s="35">
        <v>44692</v>
      </c>
      <c r="B541" s="36">
        <v>0.49372372685185195</v>
      </c>
      <c r="C541" s="37" t="s">
        <v>23</v>
      </c>
      <c r="D541" s="34">
        <v>71</v>
      </c>
      <c r="E541" s="38">
        <v>151.05000000000001</v>
      </c>
      <c r="F541" s="39" t="s">
        <v>4</v>
      </c>
      <c r="G541" s="40" t="s">
        <v>24</v>
      </c>
    </row>
    <row r="542" spans="1:7">
      <c r="A542" s="35">
        <v>44692</v>
      </c>
      <c r="B542" s="36">
        <v>0.4949958333333333</v>
      </c>
      <c r="C542" s="37" t="s">
        <v>23</v>
      </c>
      <c r="D542" s="34">
        <v>100</v>
      </c>
      <c r="E542" s="38">
        <v>151.16999999999999</v>
      </c>
      <c r="F542" s="39" t="s">
        <v>4</v>
      </c>
      <c r="G542" s="40" t="s">
        <v>5</v>
      </c>
    </row>
    <row r="543" spans="1:7">
      <c r="A543" s="35">
        <v>44692</v>
      </c>
      <c r="B543" s="36">
        <v>0.49542627314814824</v>
      </c>
      <c r="C543" s="37" t="s">
        <v>23</v>
      </c>
      <c r="D543" s="34">
        <v>100</v>
      </c>
      <c r="E543" s="38">
        <v>150.88</v>
      </c>
      <c r="F543" s="39" t="s">
        <v>4</v>
      </c>
      <c r="G543" s="40" t="s">
        <v>31</v>
      </c>
    </row>
    <row r="544" spans="1:7">
      <c r="A544" s="35">
        <v>44692</v>
      </c>
      <c r="B544" s="36">
        <v>0.49628275462962967</v>
      </c>
      <c r="C544" s="37" t="s">
        <v>23</v>
      </c>
      <c r="D544" s="34">
        <v>36</v>
      </c>
      <c r="E544" s="38">
        <v>150.97</v>
      </c>
      <c r="F544" s="39" t="s">
        <v>4</v>
      </c>
      <c r="G544" s="40" t="s">
        <v>24</v>
      </c>
    </row>
    <row r="545" spans="1:7">
      <c r="A545" s="35">
        <v>44692</v>
      </c>
      <c r="B545" s="36">
        <v>0.49628275462962967</v>
      </c>
      <c r="C545" s="37" t="s">
        <v>23</v>
      </c>
      <c r="D545" s="34">
        <v>64</v>
      </c>
      <c r="E545" s="38">
        <v>150.97</v>
      </c>
      <c r="F545" s="39" t="s">
        <v>4</v>
      </c>
      <c r="G545" s="40" t="s">
        <v>24</v>
      </c>
    </row>
    <row r="546" spans="1:7">
      <c r="A546" s="35">
        <v>44692</v>
      </c>
      <c r="B546" s="36">
        <v>0.4973550925925927</v>
      </c>
      <c r="C546" s="37" t="s">
        <v>23</v>
      </c>
      <c r="D546" s="34">
        <v>3</v>
      </c>
      <c r="E546" s="38">
        <v>150.82</v>
      </c>
      <c r="F546" s="39" t="s">
        <v>4</v>
      </c>
      <c r="G546" s="40" t="s">
        <v>24</v>
      </c>
    </row>
    <row r="547" spans="1:7">
      <c r="A547" s="35">
        <v>44692</v>
      </c>
      <c r="B547" s="36">
        <v>0.4973550925925927</v>
      </c>
      <c r="C547" s="37" t="s">
        <v>23</v>
      </c>
      <c r="D547" s="34">
        <v>97</v>
      </c>
      <c r="E547" s="38">
        <v>150.82</v>
      </c>
      <c r="F547" s="39" t="s">
        <v>4</v>
      </c>
      <c r="G547" s="40" t="s">
        <v>24</v>
      </c>
    </row>
    <row r="548" spans="1:7">
      <c r="A548" s="35">
        <v>44692</v>
      </c>
      <c r="B548" s="36">
        <v>0.50014895833333339</v>
      </c>
      <c r="C548" s="37" t="s">
        <v>23</v>
      </c>
      <c r="D548" s="34">
        <v>100</v>
      </c>
      <c r="E548" s="38">
        <v>150.9</v>
      </c>
      <c r="F548" s="39" t="s">
        <v>4</v>
      </c>
      <c r="G548" s="40" t="s">
        <v>24</v>
      </c>
    </row>
    <row r="549" spans="1:7">
      <c r="A549" s="35">
        <v>44692</v>
      </c>
      <c r="B549" s="36">
        <v>0.50014895833333339</v>
      </c>
      <c r="C549" s="37" t="s">
        <v>23</v>
      </c>
      <c r="D549" s="34">
        <v>100</v>
      </c>
      <c r="E549" s="38">
        <v>150.9</v>
      </c>
      <c r="F549" s="39" t="s">
        <v>4</v>
      </c>
      <c r="G549" s="40" t="s">
        <v>24</v>
      </c>
    </row>
    <row r="550" spans="1:7">
      <c r="A550" s="35">
        <v>44692</v>
      </c>
      <c r="B550" s="36">
        <v>0.50052939814814823</v>
      </c>
      <c r="C550" s="37" t="s">
        <v>23</v>
      </c>
      <c r="D550" s="34">
        <v>100</v>
      </c>
      <c r="E550" s="38">
        <v>150.66</v>
      </c>
      <c r="F550" s="39" t="s">
        <v>4</v>
      </c>
      <c r="G550" s="40" t="s">
        <v>8</v>
      </c>
    </row>
    <row r="551" spans="1:7">
      <c r="A551" s="35">
        <v>44692</v>
      </c>
      <c r="B551" s="36">
        <v>0.50061284722222232</v>
      </c>
      <c r="C551" s="37" t="s">
        <v>23</v>
      </c>
      <c r="D551" s="34">
        <v>100</v>
      </c>
      <c r="E551" s="38">
        <v>150.47999999999999</v>
      </c>
      <c r="F551" s="39" t="s">
        <v>4</v>
      </c>
      <c r="G551" s="40" t="s">
        <v>24</v>
      </c>
    </row>
    <row r="552" spans="1:7">
      <c r="A552" s="35">
        <v>44692</v>
      </c>
      <c r="B552" s="36">
        <v>0.50256018518518519</v>
      </c>
      <c r="C552" s="37" t="s">
        <v>23</v>
      </c>
      <c r="D552" s="34">
        <v>100</v>
      </c>
      <c r="E552" s="38">
        <v>150.58000000000001</v>
      </c>
      <c r="F552" s="39" t="s">
        <v>4</v>
      </c>
      <c r="G552" s="40" t="s">
        <v>24</v>
      </c>
    </row>
    <row r="553" spans="1:7">
      <c r="A553" s="35">
        <v>44692</v>
      </c>
      <c r="B553" s="36">
        <v>0.50347245370370375</v>
      </c>
      <c r="C553" s="37" t="s">
        <v>23</v>
      </c>
      <c r="D553" s="34">
        <v>100</v>
      </c>
      <c r="E553" s="38">
        <v>150.5</v>
      </c>
      <c r="F553" s="39" t="s">
        <v>4</v>
      </c>
      <c r="G553" s="40" t="s">
        <v>24</v>
      </c>
    </row>
    <row r="554" spans="1:7">
      <c r="A554" s="35">
        <v>44692</v>
      </c>
      <c r="B554" s="36">
        <v>0.50453043981481493</v>
      </c>
      <c r="C554" s="37" t="s">
        <v>23</v>
      </c>
      <c r="D554" s="34">
        <v>100</v>
      </c>
      <c r="E554" s="38">
        <v>150.19</v>
      </c>
      <c r="F554" s="39" t="s">
        <v>4</v>
      </c>
      <c r="G554" s="40" t="s">
        <v>24</v>
      </c>
    </row>
    <row r="555" spans="1:7">
      <c r="A555" s="35">
        <v>44692</v>
      </c>
      <c r="B555" s="36">
        <v>0.506084837962963</v>
      </c>
      <c r="C555" s="37" t="s">
        <v>23</v>
      </c>
      <c r="D555" s="34">
        <v>2</v>
      </c>
      <c r="E555" s="38">
        <v>150.76</v>
      </c>
      <c r="F555" s="39" t="s">
        <v>4</v>
      </c>
      <c r="G555" s="40" t="s">
        <v>6</v>
      </c>
    </row>
    <row r="556" spans="1:7">
      <c r="A556" s="35">
        <v>44692</v>
      </c>
      <c r="B556" s="36">
        <v>0.506084837962963</v>
      </c>
      <c r="C556" s="37" t="s">
        <v>23</v>
      </c>
      <c r="D556" s="34">
        <v>10</v>
      </c>
      <c r="E556" s="38">
        <v>150.76</v>
      </c>
      <c r="F556" s="39" t="s">
        <v>4</v>
      </c>
      <c r="G556" s="40" t="s">
        <v>6</v>
      </c>
    </row>
    <row r="557" spans="1:7">
      <c r="A557" s="35">
        <v>44692</v>
      </c>
      <c r="B557" s="36">
        <v>0.506084837962963</v>
      </c>
      <c r="C557" s="37" t="s">
        <v>23</v>
      </c>
      <c r="D557" s="34">
        <v>30</v>
      </c>
      <c r="E557" s="38">
        <v>150.76</v>
      </c>
      <c r="F557" s="39" t="s">
        <v>4</v>
      </c>
      <c r="G557" s="40" t="s">
        <v>6</v>
      </c>
    </row>
    <row r="558" spans="1:7">
      <c r="A558" s="35">
        <v>44692</v>
      </c>
      <c r="B558" s="36">
        <v>0.506084837962963</v>
      </c>
      <c r="C558" s="37" t="s">
        <v>23</v>
      </c>
      <c r="D558" s="34">
        <v>32</v>
      </c>
      <c r="E558" s="38">
        <v>150.76</v>
      </c>
      <c r="F558" s="39" t="s">
        <v>4</v>
      </c>
      <c r="G558" s="40" t="s">
        <v>6</v>
      </c>
    </row>
    <row r="559" spans="1:7">
      <c r="A559" s="35">
        <v>44692</v>
      </c>
      <c r="B559" s="36">
        <v>0.506084837962963</v>
      </c>
      <c r="C559" s="37" t="s">
        <v>23</v>
      </c>
      <c r="D559" s="34">
        <v>100</v>
      </c>
      <c r="E559" s="38">
        <v>150.76</v>
      </c>
      <c r="F559" s="39" t="s">
        <v>4</v>
      </c>
      <c r="G559" s="40" t="s">
        <v>6</v>
      </c>
    </row>
    <row r="560" spans="1:7">
      <c r="A560" s="35">
        <v>44692</v>
      </c>
      <c r="B560" s="36">
        <v>0.506084837962963</v>
      </c>
      <c r="C560" s="37" t="s">
        <v>23</v>
      </c>
      <c r="D560" s="34">
        <v>4</v>
      </c>
      <c r="E560" s="38">
        <v>150.76</v>
      </c>
      <c r="F560" s="39" t="s">
        <v>4</v>
      </c>
      <c r="G560" s="40" t="s">
        <v>6</v>
      </c>
    </row>
    <row r="561" spans="1:7">
      <c r="A561" s="35">
        <v>44692</v>
      </c>
      <c r="B561" s="36">
        <v>0.50613136574074069</v>
      </c>
      <c r="C561" s="37" t="s">
        <v>23</v>
      </c>
      <c r="D561" s="34">
        <v>22</v>
      </c>
      <c r="E561" s="38">
        <v>150.76</v>
      </c>
      <c r="F561" s="39" t="s">
        <v>4</v>
      </c>
      <c r="G561" s="40" t="s">
        <v>6</v>
      </c>
    </row>
    <row r="562" spans="1:7">
      <c r="A562" s="35">
        <v>44692</v>
      </c>
      <c r="B562" s="36">
        <v>0.50698194444444444</v>
      </c>
      <c r="C562" s="37" t="s">
        <v>23</v>
      </c>
      <c r="D562" s="34">
        <v>38</v>
      </c>
      <c r="E562" s="38">
        <v>150.09</v>
      </c>
      <c r="F562" s="39" t="s">
        <v>4</v>
      </c>
      <c r="G562" s="40" t="s">
        <v>24</v>
      </c>
    </row>
    <row r="563" spans="1:7">
      <c r="A563" s="35">
        <v>44692</v>
      </c>
      <c r="B563" s="36">
        <v>0.50698206018518532</v>
      </c>
      <c r="C563" s="37" t="s">
        <v>23</v>
      </c>
      <c r="D563" s="34">
        <v>62</v>
      </c>
      <c r="E563" s="38">
        <v>150.09</v>
      </c>
      <c r="F563" s="39" t="s">
        <v>4</v>
      </c>
      <c r="G563" s="40" t="s">
        <v>24</v>
      </c>
    </row>
    <row r="564" spans="1:7">
      <c r="A564" s="35">
        <v>44692</v>
      </c>
      <c r="B564" s="36">
        <v>0.507450925925926</v>
      </c>
      <c r="C564" s="37" t="s">
        <v>23</v>
      </c>
      <c r="D564" s="34">
        <v>2</v>
      </c>
      <c r="E564" s="38">
        <v>149.94999999999999</v>
      </c>
      <c r="F564" s="39" t="s">
        <v>4</v>
      </c>
      <c r="G564" s="40" t="s">
        <v>6</v>
      </c>
    </row>
    <row r="565" spans="1:7">
      <c r="A565" s="35">
        <v>44692</v>
      </c>
      <c r="B565" s="36">
        <v>0.507450925925926</v>
      </c>
      <c r="C565" s="37" t="s">
        <v>23</v>
      </c>
      <c r="D565" s="34">
        <v>6</v>
      </c>
      <c r="E565" s="38">
        <v>149.94999999999999</v>
      </c>
      <c r="F565" s="39" t="s">
        <v>4</v>
      </c>
      <c r="G565" s="40" t="s">
        <v>6</v>
      </c>
    </row>
    <row r="566" spans="1:7">
      <c r="A566" s="35">
        <v>44692</v>
      </c>
      <c r="B566" s="36">
        <v>0.50814328703703704</v>
      </c>
      <c r="C566" s="37" t="s">
        <v>23</v>
      </c>
      <c r="D566" s="34">
        <v>15</v>
      </c>
      <c r="E566" s="38">
        <v>149.94999999999999</v>
      </c>
      <c r="F566" s="39" t="s">
        <v>4</v>
      </c>
      <c r="G566" s="40" t="s">
        <v>6</v>
      </c>
    </row>
    <row r="567" spans="1:7">
      <c r="A567" s="35">
        <v>44692</v>
      </c>
      <c r="B567" s="36">
        <v>0.50814328703703704</v>
      </c>
      <c r="C567" s="37" t="s">
        <v>23</v>
      </c>
      <c r="D567" s="34">
        <v>31</v>
      </c>
      <c r="E567" s="38">
        <v>149.94999999999999</v>
      </c>
      <c r="F567" s="39" t="s">
        <v>4</v>
      </c>
      <c r="G567" s="40" t="s">
        <v>6</v>
      </c>
    </row>
    <row r="568" spans="1:7">
      <c r="A568" s="35">
        <v>44692</v>
      </c>
      <c r="B568" s="36">
        <v>0.50814328703703704</v>
      </c>
      <c r="C568" s="37" t="s">
        <v>23</v>
      </c>
      <c r="D568" s="34">
        <v>46</v>
      </c>
      <c r="E568" s="38">
        <v>149.94999999999999</v>
      </c>
      <c r="F568" s="39" t="s">
        <v>4</v>
      </c>
      <c r="G568" s="40" t="s">
        <v>6</v>
      </c>
    </row>
    <row r="569" spans="1:7">
      <c r="A569" s="35">
        <v>44692</v>
      </c>
      <c r="B569" s="36">
        <v>0.50814328703703704</v>
      </c>
      <c r="C569" s="37" t="s">
        <v>23</v>
      </c>
      <c r="D569" s="34">
        <v>100</v>
      </c>
      <c r="E569" s="38">
        <v>149.94999999999999</v>
      </c>
      <c r="F569" s="39" t="s">
        <v>4</v>
      </c>
      <c r="G569" s="40" t="s">
        <v>6</v>
      </c>
    </row>
    <row r="570" spans="1:7">
      <c r="A570" s="35">
        <v>44692</v>
      </c>
      <c r="B570" s="36">
        <v>0.51025069444444449</v>
      </c>
      <c r="C570" s="37" t="s">
        <v>23</v>
      </c>
      <c r="D570" s="34">
        <v>33</v>
      </c>
      <c r="E570" s="38">
        <v>150.99</v>
      </c>
      <c r="F570" s="39" t="s">
        <v>4</v>
      </c>
      <c r="G570" s="40" t="s">
        <v>24</v>
      </c>
    </row>
    <row r="571" spans="1:7">
      <c r="A571" s="35">
        <v>44692</v>
      </c>
      <c r="B571" s="36">
        <v>0.51025069444444449</v>
      </c>
      <c r="C571" s="37" t="s">
        <v>23</v>
      </c>
      <c r="D571" s="34">
        <v>67</v>
      </c>
      <c r="E571" s="38">
        <v>150.99</v>
      </c>
      <c r="F571" s="39" t="s">
        <v>4</v>
      </c>
      <c r="G571" s="40" t="s">
        <v>24</v>
      </c>
    </row>
    <row r="572" spans="1:7">
      <c r="A572" s="35">
        <v>44692</v>
      </c>
      <c r="B572" s="36">
        <v>0.51042060185185179</v>
      </c>
      <c r="C572" s="37" t="s">
        <v>23</v>
      </c>
      <c r="D572" s="34">
        <v>7</v>
      </c>
      <c r="E572" s="38">
        <v>150.99</v>
      </c>
      <c r="F572" s="39" t="s">
        <v>4</v>
      </c>
      <c r="G572" s="40" t="s">
        <v>25</v>
      </c>
    </row>
    <row r="573" spans="1:7">
      <c r="A573" s="35">
        <v>44692</v>
      </c>
      <c r="B573" s="36">
        <v>0.51042060185185179</v>
      </c>
      <c r="C573" s="37" t="s">
        <v>23</v>
      </c>
      <c r="D573" s="34">
        <v>7</v>
      </c>
      <c r="E573" s="38">
        <v>150.99</v>
      </c>
      <c r="F573" s="39" t="s">
        <v>4</v>
      </c>
      <c r="G573" s="40" t="s">
        <v>24</v>
      </c>
    </row>
    <row r="574" spans="1:7">
      <c r="A574" s="35">
        <v>44692</v>
      </c>
      <c r="B574" s="36">
        <v>0.51042060185185179</v>
      </c>
      <c r="C574" s="37" t="s">
        <v>23</v>
      </c>
      <c r="D574" s="34">
        <v>7</v>
      </c>
      <c r="E574" s="38">
        <v>150.99</v>
      </c>
      <c r="F574" s="39" t="s">
        <v>4</v>
      </c>
      <c r="G574" s="40" t="s">
        <v>24</v>
      </c>
    </row>
    <row r="575" spans="1:7">
      <c r="A575" s="35">
        <v>44692</v>
      </c>
      <c r="B575" s="36">
        <v>0.51042060185185179</v>
      </c>
      <c r="C575" s="37" t="s">
        <v>23</v>
      </c>
      <c r="D575" s="34">
        <v>93</v>
      </c>
      <c r="E575" s="38">
        <v>150.99</v>
      </c>
      <c r="F575" s="39" t="s">
        <v>4</v>
      </c>
      <c r="G575" s="40" t="s">
        <v>24</v>
      </c>
    </row>
    <row r="576" spans="1:7">
      <c r="A576" s="35">
        <v>44692</v>
      </c>
      <c r="B576" s="36">
        <v>0.51042060185185179</v>
      </c>
      <c r="C576" s="37" t="s">
        <v>23</v>
      </c>
      <c r="D576" s="34">
        <v>93</v>
      </c>
      <c r="E576" s="38">
        <v>150.99</v>
      </c>
      <c r="F576" s="39" t="s">
        <v>4</v>
      </c>
      <c r="G576" s="40" t="s">
        <v>24</v>
      </c>
    </row>
    <row r="577" spans="1:7">
      <c r="A577" s="35">
        <v>44692</v>
      </c>
      <c r="B577" s="36">
        <v>0.51042557870370375</v>
      </c>
      <c r="C577" s="37" t="s">
        <v>23</v>
      </c>
      <c r="D577" s="34">
        <v>7</v>
      </c>
      <c r="E577" s="38">
        <v>150.99</v>
      </c>
      <c r="F577" s="39" t="s">
        <v>4</v>
      </c>
      <c r="G577" s="40" t="s">
        <v>25</v>
      </c>
    </row>
    <row r="578" spans="1:7">
      <c r="A578" s="35">
        <v>44692</v>
      </c>
      <c r="B578" s="36">
        <v>0.51042557870370375</v>
      </c>
      <c r="C578" s="37" t="s">
        <v>23</v>
      </c>
      <c r="D578" s="34">
        <v>93</v>
      </c>
      <c r="E578" s="38">
        <v>150.99</v>
      </c>
      <c r="F578" s="39" t="s">
        <v>4</v>
      </c>
      <c r="G578" s="40" t="s">
        <v>24</v>
      </c>
    </row>
    <row r="579" spans="1:7">
      <c r="A579" s="35">
        <v>44692</v>
      </c>
      <c r="B579" s="36">
        <v>0.51045821759259258</v>
      </c>
      <c r="C579" s="37" t="s">
        <v>23</v>
      </c>
      <c r="D579" s="34">
        <v>100</v>
      </c>
      <c r="E579" s="38">
        <v>150.97</v>
      </c>
      <c r="F579" s="39" t="s">
        <v>4</v>
      </c>
      <c r="G579" s="40" t="s">
        <v>25</v>
      </c>
    </row>
    <row r="580" spans="1:7">
      <c r="A580" s="35">
        <v>44692</v>
      </c>
      <c r="B580" s="36">
        <v>0.51045821759259258</v>
      </c>
      <c r="C580" s="37" t="s">
        <v>23</v>
      </c>
      <c r="D580" s="34">
        <v>100</v>
      </c>
      <c r="E580" s="38">
        <v>150.97</v>
      </c>
      <c r="F580" s="39" t="s">
        <v>4</v>
      </c>
      <c r="G580" s="40" t="s">
        <v>25</v>
      </c>
    </row>
    <row r="581" spans="1:7">
      <c r="A581" s="35">
        <v>44692</v>
      </c>
      <c r="B581" s="36">
        <v>0.51045821759259258</v>
      </c>
      <c r="C581" s="37" t="s">
        <v>23</v>
      </c>
      <c r="D581" s="34">
        <v>100</v>
      </c>
      <c r="E581" s="38">
        <v>150.97</v>
      </c>
      <c r="F581" s="39" t="s">
        <v>4</v>
      </c>
      <c r="G581" s="40" t="s">
        <v>24</v>
      </c>
    </row>
    <row r="582" spans="1:7">
      <c r="A582" s="35">
        <v>44692</v>
      </c>
      <c r="B582" s="36">
        <v>0.51045821759259258</v>
      </c>
      <c r="C582" s="37" t="s">
        <v>23</v>
      </c>
      <c r="D582" s="34">
        <v>100</v>
      </c>
      <c r="E582" s="38">
        <v>150.97</v>
      </c>
      <c r="F582" s="39" t="s">
        <v>4</v>
      </c>
      <c r="G582" s="40" t="s">
        <v>24</v>
      </c>
    </row>
    <row r="583" spans="1:7">
      <c r="A583" s="35">
        <v>44692</v>
      </c>
      <c r="B583" s="36">
        <v>0.51047488425925935</v>
      </c>
      <c r="C583" s="37" t="s">
        <v>23</v>
      </c>
      <c r="D583" s="34">
        <v>8</v>
      </c>
      <c r="E583" s="38">
        <v>150.86000000000001</v>
      </c>
      <c r="F583" s="39" t="s">
        <v>4</v>
      </c>
      <c r="G583" s="40" t="s">
        <v>24</v>
      </c>
    </row>
    <row r="584" spans="1:7">
      <c r="A584" s="35">
        <v>44692</v>
      </c>
      <c r="B584" s="36">
        <v>0.51047488425925935</v>
      </c>
      <c r="C584" s="37" t="s">
        <v>23</v>
      </c>
      <c r="D584" s="34">
        <v>15</v>
      </c>
      <c r="E584" s="38">
        <v>150.86000000000001</v>
      </c>
      <c r="F584" s="39" t="s">
        <v>4</v>
      </c>
      <c r="G584" s="40" t="s">
        <v>24</v>
      </c>
    </row>
    <row r="585" spans="1:7">
      <c r="A585" s="35">
        <v>44692</v>
      </c>
      <c r="B585" s="36">
        <v>0.51048136574074077</v>
      </c>
      <c r="C585" s="37" t="s">
        <v>23</v>
      </c>
      <c r="D585" s="34">
        <v>38</v>
      </c>
      <c r="E585" s="38">
        <v>150.86000000000001</v>
      </c>
      <c r="F585" s="39" t="s">
        <v>4</v>
      </c>
      <c r="G585" s="40" t="s">
        <v>24</v>
      </c>
    </row>
    <row r="586" spans="1:7">
      <c r="A586" s="35">
        <v>44692</v>
      </c>
      <c r="B586" s="36">
        <v>0.51048136574074077</v>
      </c>
      <c r="C586" s="37" t="s">
        <v>23</v>
      </c>
      <c r="D586" s="34">
        <v>39</v>
      </c>
      <c r="E586" s="38">
        <v>150.86000000000001</v>
      </c>
      <c r="F586" s="39" t="s">
        <v>4</v>
      </c>
      <c r="G586" s="40" t="s">
        <v>24</v>
      </c>
    </row>
    <row r="587" spans="1:7">
      <c r="A587" s="35">
        <v>44692</v>
      </c>
      <c r="B587" s="36">
        <v>0.51048136574074077</v>
      </c>
      <c r="C587" s="37" t="s">
        <v>23</v>
      </c>
      <c r="D587" s="34">
        <v>61</v>
      </c>
      <c r="E587" s="38">
        <v>150.86000000000001</v>
      </c>
      <c r="F587" s="39" t="s">
        <v>4</v>
      </c>
      <c r="G587" s="40" t="s">
        <v>24</v>
      </c>
    </row>
    <row r="588" spans="1:7">
      <c r="A588" s="35">
        <v>44692</v>
      </c>
      <c r="B588" s="36">
        <v>0.51050462962962972</v>
      </c>
      <c r="C588" s="37" t="s">
        <v>23</v>
      </c>
      <c r="D588" s="34">
        <v>39</v>
      </c>
      <c r="E588" s="38">
        <v>150.86000000000001</v>
      </c>
      <c r="F588" s="39" t="s">
        <v>4</v>
      </c>
      <c r="G588" s="40" t="s">
        <v>24</v>
      </c>
    </row>
    <row r="589" spans="1:7">
      <c r="A589" s="35">
        <v>44692</v>
      </c>
      <c r="B589" s="36">
        <v>0.51085821759259264</v>
      </c>
      <c r="C589" s="37" t="s">
        <v>23</v>
      </c>
      <c r="D589" s="34">
        <v>100</v>
      </c>
      <c r="E589" s="38">
        <v>151.22999999999999</v>
      </c>
      <c r="F589" s="39" t="s">
        <v>4</v>
      </c>
      <c r="G589" s="40" t="s">
        <v>8</v>
      </c>
    </row>
    <row r="590" spans="1:7">
      <c r="A590" s="35">
        <v>44692</v>
      </c>
      <c r="B590" s="36">
        <v>0.51298796296296301</v>
      </c>
      <c r="C590" s="37" t="s">
        <v>23</v>
      </c>
      <c r="D590" s="34">
        <v>100</v>
      </c>
      <c r="E590" s="38">
        <v>151.22</v>
      </c>
      <c r="F590" s="39" t="s">
        <v>4</v>
      </c>
      <c r="G590" s="40" t="s">
        <v>24</v>
      </c>
    </row>
    <row r="591" spans="1:7">
      <c r="A591" s="35">
        <v>44692</v>
      </c>
      <c r="B591" s="36">
        <v>0.51305115740740748</v>
      </c>
      <c r="C591" s="37" t="s">
        <v>23</v>
      </c>
      <c r="D591" s="34">
        <v>100</v>
      </c>
      <c r="E591" s="38">
        <v>151.08000000000001</v>
      </c>
      <c r="F591" s="39" t="s">
        <v>4</v>
      </c>
      <c r="G591" s="40" t="s">
        <v>24</v>
      </c>
    </row>
    <row r="592" spans="1:7">
      <c r="A592" s="35">
        <v>44692</v>
      </c>
      <c r="B592" s="36">
        <v>0.51320601851851855</v>
      </c>
      <c r="C592" s="37" t="s">
        <v>23</v>
      </c>
      <c r="D592" s="34">
        <v>100</v>
      </c>
      <c r="E592" s="38">
        <v>150.91</v>
      </c>
      <c r="F592" s="39" t="s">
        <v>4</v>
      </c>
      <c r="G592" s="40" t="s">
        <v>24</v>
      </c>
    </row>
    <row r="593" spans="1:7">
      <c r="A593" s="35">
        <v>44692</v>
      </c>
      <c r="B593" s="36">
        <v>0.51615381944444438</v>
      </c>
      <c r="C593" s="37" t="s">
        <v>23</v>
      </c>
      <c r="D593" s="34">
        <v>69</v>
      </c>
      <c r="E593" s="38">
        <v>151.65</v>
      </c>
      <c r="F593" s="39" t="s">
        <v>4</v>
      </c>
      <c r="G593" s="40" t="s">
        <v>6</v>
      </c>
    </row>
    <row r="594" spans="1:7">
      <c r="A594" s="35">
        <v>44692</v>
      </c>
      <c r="B594" s="36">
        <v>0.51615381944444438</v>
      </c>
      <c r="C594" s="37" t="s">
        <v>23</v>
      </c>
      <c r="D594" s="34">
        <v>48</v>
      </c>
      <c r="E594" s="38">
        <v>151.65</v>
      </c>
      <c r="F594" s="39" t="s">
        <v>4</v>
      </c>
      <c r="G594" s="40" t="s">
        <v>6</v>
      </c>
    </row>
    <row r="595" spans="1:7">
      <c r="A595" s="35">
        <v>44692</v>
      </c>
      <c r="B595" s="36">
        <v>0.51615381944444438</v>
      </c>
      <c r="C595" s="37" t="s">
        <v>23</v>
      </c>
      <c r="D595" s="34">
        <v>83</v>
      </c>
      <c r="E595" s="38">
        <v>151.65</v>
      </c>
      <c r="F595" s="39" t="s">
        <v>4</v>
      </c>
      <c r="G595" s="40" t="s">
        <v>6</v>
      </c>
    </row>
    <row r="596" spans="1:7">
      <c r="A596" s="35">
        <v>44692</v>
      </c>
      <c r="B596" s="36">
        <v>0.51715509259259274</v>
      </c>
      <c r="C596" s="37" t="s">
        <v>23</v>
      </c>
      <c r="D596" s="34">
        <v>8</v>
      </c>
      <c r="E596" s="38">
        <v>151.74</v>
      </c>
      <c r="F596" s="39" t="s">
        <v>4</v>
      </c>
      <c r="G596" s="40" t="s">
        <v>5</v>
      </c>
    </row>
    <row r="597" spans="1:7">
      <c r="A597" s="35">
        <v>44692</v>
      </c>
      <c r="B597" s="36">
        <v>0.51715509259259274</v>
      </c>
      <c r="C597" s="37" t="s">
        <v>23</v>
      </c>
      <c r="D597" s="34">
        <v>27</v>
      </c>
      <c r="E597" s="38">
        <v>151.74</v>
      </c>
      <c r="F597" s="39" t="s">
        <v>4</v>
      </c>
      <c r="G597" s="40" t="s">
        <v>5</v>
      </c>
    </row>
    <row r="598" spans="1:7">
      <c r="A598" s="35">
        <v>44692</v>
      </c>
      <c r="B598" s="36">
        <v>0.51715509259259274</v>
      </c>
      <c r="C598" s="37" t="s">
        <v>23</v>
      </c>
      <c r="D598" s="34">
        <v>32</v>
      </c>
      <c r="E598" s="38">
        <v>151.74</v>
      </c>
      <c r="F598" s="39" t="s">
        <v>4</v>
      </c>
      <c r="G598" s="40" t="s">
        <v>5</v>
      </c>
    </row>
    <row r="599" spans="1:7">
      <c r="A599" s="35">
        <v>44692</v>
      </c>
      <c r="B599" s="36">
        <v>0.51715509259259274</v>
      </c>
      <c r="C599" s="37" t="s">
        <v>23</v>
      </c>
      <c r="D599" s="34">
        <v>33</v>
      </c>
      <c r="E599" s="38">
        <v>151.74</v>
      </c>
      <c r="F599" s="39" t="s">
        <v>4</v>
      </c>
      <c r="G599" s="40" t="s">
        <v>5</v>
      </c>
    </row>
    <row r="600" spans="1:7">
      <c r="A600" s="35">
        <v>44692</v>
      </c>
      <c r="B600" s="36">
        <v>0.51869282407407402</v>
      </c>
      <c r="C600" s="37" t="s">
        <v>23</v>
      </c>
      <c r="D600" s="34">
        <v>39</v>
      </c>
      <c r="E600" s="38">
        <v>151.75</v>
      </c>
      <c r="F600" s="39" t="s">
        <v>4</v>
      </c>
      <c r="G600" s="40" t="s">
        <v>24</v>
      </c>
    </row>
    <row r="601" spans="1:7">
      <c r="A601" s="35">
        <v>44692</v>
      </c>
      <c r="B601" s="36">
        <v>0.51869282407407402</v>
      </c>
      <c r="C601" s="37" t="s">
        <v>23</v>
      </c>
      <c r="D601" s="34">
        <v>61</v>
      </c>
      <c r="E601" s="38">
        <v>151.75</v>
      </c>
      <c r="F601" s="39" t="s">
        <v>4</v>
      </c>
      <c r="G601" s="40" t="s">
        <v>24</v>
      </c>
    </row>
    <row r="602" spans="1:7">
      <c r="A602" s="35">
        <v>44692</v>
      </c>
      <c r="B602" s="36">
        <v>0.51940902777777775</v>
      </c>
      <c r="C602" s="37" t="s">
        <v>23</v>
      </c>
      <c r="D602" s="34">
        <v>4</v>
      </c>
      <c r="E602" s="38">
        <v>151.47999999999999</v>
      </c>
      <c r="F602" s="39" t="s">
        <v>4</v>
      </c>
      <c r="G602" s="40" t="s">
        <v>24</v>
      </c>
    </row>
    <row r="603" spans="1:7">
      <c r="A603" s="35">
        <v>44692</v>
      </c>
      <c r="B603" s="36">
        <v>0.51940902777777775</v>
      </c>
      <c r="C603" s="37" t="s">
        <v>23</v>
      </c>
      <c r="D603" s="34">
        <v>10</v>
      </c>
      <c r="E603" s="38">
        <v>151.47999999999999</v>
      </c>
      <c r="F603" s="39" t="s">
        <v>4</v>
      </c>
      <c r="G603" s="40" t="s">
        <v>24</v>
      </c>
    </row>
    <row r="604" spans="1:7">
      <c r="A604" s="35">
        <v>44692</v>
      </c>
      <c r="B604" s="36">
        <v>0.51940902777777775</v>
      </c>
      <c r="C604" s="37" t="s">
        <v>23</v>
      </c>
      <c r="D604" s="34">
        <v>15</v>
      </c>
      <c r="E604" s="38">
        <v>151.47999999999999</v>
      </c>
      <c r="F604" s="39" t="s">
        <v>4</v>
      </c>
      <c r="G604" s="40" t="s">
        <v>24</v>
      </c>
    </row>
    <row r="605" spans="1:7">
      <c r="A605" s="35">
        <v>44692</v>
      </c>
      <c r="B605" s="36">
        <v>0.51940902777777775</v>
      </c>
      <c r="C605" s="37" t="s">
        <v>23</v>
      </c>
      <c r="D605" s="34">
        <v>30</v>
      </c>
      <c r="E605" s="38">
        <v>151.47999999999999</v>
      </c>
      <c r="F605" s="39" t="s">
        <v>4</v>
      </c>
      <c r="G605" s="40" t="s">
        <v>24</v>
      </c>
    </row>
    <row r="606" spans="1:7">
      <c r="A606" s="35">
        <v>44692</v>
      </c>
      <c r="B606" s="36">
        <v>0.51940902777777775</v>
      </c>
      <c r="C606" s="37" t="s">
        <v>23</v>
      </c>
      <c r="D606" s="34">
        <v>41</v>
      </c>
      <c r="E606" s="38">
        <v>151.47999999999999</v>
      </c>
      <c r="F606" s="39" t="s">
        <v>4</v>
      </c>
      <c r="G606" s="40" t="s">
        <v>24</v>
      </c>
    </row>
    <row r="607" spans="1:7">
      <c r="A607" s="35">
        <v>44692</v>
      </c>
      <c r="B607" s="36">
        <v>0.51968472222222228</v>
      </c>
      <c r="C607" s="37" t="s">
        <v>23</v>
      </c>
      <c r="D607" s="34">
        <v>100</v>
      </c>
      <c r="E607" s="38">
        <v>150.96</v>
      </c>
      <c r="F607" s="39" t="s">
        <v>4</v>
      </c>
      <c r="G607" s="40" t="s">
        <v>24</v>
      </c>
    </row>
    <row r="608" spans="1:7">
      <c r="A608" s="35">
        <v>44692</v>
      </c>
      <c r="B608" s="36">
        <v>0.52027210648148159</v>
      </c>
      <c r="C608" s="37" t="s">
        <v>23</v>
      </c>
      <c r="D608" s="34">
        <v>67</v>
      </c>
      <c r="E608" s="38">
        <v>150.9</v>
      </c>
      <c r="F608" s="39" t="s">
        <v>4</v>
      </c>
      <c r="G608" s="40" t="s">
        <v>24</v>
      </c>
    </row>
    <row r="609" spans="1:7">
      <c r="A609" s="35">
        <v>44692</v>
      </c>
      <c r="B609" s="36">
        <v>0.52027210648148159</v>
      </c>
      <c r="C609" s="37" t="s">
        <v>23</v>
      </c>
      <c r="D609" s="34">
        <v>13</v>
      </c>
      <c r="E609" s="38">
        <v>150.9</v>
      </c>
      <c r="F609" s="39" t="s">
        <v>4</v>
      </c>
      <c r="G609" s="40" t="s">
        <v>24</v>
      </c>
    </row>
    <row r="610" spans="1:7">
      <c r="A610" s="35">
        <v>44692</v>
      </c>
      <c r="B610" s="36">
        <v>0.52027210648148159</v>
      </c>
      <c r="C610" s="37" t="s">
        <v>23</v>
      </c>
      <c r="D610" s="34">
        <v>20</v>
      </c>
      <c r="E610" s="38">
        <v>150.9</v>
      </c>
      <c r="F610" s="39" t="s">
        <v>4</v>
      </c>
      <c r="G610" s="40" t="s">
        <v>24</v>
      </c>
    </row>
    <row r="611" spans="1:7">
      <c r="A611" s="35">
        <v>44692</v>
      </c>
      <c r="B611" s="36">
        <v>0.5212541666666668</v>
      </c>
      <c r="C611" s="37" t="s">
        <v>23</v>
      </c>
      <c r="D611" s="34">
        <v>32</v>
      </c>
      <c r="E611" s="38">
        <v>150.11000000000001</v>
      </c>
      <c r="F611" s="39" t="s">
        <v>4</v>
      </c>
      <c r="G611" s="40" t="s">
        <v>24</v>
      </c>
    </row>
    <row r="612" spans="1:7">
      <c r="A612" s="35">
        <v>44692</v>
      </c>
      <c r="B612" s="36">
        <v>0.52134039351851857</v>
      </c>
      <c r="C612" s="37" t="s">
        <v>23</v>
      </c>
      <c r="D612" s="34">
        <v>25</v>
      </c>
      <c r="E612" s="38">
        <v>150.11000000000001</v>
      </c>
      <c r="F612" s="39" t="s">
        <v>4</v>
      </c>
      <c r="G612" s="40" t="s">
        <v>24</v>
      </c>
    </row>
    <row r="613" spans="1:7">
      <c r="A613" s="35">
        <v>44692</v>
      </c>
      <c r="B613" s="36">
        <v>0.52171319444444453</v>
      </c>
      <c r="C613" s="37" t="s">
        <v>23</v>
      </c>
      <c r="D613" s="34">
        <v>1</v>
      </c>
      <c r="E613" s="38">
        <v>150.5</v>
      </c>
      <c r="F613" s="39" t="s">
        <v>4</v>
      </c>
      <c r="G613" s="40" t="s">
        <v>24</v>
      </c>
    </row>
    <row r="614" spans="1:7">
      <c r="A614" s="35">
        <v>44692</v>
      </c>
      <c r="B614" s="36">
        <v>0.52171319444444453</v>
      </c>
      <c r="C614" s="37" t="s">
        <v>23</v>
      </c>
      <c r="D614" s="34">
        <v>20</v>
      </c>
      <c r="E614" s="38">
        <v>150.5</v>
      </c>
      <c r="F614" s="39" t="s">
        <v>4</v>
      </c>
      <c r="G614" s="40" t="s">
        <v>24</v>
      </c>
    </row>
    <row r="615" spans="1:7">
      <c r="A615" s="35">
        <v>44692</v>
      </c>
      <c r="B615" s="36">
        <v>0.52171319444444453</v>
      </c>
      <c r="C615" s="37" t="s">
        <v>23</v>
      </c>
      <c r="D615" s="34">
        <v>20</v>
      </c>
      <c r="E615" s="38">
        <v>150.5</v>
      </c>
      <c r="F615" s="39" t="s">
        <v>4</v>
      </c>
      <c r="G615" s="40" t="s">
        <v>24</v>
      </c>
    </row>
    <row r="616" spans="1:7">
      <c r="A616" s="35">
        <v>44692</v>
      </c>
      <c r="B616" s="36">
        <v>0.52174039351851853</v>
      </c>
      <c r="C616" s="37" t="s">
        <v>23</v>
      </c>
      <c r="D616" s="34">
        <v>59</v>
      </c>
      <c r="E616" s="38">
        <v>150.5</v>
      </c>
      <c r="F616" s="39" t="s">
        <v>4</v>
      </c>
      <c r="G616" s="40" t="s">
        <v>24</v>
      </c>
    </row>
    <row r="617" spans="1:7">
      <c r="A617" s="35">
        <v>44692</v>
      </c>
      <c r="B617" s="36">
        <v>0.52292638888888898</v>
      </c>
      <c r="C617" s="37" t="s">
        <v>23</v>
      </c>
      <c r="D617" s="34">
        <v>100</v>
      </c>
      <c r="E617" s="38">
        <v>150.32</v>
      </c>
      <c r="F617" s="39" t="s">
        <v>4</v>
      </c>
      <c r="G617" s="40" t="s">
        <v>6</v>
      </c>
    </row>
    <row r="618" spans="1:7">
      <c r="A618" s="35">
        <v>44692</v>
      </c>
      <c r="B618" s="36">
        <v>0.52293229166666666</v>
      </c>
      <c r="C618" s="37" t="s">
        <v>23</v>
      </c>
      <c r="D618" s="34">
        <v>100</v>
      </c>
      <c r="E618" s="38">
        <v>150.28</v>
      </c>
      <c r="F618" s="39" t="s">
        <v>4</v>
      </c>
      <c r="G618" s="40" t="s">
        <v>5</v>
      </c>
    </row>
    <row r="619" spans="1:7">
      <c r="A619" s="35">
        <v>44692</v>
      </c>
      <c r="B619" s="36">
        <v>0.52449780092592602</v>
      </c>
      <c r="C619" s="37" t="s">
        <v>23</v>
      </c>
      <c r="D619" s="34">
        <v>100</v>
      </c>
      <c r="E619" s="38">
        <v>150.41</v>
      </c>
      <c r="F619" s="39" t="s">
        <v>4</v>
      </c>
      <c r="G619" s="40" t="s">
        <v>24</v>
      </c>
    </row>
    <row r="620" spans="1:7">
      <c r="A620" s="35">
        <v>44692</v>
      </c>
      <c r="B620" s="36">
        <v>0.52494768518518531</v>
      </c>
      <c r="C620" s="37" t="s">
        <v>23</v>
      </c>
      <c r="D620" s="34">
        <v>100</v>
      </c>
      <c r="E620" s="38">
        <v>150.5</v>
      </c>
      <c r="F620" s="39" t="s">
        <v>4</v>
      </c>
      <c r="G620" s="40" t="s">
        <v>24</v>
      </c>
    </row>
    <row r="621" spans="1:7">
      <c r="A621" s="35">
        <v>44692</v>
      </c>
      <c r="B621" s="36">
        <v>0.52596655092592604</v>
      </c>
      <c r="C621" s="37" t="s">
        <v>23</v>
      </c>
      <c r="D621" s="34">
        <v>10</v>
      </c>
      <c r="E621" s="38">
        <v>150.68</v>
      </c>
      <c r="F621" s="39" t="s">
        <v>4</v>
      </c>
      <c r="G621" s="40" t="s">
        <v>24</v>
      </c>
    </row>
    <row r="622" spans="1:7">
      <c r="A622" s="35">
        <v>44692</v>
      </c>
      <c r="B622" s="36">
        <v>0.52596655092592604</v>
      </c>
      <c r="C622" s="37" t="s">
        <v>23</v>
      </c>
      <c r="D622" s="34">
        <v>90</v>
      </c>
      <c r="E622" s="38">
        <v>150.68</v>
      </c>
      <c r="F622" s="39" t="s">
        <v>4</v>
      </c>
      <c r="G622" s="40" t="s">
        <v>24</v>
      </c>
    </row>
    <row r="623" spans="1:7">
      <c r="A623" s="35">
        <v>44692</v>
      </c>
      <c r="B623" s="36">
        <v>0.52803206018518523</v>
      </c>
      <c r="C623" s="37" t="s">
        <v>23</v>
      </c>
      <c r="D623" s="34">
        <v>34</v>
      </c>
      <c r="E623" s="38">
        <v>150.61000000000001</v>
      </c>
      <c r="F623" s="39" t="s">
        <v>4</v>
      </c>
      <c r="G623" s="40" t="s">
        <v>24</v>
      </c>
    </row>
    <row r="624" spans="1:7">
      <c r="A624" s="35">
        <v>44692</v>
      </c>
      <c r="B624" s="36">
        <v>0.52803206018518523</v>
      </c>
      <c r="C624" s="37" t="s">
        <v>23</v>
      </c>
      <c r="D624" s="34">
        <v>66</v>
      </c>
      <c r="E624" s="38">
        <v>150.61000000000001</v>
      </c>
      <c r="F624" s="39" t="s">
        <v>4</v>
      </c>
      <c r="G624" s="40" t="s">
        <v>24</v>
      </c>
    </row>
    <row r="625" spans="1:7">
      <c r="A625" s="35">
        <v>44692</v>
      </c>
      <c r="B625" s="36">
        <v>0.52803206018518523</v>
      </c>
      <c r="C625" s="37" t="s">
        <v>23</v>
      </c>
      <c r="D625" s="34">
        <v>100</v>
      </c>
      <c r="E625" s="38">
        <v>150.61000000000001</v>
      </c>
      <c r="F625" s="39" t="s">
        <v>4</v>
      </c>
      <c r="G625" s="40" t="s">
        <v>24</v>
      </c>
    </row>
    <row r="626" spans="1:7">
      <c r="A626" s="35">
        <v>44692</v>
      </c>
      <c r="B626" s="36">
        <v>0.5285488425925926</v>
      </c>
      <c r="C626" s="37" t="s">
        <v>23</v>
      </c>
      <c r="D626" s="34">
        <v>100</v>
      </c>
      <c r="E626" s="38">
        <v>150.77000000000001</v>
      </c>
      <c r="F626" s="39" t="s">
        <v>4</v>
      </c>
      <c r="G626" s="40" t="s">
        <v>24</v>
      </c>
    </row>
    <row r="627" spans="1:7">
      <c r="A627" s="35">
        <v>44692</v>
      </c>
      <c r="B627" s="36">
        <v>0.52975833333333333</v>
      </c>
      <c r="C627" s="37" t="s">
        <v>23</v>
      </c>
      <c r="D627" s="34">
        <v>100</v>
      </c>
      <c r="E627" s="38">
        <v>150</v>
      </c>
      <c r="F627" s="39" t="s">
        <v>4</v>
      </c>
      <c r="G627" s="40" t="s">
        <v>24</v>
      </c>
    </row>
    <row r="628" spans="1:7">
      <c r="A628" s="35">
        <v>44692</v>
      </c>
      <c r="B628" s="36">
        <v>0.53095000000000003</v>
      </c>
      <c r="C628" s="37" t="s">
        <v>23</v>
      </c>
      <c r="D628" s="34">
        <v>1</v>
      </c>
      <c r="E628" s="38">
        <v>150</v>
      </c>
      <c r="F628" s="39" t="s">
        <v>4</v>
      </c>
      <c r="G628" s="40" t="s">
        <v>8</v>
      </c>
    </row>
    <row r="629" spans="1:7">
      <c r="A629" s="35">
        <v>44692</v>
      </c>
      <c r="B629" s="36">
        <v>0.53095000000000003</v>
      </c>
      <c r="C629" s="37" t="s">
        <v>23</v>
      </c>
      <c r="D629" s="34">
        <v>17</v>
      </c>
      <c r="E629" s="38">
        <v>150</v>
      </c>
      <c r="F629" s="39" t="s">
        <v>4</v>
      </c>
      <c r="G629" s="40" t="s">
        <v>8</v>
      </c>
    </row>
    <row r="630" spans="1:7">
      <c r="A630" s="35">
        <v>44692</v>
      </c>
      <c r="B630" s="36">
        <v>0.53095000000000003</v>
      </c>
      <c r="C630" s="37" t="s">
        <v>23</v>
      </c>
      <c r="D630" s="34">
        <v>20</v>
      </c>
      <c r="E630" s="38">
        <v>150</v>
      </c>
      <c r="F630" s="39" t="s">
        <v>4</v>
      </c>
      <c r="G630" s="40" t="s">
        <v>8</v>
      </c>
    </row>
    <row r="631" spans="1:7">
      <c r="A631" s="35">
        <v>44692</v>
      </c>
      <c r="B631" s="36">
        <v>0.53095000000000003</v>
      </c>
      <c r="C631" s="37" t="s">
        <v>23</v>
      </c>
      <c r="D631" s="34">
        <v>62</v>
      </c>
      <c r="E631" s="38">
        <v>150</v>
      </c>
      <c r="F631" s="39" t="s">
        <v>4</v>
      </c>
      <c r="G631" s="40" t="s">
        <v>8</v>
      </c>
    </row>
    <row r="632" spans="1:7">
      <c r="A632" s="35">
        <v>44692</v>
      </c>
      <c r="B632" s="36">
        <v>0.53137835648148157</v>
      </c>
      <c r="C632" s="37" t="s">
        <v>23</v>
      </c>
      <c r="D632" s="34">
        <v>19</v>
      </c>
      <c r="E632" s="38">
        <v>149.76</v>
      </c>
      <c r="F632" s="39" t="s">
        <v>4</v>
      </c>
      <c r="G632" s="40" t="s">
        <v>24</v>
      </c>
    </row>
    <row r="633" spans="1:7">
      <c r="A633" s="35">
        <v>44692</v>
      </c>
      <c r="B633" s="36">
        <v>0.53137835648148157</v>
      </c>
      <c r="C633" s="37" t="s">
        <v>23</v>
      </c>
      <c r="D633" s="34">
        <v>27</v>
      </c>
      <c r="E633" s="38">
        <v>149.76</v>
      </c>
      <c r="F633" s="39" t="s">
        <v>4</v>
      </c>
      <c r="G633" s="40" t="s">
        <v>24</v>
      </c>
    </row>
    <row r="634" spans="1:7">
      <c r="A634" s="35">
        <v>44692</v>
      </c>
      <c r="B634" s="36">
        <v>0.53137847222222223</v>
      </c>
      <c r="C634" s="37" t="s">
        <v>23</v>
      </c>
      <c r="D634" s="34">
        <v>54</v>
      </c>
      <c r="E634" s="38">
        <v>149.76</v>
      </c>
      <c r="F634" s="39" t="s">
        <v>4</v>
      </c>
      <c r="G634" s="40" t="s">
        <v>24</v>
      </c>
    </row>
    <row r="635" spans="1:7">
      <c r="A635" s="35">
        <v>44692</v>
      </c>
      <c r="B635" s="36">
        <v>0.53219259259259255</v>
      </c>
      <c r="C635" s="37" t="s">
        <v>23</v>
      </c>
      <c r="D635" s="34">
        <v>8</v>
      </c>
      <c r="E635" s="38">
        <v>149.41</v>
      </c>
      <c r="F635" s="39" t="s">
        <v>4</v>
      </c>
      <c r="G635" s="40" t="s">
        <v>5</v>
      </c>
    </row>
    <row r="636" spans="1:7">
      <c r="A636" s="35">
        <v>44692</v>
      </c>
      <c r="B636" s="36">
        <v>0.53219259259259255</v>
      </c>
      <c r="C636" s="37" t="s">
        <v>23</v>
      </c>
      <c r="D636" s="34">
        <v>8</v>
      </c>
      <c r="E636" s="38">
        <v>149.41</v>
      </c>
      <c r="F636" s="39" t="s">
        <v>4</v>
      </c>
      <c r="G636" s="40" t="s">
        <v>5</v>
      </c>
    </row>
    <row r="637" spans="1:7">
      <c r="A637" s="35">
        <v>44692</v>
      </c>
      <c r="B637" s="36">
        <v>0.53219259259259255</v>
      </c>
      <c r="C637" s="37" t="s">
        <v>23</v>
      </c>
      <c r="D637" s="34">
        <v>8</v>
      </c>
      <c r="E637" s="38">
        <v>149.41</v>
      </c>
      <c r="F637" s="39" t="s">
        <v>4</v>
      </c>
      <c r="G637" s="40" t="s">
        <v>5</v>
      </c>
    </row>
    <row r="638" spans="1:7">
      <c r="A638" s="35">
        <v>44692</v>
      </c>
      <c r="B638" s="36">
        <v>0.53219259259259255</v>
      </c>
      <c r="C638" s="37" t="s">
        <v>23</v>
      </c>
      <c r="D638" s="34">
        <v>10</v>
      </c>
      <c r="E638" s="38">
        <v>149.41</v>
      </c>
      <c r="F638" s="39" t="s">
        <v>4</v>
      </c>
      <c r="G638" s="40" t="s">
        <v>5</v>
      </c>
    </row>
    <row r="639" spans="1:7">
      <c r="A639" s="35">
        <v>44692</v>
      </c>
      <c r="B639" s="36">
        <v>0.53219259259259255</v>
      </c>
      <c r="C639" s="37" t="s">
        <v>23</v>
      </c>
      <c r="D639" s="34">
        <v>16</v>
      </c>
      <c r="E639" s="38">
        <v>149.41</v>
      </c>
      <c r="F639" s="39" t="s">
        <v>4</v>
      </c>
      <c r="G639" s="40" t="s">
        <v>5</v>
      </c>
    </row>
    <row r="640" spans="1:7">
      <c r="A640" s="35">
        <v>44692</v>
      </c>
      <c r="B640" s="36">
        <v>0.53219259259259255</v>
      </c>
      <c r="C640" s="37" t="s">
        <v>23</v>
      </c>
      <c r="D640" s="34">
        <v>50</v>
      </c>
      <c r="E640" s="38">
        <v>149.41</v>
      </c>
      <c r="F640" s="39" t="s">
        <v>4</v>
      </c>
      <c r="G640" s="40" t="s">
        <v>5</v>
      </c>
    </row>
    <row r="641" spans="1:7">
      <c r="A641" s="35">
        <v>44692</v>
      </c>
      <c r="B641" s="36">
        <v>0.53220949074074075</v>
      </c>
      <c r="C641" s="37" t="s">
        <v>23</v>
      </c>
      <c r="D641" s="34">
        <v>100</v>
      </c>
      <c r="E641" s="38">
        <v>149.26</v>
      </c>
      <c r="F641" s="39" t="s">
        <v>4</v>
      </c>
      <c r="G641" s="40" t="s">
        <v>24</v>
      </c>
    </row>
    <row r="642" spans="1:7">
      <c r="A642" s="35">
        <v>44692</v>
      </c>
      <c r="B642" s="36">
        <v>0.53403645833333335</v>
      </c>
      <c r="C642" s="37" t="s">
        <v>23</v>
      </c>
      <c r="D642" s="34">
        <v>100</v>
      </c>
      <c r="E642" s="38">
        <v>149.94</v>
      </c>
      <c r="F642" s="39" t="s">
        <v>4</v>
      </c>
      <c r="G642" s="40" t="s">
        <v>8</v>
      </c>
    </row>
    <row r="643" spans="1:7">
      <c r="A643" s="35">
        <v>44692</v>
      </c>
      <c r="B643" s="36">
        <v>0.53437442129629642</v>
      </c>
      <c r="C643" s="37" t="s">
        <v>23</v>
      </c>
      <c r="D643" s="34">
        <v>100</v>
      </c>
      <c r="E643" s="38">
        <v>150.16</v>
      </c>
      <c r="F643" s="39" t="s">
        <v>4</v>
      </c>
      <c r="G643" s="40" t="s">
        <v>24</v>
      </c>
    </row>
    <row r="644" spans="1:7">
      <c r="A644" s="35">
        <v>44692</v>
      </c>
      <c r="B644" s="36">
        <v>0.53437662037037048</v>
      </c>
      <c r="C644" s="37" t="s">
        <v>23</v>
      </c>
      <c r="D644" s="34">
        <v>100</v>
      </c>
      <c r="E644" s="38">
        <v>150.16</v>
      </c>
      <c r="F644" s="39" t="s">
        <v>4</v>
      </c>
      <c r="G644" s="40" t="s">
        <v>24</v>
      </c>
    </row>
    <row r="645" spans="1:7">
      <c r="A645" s="35">
        <v>44692</v>
      </c>
      <c r="B645" s="36">
        <v>0.53450729166666677</v>
      </c>
      <c r="C645" s="37" t="s">
        <v>23</v>
      </c>
      <c r="D645" s="34">
        <v>100</v>
      </c>
      <c r="E645" s="38">
        <v>150.06</v>
      </c>
      <c r="F645" s="39" t="s">
        <v>4</v>
      </c>
      <c r="G645" s="40" t="s">
        <v>24</v>
      </c>
    </row>
    <row r="646" spans="1:7">
      <c r="A646" s="35">
        <v>44692</v>
      </c>
      <c r="B646" s="36">
        <v>0.53690555555555564</v>
      </c>
      <c r="C646" s="37" t="s">
        <v>23</v>
      </c>
      <c r="D646" s="34">
        <v>22</v>
      </c>
      <c r="E646" s="38">
        <v>150.22999999999999</v>
      </c>
      <c r="F646" s="39" t="s">
        <v>4</v>
      </c>
      <c r="G646" s="40" t="s">
        <v>8</v>
      </c>
    </row>
    <row r="647" spans="1:7">
      <c r="A647" s="35">
        <v>44692</v>
      </c>
      <c r="B647" s="36">
        <v>0.53690555555555564</v>
      </c>
      <c r="C647" s="37" t="s">
        <v>23</v>
      </c>
      <c r="D647" s="34">
        <v>30</v>
      </c>
      <c r="E647" s="38">
        <v>150.22999999999999</v>
      </c>
      <c r="F647" s="39" t="s">
        <v>4</v>
      </c>
      <c r="G647" s="40" t="s">
        <v>8</v>
      </c>
    </row>
    <row r="648" spans="1:7">
      <c r="A648" s="35">
        <v>44692</v>
      </c>
      <c r="B648" s="36">
        <v>0.53690555555555564</v>
      </c>
      <c r="C648" s="37" t="s">
        <v>23</v>
      </c>
      <c r="D648" s="34">
        <v>48</v>
      </c>
      <c r="E648" s="38">
        <v>150.22999999999999</v>
      </c>
      <c r="F648" s="39" t="s">
        <v>4</v>
      </c>
      <c r="G648" s="40" t="s">
        <v>8</v>
      </c>
    </row>
    <row r="649" spans="1:7">
      <c r="A649" s="35">
        <v>44692</v>
      </c>
      <c r="B649" s="36">
        <v>0.53690555555555564</v>
      </c>
      <c r="C649" s="37" t="s">
        <v>23</v>
      </c>
      <c r="D649" s="34">
        <v>100</v>
      </c>
      <c r="E649" s="38">
        <v>150.13999999999999</v>
      </c>
      <c r="F649" s="39" t="s">
        <v>4</v>
      </c>
      <c r="G649" s="40" t="s">
        <v>24</v>
      </c>
    </row>
    <row r="650" spans="1:7">
      <c r="A650" s="35">
        <v>44692</v>
      </c>
      <c r="B650" s="36">
        <v>0.53690578703703706</v>
      </c>
      <c r="C650" s="37" t="s">
        <v>23</v>
      </c>
      <c r="D650" s="34">
        <v>3</v>
      </c>
      <c r="E650" s="38">
        <v>150.1</v>
      </c>
      <c r="F650" s="39" t="s">
        <v>4</v>
      </c>
      <c r="G650" s="40" t="s">
        <v>6</v>
      </c>
    </row>
    <row r="651" spans="1:7">
      <c r="A651" s="35">
        <v>44692</v>
      </c>
      <c r="B651" s="36">
        <v>0.53690578703703706</v>
      </c>
      <c r="C651" s="37" t="s">
        <v>23</v>
      </c>
      <c r="D651" s="34">
        <v>97</v>
      </c>
      <c r="E651" s="38">
        <v>150.1</v>
      </c>
      <c r="F651" s="39" t="s">
        <v>4</v>
      </c>
      <c r="G651" s="40" t="s">
        <v>6</v>
      </c>
    </row>
    <row r="652" spans="1:7">
      <c r="A652" s="35">
        <v>44692</v>
      </c>
      <c r="B652" s="36">
        <v>0.53732037037037039</v>
      </c>
      <c r="C652" s="37" t="s">
        <v>23</v>
      </c>
      <c r="D652" s="34">
        <v>100</v>
      </c>
      <c r="E652" s="38">
        <v>149.83000000000001</v>
      </c>
      <c r="F652" s="39" t="s">
        <v>4</v>
      </c>
      <c r="G652" s="40" t="s">
        <v>7</v>
      </c>
    </row>
    <row r="653" spans="1:7">
      <c r="A653" s="35">
        <v>44692</v>
      </c>
      <c r="B653" s="36">
        <v>0.53823182870370379</v>
      </c>
      <c r="C653" s="37" t="s">
        <v>23</v>
      </c>
      <c r="D653" s="34">
        <v>8</v>
      </c>
      <c r="E653" s="38">
        <v>149.9</v>
      </c>
      <c r="F653" s="39" t="s">
        <v>4</v>
      </c>
      <c r="G653" s="40" t="s">
        <v>24</v>
      </c>
    </row>
    <row r="654" spans="1:7">
      <c r="A654" s="35">
        <v>44692</v>
      </c>
      <c r="B654" s="36">
        <v>0.53823182870370379</v>
      </c>
      <c r="C654" s="37" t="s">
        <v>23</v>
      </c>
      <c r="D654" s="34">
        <v>92</v>
      </c>
      <c r="E654" s="38">
        <v>149.9</v>
      </c>
      <c r="F654" s="39" t="s">
        <v>4</v>
      </c>
      <c r="G654" s="40" t="s">
        <v>24</v>
      </c>
    </row>
    <row r="655" spans="1:7">
      <c r="A655" s="35">
        <v>44692</v>
      </c>
      <c r="B655" s="36">
        <v>0.53933842592592596</v>
      </c>
      <c r="C655" s="37" t="s">
        <v>23</v>
      </c>
      <c r="D655" s="34">
        <v>100</v>
      </c>
      <c r="E655" s="38">
        <v>149.72</v>
      </c>
      <c r="F655" s="39" t="s">
        <v>4</v>
      </c>
      <c r="G655" s="40" t="s">
        <v>24</v>
      </c>
    </row>
    <row r="656" spans="1:7">
      <c r="A656" s="35">
        <v>44692</v>
      </c>
      <c r="B656" s="36">
        <v>0.54015324074074078</v>
      </c>
      <c r="C656" s="37" t="s">
        <v>23</v>
      </c>
      <c r="D656" s="34">
        <v>100</v>
      </c>
      <c r="E656" s="38">
        <v>149.75</v>
      </c>
      <c r="F656" s="39" t="s">
        <v>4</v>
      </c>
      <c r="G656" s="40" t="s">
        <v>5</v>
      </c>
    </row>
    <row r="657" spans="1:7">
      <c r="A657" s="35">
        <v>44692</v>
      </c>
      <c r="B657" s="36">
        <v>0.54177303240740737</v>
      </c>
      <c r="C657" s="37" t="s">
        <v>23</v>
      </c>
      <c r="D657" s="34">
        <v>17</v>
      </c>
      <c r="E657" s="38">
        <v>149.9</v>
      </c>
      <c r="F657" s="39" t="s">
        <v>4</v>
      </c>
      <c r="G657" s="40" t="s">
        <v>8</v>
      </c>
    </row>
    <row r="658" spans="1:7">
      <c r="A658" s="35">
        <v>44692</v>
      </c>
      <c r="B658" s="36">
        <v>0.54177303240740737</v>
      </c>
      <c r="C658" s="37" t="s">
        <v>23</v>
      </c>
      <c r="D658" s="34">
        <v>83</v>
      </c>
      <c r="E658" s="38">
        <v>149.9</v>
      </c>
      <c r="F658" s="39" t="s">
        <v>4</v>
      </c>
      <c r="G658" s="40" t="s">
        <v>8</v>
      </c>
    </row>
    <row r="659" spans="1:7">
      <c r="A659" s="35">
        <v>44692</v>
      </c>
      <c r="B659" s="36">
        <v>0.5417763888888889</v>
      </c>
      <c r="C659" s="37" t="s">
        <v>23</v>
      </c>
      <c r="D659" s="34">
        <v>100</v>
      </c>
      <c r="E659" s="38">
        <v>149.83000000000001</v>
      </c>
      <c r="F659" s="39" t="s">
        <v>4</v>
      </c>
      <c r="G659" s="40" t="s">
        <v>24</v>
      </c>
    </row>
    <row r="660" spans="1:7">
      <c r="A660" s="35">
        <v>44692</v>
      </c>
      <c r="B660" s="36">
        <v>0.5417763888888889</v>
      </c>
      <c r="C660" s="37" t="s">
        <v>23</v>
      </c>
      <c r="D660" s="34">
        <v>100</v>
      </c>
      <c r="E660" s="38">
        <v>149.84</v>
      </c>
      <c r="F660" s="39" t="s">
        <v>4</v>
      </c>
      <c r="G660" s="40" t="s">
        <v>24</v>
      </c>
    </row>
    <row r="661" spans="1:7">
      <c r="A661" s="35">
        <v>44692</v>
      </c>
      <c r="B661" s="36">
        <v>0.54313645833333335</v>
      </c>
      <c r="C661" s="37" t="s">
        <v>23</v>
      </c>
      <c r="D661" s="34">
        <v>100</v>
      </c>
      <c r="E661" s="38">
        <v>149.58000000000001</v>
      </c>
      <c r="F661" s="39" t="s">
        <v>4</v>
      </c>
      <c r="G661" s="40" t="s">
        <v>6</v>
      </c>
    </row>
    <row r="662" spans="1:7">
      <c r="A662" s="35">
        <v>44692</v>
      </c>
      <c r="B662" s="36">
        <v>0.54314814814814816</v>
      </c>
      <c r="C662" s="37" t="s">
        <v>23</v>
      </c>
      <c r="D662" s="34">
        <v>7</v>
      </c>
      <c r="E662" s="38">
        <v>149.43</v>
      </c>
      <c r="F662" s="39" t="s">
        <v>4</v>
      </c>
      <c r="G662" s="40" t="s">
        <v>5</v>
      </c>
    </row>
    <row r="663" spans="1:7">
      <c r="A663" s="35">
        <v>44692</v>
      </c>
      <c r="B663" s="36">
        <v>0.54317534722222227</v>
      </c>
      <c r="C663" s="37" t="s">
        <v>23</v>
      </c>
      <c r="D663" s="34">
        <v>93</v>
      </c>
      <c r="E663" s="38">
        <v>149.43</v>
      </c>
      <c r="F663" s="39" t="s">
        <v>4</v>
      </c>
      <c r="G663" s="40" t="s">
        <v>5</v>
      </c>
    </row>
    <row r="664" spans="1:7">
      <c r="A664" s="35">
        <v>44692</v>
      </c>
      <c r="B664" s="36">
        <v>0.54381759259259255</v>
      </c>
      <c r="C664" s="37" t="s">
        <v>23</v>
      </c>
      <c r="D664" s="34">
        <v>100</v>
      </c>
      <c r="E664" s="38">
        <v>150.1</v>
      </c>
      <c r="F664" s="39" t="s">
        <v>4</v>
      </c>
      <c r="G664" s="40" t="s">
        <v>24</v>
      </c>
    </row>
    <row r="665" spans="1:7">
      <c r="A665" s="35">
        <v>44692</v>
      </c>
      <c r="B665" s="36">
        <v>0.54513900462962972</v>
      </c>
      <c r="C665" s="37" t="s">
        <v>23</v>
      </c>
      <c r="D665" s="34">
        <v>28</v>
      </c>
      <c r="E665" s="38">
        <v>149.21</v>
      </c>
      <c r="F665" s="39" t="s">
        <v>4</v>
      </c>
      <c r="G665" s="40" t="s">
        <v>24</v>
      </c>
    </row>
    <row r="666" spans="1:7">
      <c r="A666" s="35">
        <v>44692</v>
      </c>
      <c r="B666" s="36">
        <v>0.54513900462962972</v>
      </c>
      <c r="C666" s="37" t="s">
        <v>23</v>
      </c>
      <c r="D666" s="34">
        <v>32</v>
      </c>
      <c r="E666" s="38">
        <v>149.21</v>
      </c>
      <c r="F666" s="39" t="s">
        <v>4</v>
      </c>
      <c r="G666" s="40" t="s">
        <v>24</v>
      </c>
    </row>
    <row r="667" spans="1:7">
      <c r="A667" s="35">
        <v>44692</v>
      </c>
      <c r="B667" s="36">
        <v>0.54513900462962972</v>
      </c>
      <c r="C667" s="37" t="s">
        <v>23</v>
      </c>
      <c r="D667" s="34">
        <v>40</v>
      </c>
      <c r="E667" s="38">
        <v>149.21</v>
      </c>
      <c r="F667" s="39" t="s">
        <v>4</v>
      </c>
      <c r="G667" s="40" t="s">
        <v>24</v>
      </c>
    </row>
    <row r="668" spans="1:7">
      <c r="A668" s="35">
        <v>44692</v>
      </c>
      <c r="B668" s="36">
        <v>0.5451459490740741</v>
      </c>
      <c r="C668" s="37" t="s">
        <v>23</v>
      </c>
      <c r="D668" s="34">
        <v>100</v>
      </c>
      <c r="E668" s="38">
        <v>149.15</v>
      </c>
      <c r="F668" s="39" t="s">
        <v>4</v>
      </c>
      <c r="G668" s="40" t="s">
        <v>5</v>
      </c>
    </row>
    <row r="669" spans="1:7">
      <c r="A669" s="35">
        <v>44692</v>
      </c>
      <c r="B669" s="36">
        <v>0.54555555555555557</v>
      </c>
      <c r="C669" s="37" t="s">
        <v>23</v>
      </c>
      <c r="D669" s="34">
        <v>50</v>
      </c>
      <c r="E669" s="38">
        <v>149.46</v>
      </c>
      <c r="F669" s="39" t="s">
        <v>4</v>
      </c>
      <c r="G669" s="40" t="s">
        <v>24</v>
      </c>
    </row>
    <row r="670" spans="1:7">
      <c r="A670" s="35">
        <v>44692</v>
      </c>
      <c r="B670" s="36">
        <v>0.54555555555555557</v>
      </c>
      <c r="C670" s="37" t="s">
        <v>23</v>
      </c>
      <c r="D670" s="34">
        <v>50</v>
      </c>
      <c r="E670" s="38">
        <v>149.46</v>
      </c>
      <c r="F670" s="39" t="s">
        <v>4</v>
      </c>
      <c r="G670" s="40" t="s">
        <v>24</v>
      </c>
    </row>
    <row r="671" spans="1:7">
      <c r="A671" s="35">
        <v>44692</v>
      </c>
      <c r="B671" s="36">
        <v>0.54584525462962963</v>
      </c>
      <c r="C671" s="37" t="s">
        <v>23</v>
      </c>
      <c r="D671" s="34">
        <v>6</v>
      </c>
      <c r="E671" s="38">
        <v>149.6</v>
      </c>
      <c r="F671" s="39" t="s">
        <v>4</v>
      </c>
      <c r="G671" s="40" t="s">
        <v>5</v>
      </c>
    </row>
    <row r="672" spans="1:7">
      <c r="A672" s="35">
        <v>44692</v>
      </c>
      <c r="B672" s="36">
        <v>0.54584525462962963</v>
      </c>
      <c r="C672" s="37" t="s">
        <v>23</v>
      </c>
      <c r="D672" s="34">
        <v>14</v>
      </c>
      <c r="E672" s="38">
        <v>149.6</v>
      </c>
      <c r="F672" s="39" t="s">
        <v>4</v>
      </c>
      <c r="G672" s="40" t="s">
        <v>5</v>
      </c>
    </row>
    <row r="673" spans="1:7">
      <c r="A673" s="35">
        <v>44692</v>
      </c>
      <c r="B673" s="36">
        <v>0.54584525462962963</v>
      </c>
      <c r="C673" s="37" t="s">
        <v>23</v>
      </c>
      <c r="D673" s="34">
        <v>20</v>
      </c>
      <c r="E673" s="38">
        <v>149.6</v>
      </c>
      <c r="F673" s="39" t="s">
        <v>4</v>
      </c>
      <c r="G673" s="40" t="s">
        <v>5</v>
      </c>
    </row>
    <row r="674" spans="1:7">
      <c r="A674" s="35">
        <v>44692</v>
      </c>
      <c r="B674" s="36">
        <v>0.54584525462962963</v>
      </c>
      <c r="C674" s="37" t="s">
        <v>23</v>
      </c>
      <c r="D674" s="34">
        <v>60</v>
      </c>
      <c r="E674" s="38">
        <v>149.6</v>
      </c>
      <c r="F674" s="39" t="s">
        <v>4</v>
      </c>
      <c r="G674" s="40" t="s">
        <v>5</v>
      </c>
    </row>
    <row r="675" spans="1:7">
      <c r="A675" s="35">
        <v>44692</v>
      </c>
      <c r="B675" s="36">
        <v>0.5474444444444444</v>
      </c>
      <c r="C675" s="37" t="s">
        <v>23</v>
      </c>
      <c r="D675" s="34">
        <v>6</v>
      </c>
      <c r="E675" s="38">
        <v>150.04</v>
      </c>
      <c r="F675" s="39" t="s">
        <v>4</v>
      </c>
      <c r="G675" s="40" t="s">
        <v>6</v>
      </c>
    </row>
    <row r="676" spans="1:7">
      <c r="A676" s="35">
        <v>44692</v>
      </c>
      <c r="B676" s="36">
        <v>0.5474444444444444</v>
      </c>
      <c r="C676" s="37" t="s">
        <v>23</v>
      </c>
      <c r="D676" s="34">
        <v>8</v>
      </c>
      <c r="E676" s="38">
        <v>150.04</v>
      </c>
      <c r="F676" s="39" t="s">
        <v>4</v>
      </c>
      <c r="G676" s="40" t="s">
        <v>6</v>
      </c>
    </row>
    <row r="677" spans="1:7">
      <c r="A677" s="35">
        <v>44692</v>
      </c>
      <c r="B677" s="36">
        <v>0.5474444444444444</v>
      </c>
      <c r="C677" s="37" t="s">
        <v>23</v>
      </c>
      <c r="D677" s="34">
        <v>8</v>
      </c>
      <c r="E677" s="38">
        <v>150.04</v>
      </c>
      <c r="F677" s="39" t="s">
        <v>4</v>
      </c>
      <c r="G677" s="40" t="s">
        <v>6</v>
      </c>
    </row>
    <row r="678" spans="1:7">
      <c r="A678" s="35">
        <v>44692</v>
      </c>
      <c r="B678" s="36">
        <v>0.5474444444444444</v>
      </c>
      <c r="C678" s="37" t="s">
        <v>23</v>
      </c>
      <c r="D678" s="34">
        <v>10</v>
      </c>
      <c r="E678" s="38">
        <v>150.04</v>
      </c>
      <c r="F678" s="39" t="s">
        <v>4</v>
      </c>
      <c r="G678" s="40" t="s">
        <v>6</v>
      </c>
    </row>
    <row r="679" spans="1:7">
      <c r="A679" s="35">
        <v>44692</v>
      </c>
      <c r="B679" s="36">
        <v>0.5474444444444444</v>
      </c>
      <c r="C679" s="37" t="s">
        <v>23</v>
      </c>
      <c r="D679" s="34">
        <v>16</v>
      </c>
      <c r="E679" s="38">
        <v>150.04</v>
      </c>
      <c r="F679" s="39" t="s">
        <v>4</v>
      </c>
      <c r="G679" s="40" t="s">
        <v>6</v>
      </c>
    </row>
    <row r="680" spans="1:7">
      <c r="A680" s="35">
        <v>44692</v>
      </c>
      <c r="B680" s="36">
        <v>0.5474444444444444</v>
      </c>
      <c r="C680" s="37" t="s">
        <v>23</v>
      </c>
      <c r="D680" s="34">
        <v>20</v>
      </c>
      <c r="E680" s="38">
        <v>150.04</v>
      </c>
      <c r="F680" s="39" t="s">
        <v>4</v>
      </c>
      <c r="G680" s="40" t="s">
        <v>6</v>
      </c>
    </row>
    <row r="681" spans="1:7">
      <c r="A681" s="35">
        <v>44692</v>
      </c>
      <c r="B681" s="36">
        <v>0.5474444444444444</v>
      </c>
      <c r="C681" s="37" t="s">
        <v>23</v>
      </c>
      <c r="D681" s="34">
        <v>32</v>
      </c>
      <c r="E681" s="38">
        <v>150.04</v>
      </c>
      <c r="F681" s="39" t="s">
        <v>4</v>
      </c>
      <c r="G681" s="40" t="s">
        <v>6</v>
      </c>
    </row>
    <row r="682" spans="1:7">
      <c r="A682" s="35">
        <v>44692</v>
      </c>
      <c r="B682" s="36">
        <v>0.54789687500000006</v>
      </c>
      <c r="C682" s="37" t="s">
        <v>23</v>
      </c>
      <c r="D682" s="34">
        <v>2</v>
      </c>
      <c r="E682" s="38">
        <v>149.88999999999999</v>
      </c>
      <c r="F682" s="39" t="s">
        <v>4</v>
      </c>
      <c r="G682" s="40" t="s">
        <v>24</v>
      </c>
    </row>
    <row r="683" spans="1:7">
      <c r="A683" s="35">
        <v>44692</v>
      </c>
      <c r="B683" s="36">
        <v>0.54789687500000006</v>
      </c>
      <c r="C683" s="37" t="s">
        <v>23</v>
      </c>
      <c r="D683" s="34">
        <v>98</v>
      </c>
      <c r="E683" s="38">
        <v>149.88999999999999</v>
      </c>
      <c r="F683" s="39" t="s">
        <v>4</v>
      </c>
      <c r="G683" s="40" t="s">
        <v>24</v>
      </c>
    </row>
    <row r="684" spans="1:7">
      <c r="A684" s="35">
        <v>44692</v>
      </c>
      <c r="B684" s="36">
        <v>0.54994872685185192</v>
      </c>
      <c r="C684" s="37" t="s">
        <v>23</v>
      </c>
      <c r="D684" s="34">
        <v>100</v>
      </c>
      <c r="E684" s="38">
        <v>150.02000000000001</v>
      </c>
      <c r="F684" s="39" t="s">
        <v>4</v>
      </c>
      <c r="G684" s="40" t="s">
        <v>24</v>
      </c>
    </row>
    <row r="685" spans="1:7">
      <c r="A685" s="35">
        <v>44692</v>
      </c>
      <c r="B685" s="36">
        <v>0.55028854166666663</v>
      </c>
      <c r="C685" s="37" t="s">
        <v>23</v>
      </c>
      <c r="D685" s="34">
        <v>92</v>
      </c>
      <c r="E685" s="38">
        <v>149.76</v>
      </c>
      <c r="F685" s="39" t="s">
        <v>4</v>
      </c>
      <c r="G685" s="40" t="s">
        <v>6</v>
      </c>
    </row>
    <row r="686" spans="1:7">
      <c r="A686" s="35">
        <v>44692</v>
      </c>
      <c r="B686" s="36">
        <v>0.55109930555555564</v>
      </c>
      <c r="C686" s="37" t="s">
        <v>23</v>
      </c>
      <c r="D686" s="34">
        <v>100</v>
      </c>
      <c r="E686" s="38">
        <v>149.93</v>
      </c>
      <c r="F686" s="39" t="s">
        <v>4</v>
      </c>
      <c r="G686" s="40" t="s">
        <v>24</v>
      </c>
    </row>
    <row r="687" spans="1:7">
      <c r="A687" s="35">
        <v>44692</v>
      </c>
      <c r="B687" s="36">
        <v>0.55171701388888894</v>
      </c>
      <c r="C687" s="37" t="s">
        <v>23</v>
      </c>
      <c r="D687" s="34">
        <v>3</v>
      </c>
      <c r="E687" s="38">
        <v>149.76</v>
      </c>
      <c r="F687" s="39" t="s">
        <v>4</v>
      </c>
      <c r="G687" s="40" t="s">
        <v>5</v>
      </c>
    </row>
    <row r="688" spans="1:7">
      <c r="A688" s="35">
        <v>44692</v>
      </c>
      <c r="B688" s="36">
        <v>0.55171701388888894</v>
      </c>
      <c r="C688" s="37" t="s">
        <v>23</v>
      </c>
      <c r="D688" s="34">
        <v>97</v>
      </c>
      <c r="E688" s="38">
        <v>149.76</v>
      </c>
      <c r="F688" s="39" t="s">
        <v>4</v>
      </c>
      <c r="G688" s="40" t="s">
        <v>5</v>
      </c>
    </row>
    <row r="689" spans="1:7">
      <c r="A689" s="35">
        <v>44692</v>
      </c>
      <c r="B689" s="36">
        <v>0.55315034722222234</v>
      </c>
      <c r="C689" s="37" t="s">
        <v>23</v>
      </c>
      <c r="D689" s="34">
        <v>20</v>
      </c>
      <c r="E689" s="38">
        <v>150.19999999999999</v>
      </c>
      <c r="F689" s="39" t="s">
        <v>4</v>
      </c>
      <c r="G689" s="40" t="s">
        <v>7</v>
      </c>
    </row>
    <row r="690" spans="1:7">
      <c r="A690" s="35">
        <v>44692</v>
      </c>
      <c r="B690" s="36">
        <v>0.55315034722222234</v>
      </c>
      <c r="C690" s="37" t="s">
        <v>23</v>
      </c>
      <c r="D690" s="34">
        <v>20</v>
      </c>
      <c r="E690" s="38">
        <v>150.19999999999999</v>
      </c>
      <c r="F690" s="39" t="s">
        <v>4</v>
      </c>
      <c r="G690" s="40" t="s">
        <v>7</v>
      </c>
    </row>
    <row r="691" spans="1:7">
      <c r="A691" s="35">
        <v>44692</v>
      </c>
      <c r="B691" s="36">
        <v>0.55315034722222234</v>
      </c>
      <c r="C691" s="37" t="s">
        <v>23</v>
      </c>
      <c r="D691" s="34">
        <v>60</v>
      </c>
      <c r="E691" s="38">
        <v>150.19999999999999</v>
      </c>
      <c r="F691" s="39" t="s">
        <v>4</v>
      </c>
      <c r="G691" s="40" t="s">
        <v>7</v>
      </c>
    </row>
    <row r="692" spans="1:7">
      <c r="A692" s="35">
        <v>44692</v>
      </c>
      <c r="B692" s="36">
        <v>0.5536726851851852</v>
      </c>
      <c r="C692" s="37" t="s">
        <v>23</v>
      </c>
      <c r="D692" s="34">
        <v>100</v>
      </c>
      <c r="E692" s="38">
        <v>150.05000000000001</v>
      </c>
      <c r="F692" s="39" t="s">
        <v>4</v>
      </c>
      <c r="G692" s="40" t="s">
        <v>5</v>
      </c>
    </row>
    <row r="693" spans="1:7">
      <c r="A693" s="35">
        <v>44692</v>
      </c>
      <c r="B693" s="36">
        <v>0.5536726851851852</v>
      </c>
      <c r="C693" s="37" t="s">
        <v>23</v>
      </c>
      <c r="D693" s="34">
        <v>100</v>
      </c>
      <c r="E693" s="38">
        <v>150.02000000000001</v>
      </c>
      <c r="F693" s="39" t="s">
        <v>4</v>
      </c>
      <c r="G693" s="40" t="s">
        <v>24</v>
      </c>
    </row>
    <row r="694" spans="1:7">
      <c r="A694" s="35">
        <v>44692</v>
      </c>
      <c r="B694" s="36">
        <v>0.554259375</v>
      </c>
      <c r="C694" s="37" t="s">
        <v>23</v>
      </c>
      <c r="D694" s="34">
        <v>19</v>
      </c>
      <c r="E694" s="38">
        <v>149.86000000000001</v>
      </c>
      <c r="F694" s="39" t="s">
        <v>4</v>
      </c>
      <c r="G694" s="40" t="s">
        <v>24</v>
      </c>
    </row>
    <row r="695" spans="1:7">
      <c r="A695" s="35">
        <v>44692</v>
      </c>
      <c r="B695" s="36">
        <v>0.554259375</v>
      </c>
      <c r="C695" s="37" t="s">
        <v>23</v>
      </c>
      <c r="D695" s="34">
        <v>19</v>
      </c>
      <c r="E695" s="38">
        <v>149.86000000000001</v>
      </c>
      <c r="F695" s="39" t="s">
        <v>4</v>
      </c>
      <c r="G695" s="40" t="s">
        <v>24</v>
      </c>
    </row>
    <row r="696" spans="1:7">
      <c r="A696" s="35">
        <v>44692</v>
      </c>
      <c r="B696" s="36">
        <v>0.55506585648148155</v>
      </c>
      <c r="C696" s="37" t="s">
        <v>23</v>
      </c>
      <c r="D696" s="34">
        <v>38</v>
      </c>
      <c r="E696" s="38">
        <v>149.87</v>
      </c>
      <c r="F696" s="39" t="s">
        <v>4</v>
      </c>
      <c r="G696" s="40" t="s">
        <v>24</v>
      </c>
    </row>
    <row r="697" spans="1:7">
      <c r="A697" s="35">
        <v>44692</v>
      </c>
      <c r="B697" s="36">
        <v>0.55506585648148155</v>
      </c>
      <c r="C697" s="37" t="s">
        <v>23</v>
      </c>
      <c r="D697" s="34">
        <v>62</v>
      </c>
      <c r="E697" s="38">
        <v>149.86000000000001</v>
      </c>
      <c r="F697" s="39" t="s">
        <v>4</v>
      </c>
      <c r="G697" s="40" t="s">
        <v>24</v>
      </c>
    </row>
    <row r="698" spans="1:7">
      <c r="A698" s="35">
        <v>44692</v>
      </c>
      <c r="B698" s="36">
        <v>0.55572766203703705</v>
      </c>
      <c r="C698" s="37" t="s">
        <v>23</v>
      </c>
      <c r="D698" s="34">
        <v>1</v>
      </c>
      <c r="E698" s="38">
        <v>149.88999999999999</v>
      </c>
      <c r="F698" s="39" t="s">
        <v>4</v>
      </c>
      <c r="G698" s="40" t="s">
        <v>24</v>
      </c>
    </row>
    <row r="699" spans="1:7">
      <c r="A699" s="35">
        <v>44692</v>
      </c>
      <c r="B699" s="36">
        <v>0.55572766203703705</v>
      </c>
      <c r="C699" s="37" t="s">
        <v>23</v>
      </c>
      <c r="D699" s="34">
        <v>99</v>
      </c>
      <c r="E699" s="38">
        <v>149.88999999999999</v>
      </c>
      <c r="F699" s="39" t="s">
        <v>4</v>
      </c>
      <c r="G699" s="40" t="s">
        <v>24</v>
      </c>
    </row>
    <row r="700" spans="1:7">
      <c r="A700" s="35">
        <v>44692</v>
      </c>
      <c r="B700" s="36">
        <v>0.55582534722222232</v>
      </c>
      <c r="C700" s="37" t="s">
        <v>23</v>
      </c>
      <c r="D700" s="34">
        <v>33</v>
      </c>
      <c r="E700" s="38">
        <v>149.75</v>
      </c>
      <c r="F700" s="39" t="s">
        <v>4</v>
      </c>
      <c r="G700" s="40" t="s">
        <v>24</v>
      </c>
    </row>
    <row r="701" spans="1:7">
      <c r="A701" s="35">
        <v>44692</v>
      </c>
      <c r="B701" s="36">
        <v>0.55582534722222232</v>
      </c>
      <c r="C701" s="37" t="s">
        <v>23</v>
      </c>
      <c r="D701" s="34">
        <v>100</v>
      </c>
      <c r="E701" s="38">
        <v>149.75</v>
      </c>
      <c r="F701" s="39" t="s">
        <v>4</v>
      </c>
      <c r="G701" s="40" t="s">
        <v>24</v>
      </c>
    </row>
    <row r="702" spans="1:7">
      <c r="A702" s="35">
        <v>44692</v>
      </c>
      <c r="B702" s="36">
        <v>0.55582534722222232</v>
      </c>
      <c r="C702" s="37" t="s">
        <v>23</v>
      </c>
      <c r="D702" s="34">
        <v>67</v>
      </c>
      <c r="E702" s="38">
        <v>149.75</v>
      </c>
      <c r="F702" s="39" t="s">
        <v>4</v>
      </c>
      <c r="G702" s="40" t="s">
        <v>24</v>
      </c>
    </row>
    <row r="703" spans="1:7">
      <c r="A703" s="35">
        <v>44692</v>
      </c>
      <c r="B703" s="36">
        <v>0.55673217592592594</v>
      </c>
      <c r="C703" s="37" t="s">
        <v>23</v>
      </c>
      <c r="D703" s="34">
        <v>100</v>
      </c>
      <c r="E703" s="38">
        <v>149.86000000000001</v>
      </c>
      <c r="F703" s="39" t="s">
        <v>4</v>
      </c>
      <c r="G703" s="40" t="s">
        <v>7</v>
      </c>
    </row>
    <row r="704" spans="1:7">
      <c r="A704" s="35">
        <v>44692</v>
      </c>
      <c r="B704" s="36">
        <v>0.55745509259259263</v>
      </c>
      <c r="C704" s="37" t="s">
        <v>23</v>
      </c>
      <c r="D704" s="34">
        <v>100</v>
      </c>
      <c r="E704" s="38">
        <v>149.82</v>
      </c>
      <c r="F704" s="39" t="s">
        <v>4</v>
      </c>
      <c r="G704" s="40" t="s">
        <v>24</v>
      </c>
    </row>
    <row r="705" spans="1:7">
      <c r="A705" s="35">
        <v>44692</v>
      </c>
      <c r="B705" s="36">
        <v>0.55863414351851848</v>
      </c>
      <c r="C705" s="37" t="s">
        <v>23</v>
      </c>
      <c r="D705" s="34">
        <v>13</v>
      </c>
      <c r="E705" s="38">
        <v>150.03</v>
      </c>
      <c r="F705" s="39" t="s">
        <v>4</v>
      </c>
      <c r="G705" s="40" t="s">
        <v>6</v>
      </c>
    </row>
    <row r="706" spans="1:7">
      <c r="A706" s="35">
        <v>44692</v>
      </c>
      <c r="B706" s="36">
        <v>0.55863414351851848</v>
      </c>
      <c r="C706" s="37" t="s">
        <v>23</v>
      </c>
      <c r="D706" s="34">
        <v>24</v>
      </c>
      <c r="E706" s="38">
        <v>150.03</v>
      </c>
      <c r="F706" s="39" t="s">
        <v>4</v>
      </c>
      <c r="G706" s="40" t="s">
        <v>6</v>
      </c>
    </row>
    <row r="707" spans="1:7">
      <c r="A707" s="35">
        <v>44692</v>
      </c>
      <c r="B707" s="36">
        <v>0.55863414351851848</v>
      </c>
      <c r="C707" s="37" t="s">
        <v>23</v>
      </c>
      <c r="D707" s="34">
        <v>30</v>
      </c>
      <c r="E707" s="38">
        <v>150.03</v>
      </c>
      <c r="F707" s="39" t="s">
        <v>4</v>
      </c>
      <c r="G707" s="40" t="s">
        <v>6</v>
      </c>
    </row>
    <row r="708" spans="1:7">
      <c r="A708" s="35">
        <v>44692</v>
      </c>
      <c r="B708" s="36">
        <v>0.55863414351851848</v>
      </c>
      <c r="C708" s="37" t="s">
        <v>23</v>
      </c>
      <c r="D708" s="34">
        <v>33</v>
      </c>
      <c r="E708" s="38">
        <v>150.03</v>
      </c>
      <c r="F708" s="39" t="s">
        <v>4</v>
      </c>
      <c r="G708" s="40" t="s">
        <v>6</v>
      </c>
    </row>
    <row r="709" spans="1:7">
      <c r="A709" s="35">
        <v>44692</v>
      </c>
      <c r="B709" s="36">
        <v>0.55908379629629623</v>
      </c>
      <c r="C709" s="37" t="s">
        <v>23</v>
      </c>
      <c r="D709" s="34">
        <v>22</v>
      </c>
      <c r="E709" s="38">
        <v>150.08000000000001</v>
      </c>
      <c r="F709" s="39" t="s">
        <v>4</v>
      </c>
      <c r="G709" s="40" t="s">
        <v>5</v>
      </c>
    </row>
    <row r="710" spans="1:7">
      <c r="A710" s="35">
        <v>44692</v>
      </c>
      <c r="B710" s="36">
        <v>0.55908379629629623</v>
      </c>
      <c r="C710" s="37" t="s">
        <v>23</v>
      </c>
      <c r="D710" s="34">
        <v>30</v>
      </c>
      <c r="E710" s="38">
        <v>150.08000000000001</v>
      </c>
      <c r="F710" s="39" t="s">
        <v>4</v>
      </c>
      <c r="G710" s="40" t="s">
        <v>5</v>
      </c>
    </row>
    <row r="711" spans="1:7">
      <c r="A711" s="35">
        <v>44692</v>
      </c>
      <c r="B711" s="36">
        <v>0.55908379629629623</v>
      </c>
      <c r="C711" s="37" t="s">
        <v>23</v>
      </c>
      <c r="D711" s="34">
        <v>48</v>
      </c>
      <c r="E711" s="38">
        <v>150.08000000000001</v>
      </c>
      <c r="F711" s="39" t="s">
        <v>4</v>
      </c>
      <c r="G711" s="40" t="s">
        <v>5</v>
      </c>
    </row>
    <row r="712" spans="1:7">
      <c r="A712" s="35">
        <v>44692</v>
      </c>
      <c r="B712" s="36">
        <v>0.55908379629629623</v>
      </c>
      <c r="C712" s="37" t="s">
        <v>23</v>
      </c>
      <c r="D712" s="34">
        <v>3</v>
      </c>
      <c r="E712" s="38">
        <v>150.09</v>
      </c>
      <c r="F712" s="39" t="s">
        <v>4</v>
      </c>
      <c r="G712" s="40" t="s">
        <v>24</v>
      </c>
    </row>
    <row r="713" spans="1:7">
      <c r="A713" s="35">
        <v>44692</v>
      </c>
      <c r="B713" s="36">
        <v>0.55908379629629623</v>
      </c>
      <c r="C713" s="37" t="s">
        <v>23</v>
      </c>
      <c r="D713" s="34">
        <v>97</v>
      </c>
      <c r="E713" s="38">
        <v>150.09</v>
      </c>
      <c r="F713" s="39" t="s">
        <v>4</v>
      </c>
      <c r="G713" s="40" t="s">
        <v>24</v>
      </c>
    </row>
    <row r="714" spans="1:7">
      <c r="A714" s="35">
        <v>44692</v>
      </c>
      <c r="B714" s="36">
        <v>0.55996111111111113</v>
      </c>
      <c r="C714" s="37" t="s">
        <v>23</v>
      </c>
      <c r="D714" s="34">
        <v>100</v>
      </c>
      <c r="E714" s="38">
        <v>149.80000000000001</v>
      </c>
      <c r="F714" s="39" t="s">
        <v>4</v>
      </c>
      <c r="G714" s="40" t="s">
        <v>24</v>
      </c>
    </row>
    <row r="715" spans="1:7">
      <c r="A715" s="35">
        <v>44692</v>
      </c>
      <c r="B715" s="36">
        <v>0.56069814814814822</v>
      </c>
      <c r="C715" s="37" t="s">
        <v>23</v>
      </c>
      <c r="D715" s="34">
        <v>100</v>
      </c>
      <c r="E715" s="38">
        <v>149.66999999999999</v>
      </c>
      <c r="F715" s="39" t="s">
        <v>4</v>
      </c>
      <c r="G715" s="40" t="s">
        <v>24</v>
      </c>
    </row>
    <row r="716" spans="1:7">
      <c r="A716" s="35">
        <v>44692</v>
      </c>
      <c r="B716" s="36">
        <v>0.56069814814814822</v>
      </c>
      <c r="C716" s="37" t="s">
        <v>23</v>
      </c>
      <c r="D716" s="34">
        <v>107</v>
      </c>
      <c r="E716" s="38">
        <v>149.66999999999999</v>
      </c>
      <c r="F716" s="39" t="s">
        <v>4</v>
      </c>
      <c r="G716" s="40" t="s">
        <v>24</v>
      </c>
    </row>
    <row r="717" spans="1:7">
      <c r="A717" s="35">
        <v>44692</v>
      </c>
      <c r="B717" s="36">
        <v>0.56069814814814822</v>
      </c>
      <c r="C717" s="37" t="s">
        <v>23</v>
      </c>
      <c r="D717" s="34">
        <v>93</v>
      </c>
      <c r="E717" s="38">
        <v>149.66999999999999</v>
      </c>
      <c r="F717" s="39" t="s">
        <v>4</v>
      </c>
      <c r="G717" s="40" t="s">
        <v>24</v>
      </c>
    </row>
    <row r="718" spans="1:7">
      <c r="A718" s="35">
        <v>44692</v>
      </c>
      <c r="B718" s="36">
        <v>0.56137974537037039</v>
      </c>
      <c r="C718" s="37" t="s">
        <v>23</v>
      </c>
      <c r="D718" s="34">
        <v>4</v>
      </c>
      <c r="E718" s="38">
        <v>149.52000000000001</v>
      </c>
      <c r="F718" s="39" t="s">
        <v>4</v>
      </c>
      <c r="G718" s="40" t="s">
        <v>6</v>
      </c>
    </row>
    <row r="719" spans="1:7">
      <c r="A719" s="35">
        <v>44692</v>
      </c>
      <c r="B719" s="36">
        <v>0.56138020833333335</v>
      </c>
      <c r="C719" s="37" t="s">
        <v>23</v>
      </c>
      <c r="D719" s="34">
        <v>2</v>
      </c>
      <c r="E719" s="38">
        <v>149.52000000000001</v>
      </c>
      <c r="F719" s="39" t="s">
        <v>4</v>
      </c>
      <c r="G719" s="40" t="s">
        <v>6</v>
      </c>
    </row>
    <row r="720" spans="1:7">
      <c r="A720" s="35">
        <v>44692</v>
      </c>
      <c r="B720" s="36">
        <v>0.56138020833333335</v>
      </c>
      <c r="C720" s="37" t="s">
        <v>23</v>
      </c>
      <c r="D720" s="34">
        <v>8</v>
      </c>
      <c r="E720" s="38">
        <v>149.52000000000001</v>
      </c>
      <c r="F720" s="39" t="s">
        <v>4</v>
      </c>
      <c r="G720" s="40" t="s">
        <v>6</v>
      </c>
    </row>
    <row r="721" spans="1:7">
      <c r="A721" s="35">
        <v>44692</v>
      </c>
      <c r="B721" s="36">
        <v>0.56138032407407401</v>
      </c>
      <c r="C721" s="37" t="s">
        <v>23</v>
      </c>
      <c r="D721" s="34">
        <v>1</v>
      </c>
      <c r="E721" s="38">
        <v>149.52000000000001</v>
      </c>
      <c r="F721" s="39" t="s">
        <v>4</v>
      </c>
      <c r="G721" s="40" t="s">
        <v>6</v>
      </c>
    </row>
    <row r="722" spans="1:7">
      <c r="A722" s="35">
        <v>44692</v>
      </c>
      <c r="B722" s="36">
        <v>0.56138032407407401</v>
      </c>
      <c r="C722" s="37" t="s">
        <v>23</v>
      </c>
      <c r="D722" s="34">
        <v>1</v>
      </c>
      <c r="E722" s="38">
        <v>149.52000000000001</v>
      </c>
      <c r="F722" s="39" t="s">
        <v>4</v>
      </c>
      <c r="G722" s="40" t="s">
        <v>6</v>
      </c>
    </row>
    <row r="723" spans="1:7">
      <c r="A723" s="35">
        <v>44692</v>
      </c>
      <c r="B723" s="36">
        <v>0.56138541666666675</v>
      </c>
      <c r="C723" s="37" t="s">
        <v>23</v>
      </c>
      <c r="D723" s="34">
        <v>84</v>
      </c>
      <c r="E723" s="38">
        <v>149.52000000000001</v>
      </c>
      <c r="F723" s="39" t="s">
        <v>4</v>
      </c>
      <c r="G723" s="40" t="s">
        <v>6</v>
      </c>
    </row>
    <row r="724" spans="1:7">
      <c r="A724" s="35">
        <v>44692</v>
      </c>
      <c r="B724" s="36">
        <v>0.56254652777777792</v>
      </c>
      <c r="C724" s="37" t="s">
        <v>23</v>
      </c>
      <c r="D724" s="34">
        <v>100</v>
      </c>
      <c r="E724" s="38">
        <v>149.71</v>
      </c>
      <c r="F724" s="39" t="s">
        <v>4</v>
      </c>
      <c r="G724" s="40" t="s">
        <v>24</v>
      </c>
    </row>
    <row r="725" spans="1:7">
      <c r="A725" s="35">
        <v>44692</v>
      </c>
      <c r="B725" s="36">
        <v>0.56301331018518519</v>
      </c>
      <c r="C725" s="37" t="s">
        <v>23</v>
      </c>
      <c r="D725" s="34">
        <v>100</v>
      </c>
      <c r="E725" s="38">
        <v>149.77000000000001</v>
      </c>
      <c r="F725" s="39" t="s">
        <v>4</v>
      </c>
      <c r="G725" s="40" t="s">
        <v>8</v>
      </c>
    </row>
    <row r="726" spans="1:7">
      <c r="A726" s="35">
        <v>44692</v>
      </c>
      <c r="B726" s="36">
        <v>0.56341620370370371</v>
      </c>
      <c r="C726" s="37" t="s">
        <v>23</v>
      </c>
      <c r="D726" s="34">
        <v>27</v>
      </c>
      <c r="E726" s="38">
        <v>149.51</v>
      </c>
      <c r="F726" s="39" t="s">
        <v>4</v>
      </c>
      <c r="G726" s="40" t="s">
        <v>24</v>
      </c>
    </row>
    <row r="727" spans="1:7">
      <c r="A727" s="35">
        <v>44692</v>
      </c>
      <c r="B727" s="36">
        <v>0.56341620370370371</v>
      </c>
      <c r="C727" s="37" t="s">
        <v>23</v>
      </c>
      <c r="D727" s="34">
        <v>73</v>
      </c>
      <c r="E727" s="38">
        <v>149.51</v>
      </c>
      <c r="F727" s="39" t="s">
        <v>4</v>
      </c>
      <c r="G727" s="40" t="s">
        <v>24</v>
      </c>
    </row>
    <row r="728" spans="1:7">
      <c r="A728" s="35">
        <v>44692</v>
      </c>
      <c r="B728" s="36">
        <v>0.56430231481481474</v>
      </c>
      <c r="C728" s="37" t="s">
        <v>23</v>
      </c>
      <c r="D728" s="34">
        <v>20</v>
      </c>
      <c r="E728" s="38">
        <v>149.63999999999999</v>
      </c>
      <c r="F728" s="39" t="s">
        <v>4</v>
      </c>
      <c r="G728" s="40" t="s">
        <v>24</v>
      </c>
    </row>
    <row r="729" spans="1:7">
      <c r="A729" s="35">
        <v>44692</v>
      </c>
      <c r="B729" s="36">
        <v>0.56430231481481474</v>
      </c>
      <c r="C729" s="37" t="s">
        <v>23</v>
      </c>
      <c r="D729" s="34">
        <v>20</v>
      </c>
      <c r="E729" s="38">
        <v>149.63999999999999</v>
      </c>
      <c r="F729" s="39" t="s">
        <v>4</v>
      </c>
      <c r="G729" s="40" t="s">
        <v>24</v>
      </c>
    </row>
    <row r="730" spans="1:7">
      <c r="A730" s="35">
        <v>44692</v>
      </c>
      <c r="B730" s="36">
        <v>0.56430231481481474</v>
      </c>
      <c r="C730" s="37" t="s">
        <v>23</v>
      </c>
      <c r="D730" s="34">
        <v>60</v>
      </c>
      <c r="E730" s="38">
        <v>149.63999999999999</v>
      </c>
      <c r="F730" s="39" t="s">
        <v>4</v>
      </c>
      <c r="G730" s="40" t="s">
        <v>24</v>
      </c>
    </row>
    <row r="731" spans="1:7">
      <c r="A731" s="35">
        <v>44692</v>
      </c>
      <c r="B731" s="36">
        <v>0.56449432870370364</v>
      </c>
      <c r="C731" s="37" t="s">
        <v>23</v>
      </c>
      <c r="D731" s="34">
        <v>100</v>
      </c>
      <c r="E731" s="38">
        <v>149.46</v>
      </c>
      <c r="F731" s="39" t="s">
        <v>4</v>
      </c>
      <c r="G731" s="40" t="s">
        <v>24</v>
      </c>
    </row>
    <row r="732" spans="1:7">
      <c r="A732" s="35">
        <v>44692</v>
      </c>
      <c r="B732" s="36">
        <v>0.56556574074074084</v>
      </c>
      <c r="C732" s="37" t="s">
        <v>23</v>
      </c>
      <c r="D732" s="34">
        <v>100</v>
      </c>
      <c r="E732" s="38">
        <v>149.58000000000001</v>
      </c>
      <c r="F732" s="39" t="s">
        <v>4</v>
      </c>
      <c r="G732" s="40" t="s">
        <v>24</v>
      </c>
    </row>
    <row r="733" spans="1:7">
      <c r="A733" s="35">
        <v>44692</v>
      </c>
      <c r="B733" s="36">
        <v>0.5657413194444445</v>
      </c>
      <c r="C733" s="37" t="s">
        <v>23</v>
      </c>
      <c r="D733" s="34">
        <v>64</v>
      </c>
      <c r="E733" s="38">
        <v>149.81</v>
      </c>
      <c r="F733" s="39" t="s">
        <v>4</v>
      </c>
      <c r="G733" s="40" t="s">
        <v>24</v>
      </c>
    </row>
    <row r="734" spans="1:7">
      <c r="A734" s="35">
        <v>44692</v>
      </c>
      <c r="B734" s="36">
        <v>0.5657413194444445</v>
      </c>
      <c r="C734" s="37" t="s">
        <v>23</v>
      </c>
      <c r="D734" s="34">
        <v>100</v>
      </c>
      <c r="E734" s="38">
        <v>149.81</v>
      </c>
      <c r="F734" s="39" t="s">
        <v>4</v>
      </c>
      <c r="G734" s="40" t="s">
        <v>24</v>
      </c>
    </row>
    <row r="735" spans="1:7">
      <c r="A735" s="35">
        <v>44692</v>
      </c>
      <c r="B735" s="36">
        <v>0.5657413194444445</v>
      </c>
      <c r="C735" s="37" t="s">
        <v>23</v>
      </c>
      <c r="D735" s="34">
        <v>8</v>
      </c>
      <c r="E735" s="38">
        <v>149.81</v>
      </c>
      <c r="F735" s="39" t="s">
        <v>4</v>
      </c>
      <c r="G735" s="40" t="s">
        <v>24</v>
      </c>
    </row>
    <row r="736" spans="1:7">
      <c r="A736" s="35">
        <v>44692</v>
      </c>
      <c r="B736" s="36">
        <v>0.56574502314814823</v>
      </c>
      <c r="C736" s="37" t="s">
        <v>23</v>
      </c>
      <c r="D736" s="34">
        <v>8</v>
      </c>
      <c r="E736" s="38">
        <v>149.81</v>
      </c>
      <c r="F736" s="39" t="s">
        <v>4</v>
      </c>
      <c r="G736" s="40" t="s">
        <v>24</v>
      </c>
    </row>
    <row r="737" spans="1:7">
      <c r="A737" s="35">
        <v>44692</v>
      </c>
      <c r="B737" s="36">
        <v>0.56574502314814823</v>
      </c>
      <c r="C737" s="37" t="s">
        <v>23</v>
      </c>
      <c r="D737" s="34">
        <v>20</v>
      </c>
      <c r="E737" s="38">
        <v>149.81</v>
      </c>
      <c r="F737" s="39" t="s">
        <v>4</v>
      </c>
      <c r="G737" s="40" t="s">
        <v>24</v>
      </c>
    </row>
    <row r="738" spans="1:7">
      <c r="A738" s="35">
        <v>44692</v>
      </c>
      <c r="B738" s="36">
        <v>0.56667071759259258</v>
      </c>
      <c r="C738" s="37" t="s">
        <v>23</v>
      </c>
      <c r="D738" s="34">
        <v>100</v>
      </c>
      <c r="E738" s="38">
        <v>149.69999999999999</v>
      </c>
      <c r="F738" s="39" t="s">
        <v>4</v>
      </c>
      <c r="G738" s="40" t="s">
        <v>24</v>
      </c>
    </row>
    <row r="739" spans="1:7">
      <c r="A739" s="35">
        <v>44692</v>
      </c>
      <c r="B739" s="36">
        <v>0.56829201388888895</v>
      </c>
      <c r="C739" s="37" t="s">
        <v>23</v>
      </c>
      <c r="D739" s="34">
        <v>100</v>
      </c>
      <c r="E739" s="38">
        <v>149.81</v>
      </c>
      <c r="F739" s="39" t="s">
        <v>4</v>
      </c>
      <c r="G739" s="40" t="s">
        <v>24</v>
      </c>
    </row>
    <row r="740" spans="1:7">
      <c r="A740" s="35">
        <v>44692</v>
      </c>
      <c r="B740" s="36">
        <v>0.56971689814814819</v>
      </c>
      <c r="C740" s="37" t="s">
        <v>23</v>
      </c>
      <c r="D740" s="34">
        <v>8</v>
      </c>
      <c r="E740" s="38">
        <v>149.85</v>
      </c>
      <c r="F740" s="39" t="s">
        <v>4</v>
      </c>
      <c r="G740" s="40" t="s">
        <v>8</v>
      </c>
    </row>
    <row r="741" spans="1:7">
      <c r="A741" s="35">
        <v>44692</v>
      </c>
      <c r="B741" s="36">
        <v>0.56971689814814819</v>
      </c>
      <c r="C741" s="37" t="s">
        <v>23</v>
      </c>
      <c r="D741" s="34">
        <v>92</v>
      </c>
      <c r="E741" s="38">
        <v>149.85</v>
      </c>
      <c r="F741" s="39" t="s">
        <v>4</v>
      </c>
      <c r="G741" s="40" t="s">
        <v>8</v>
      </c>
    </row>
    <row r="742" spans="1:7">
      <c r="A742" s="35">
        <v>44692</v>
      </c>
      <c r="B742" s="36">
        <v>0.57021261574074078</v>
      </c>
      <c r="C742" s="37" t="s">
        <v>23</v>
      </c>
      <c r="D742" s="34">
        <v>100</v>
      </c>
      <c r="E742" s="38">
        <v>149.76</v>
      </c>
      <c r="F742" s="39" t="s">
        <v>4</v>
      </c>
      <c r="G742" s="40" t="s">
        <v>5</v>
      </c>
    </row>
    <row r="743" spans="1:7">
      <c r="A743" s="35">
        <v>44692</v>
      </c>
      <c r="B743" s="36">
        <v>0.5715862268518519</v>
      </c>
      <c r="C743" s="37" t="s">
        <v>23</v>
      </c>
      <c r="D743" s="34">
        <v>100</v>
      </c>
      <c r="E743" s="38">
        <v>149.97</v>
      </c>
      <c r="F743" s="39" t="s">
        <v>4</v>
      </c>
      <c r="G743" s="40" t="s">
        <v>24</v>
      </c>
    </row>
    <row r="744" spans="1:7">
      <c r="A744" s="35">
        <v>44692</v>
      </c>
      <c r="B744" s="36">
        <v>0.57167094907407412</v>
      </c>
      <c r="C744" s="37" t="s">
        <v>23</v>
      </c>
      <c r="D744" s="34">
        <v>100</v>
      </c>
      <c r="E744" s="38">
        <v>149.82</v>
      </c>
      <c r="F744" s="39" t="s">
        <v>4</v>
      </c>
      <c r="G744" s="40" t="s">
        <v>24</v>
      </c>
    </row>
    <row r="745" spans="1:7">
      <c r="A745" s="35">
        <v>44692</v>
      </c>
      <c r="B745" s="36">
        <v>0.57198865740740734</v>
      </c>
      <c r="C745" s="37" t="s">
        <v>23</v>
      </c>
      <c r="D745" s="34">
        <v>100</v>
      </c>
      <c r="E745" s="38">
        <v>149.85</v>
      </c>
      <c r="F745" s="39" t="s">
        <v>4</v>
      </c>
      <c r="G745" s="40" t="s">
        <v>8</v>
      </c>
    </row>
    <row r="746" spans="1:7">
      <c r="A746" s="35">
        <v>44692</v>
      </c>
      <c r="B746" s="36">
        <v>0.5720143518518519</v>
      </c>
      <c r="C746" s="37" t="s">
        <v>23</v>
      </c>
      <c r="D746" s="34">
        <v>14</v>
      </c>
      <c r="E746" s="38">
        <v>149.75</v>
      </c>
      <c r="F746" s="39" t="s">
        <v>4</v>
      </c>
      <c r="G746" s="40" t="s">
        <v>24</v>
      </c>
    </row>
    <row r="747" spans="1:7">
      <c r="A747" s="35">
        <v>44692</v>
      </c>
      <c r="B747" s="36">
        <v>0.57203726851851866</v>
      </c>
      <c r="C747" s="37" t="s">
        <v>23</v>
      </c>
      <c r="D747" s="34">
        <v>86</v>
      </c>
      <c r="E747" s="38">
        <v>149.75</v>
      </c>
      <c r="F747" s="39" t="s">
        <v>4</v>
      </c>
      <c r="G747" s="40" t="s">
        <v>24</v>
      </c>
    </row>
    <row r="748" spans="1:7">
      <c r="A748" s="35">
        <v>44692</v>
      </c>
      <c r="B748" s="36">
        <v>0.57238819444444444</v>
      </c>
      <c r="C748" s="37" t="s">
        <v>23</v>
      </c>
      <c r="D748" s="34">
        <v>100</v>
      </c>
      <c r="E748" s="38">
        <v>149.91</v>
      </c>
      <c r="F748" s="39" t="s">
        <v>4</v>
      </c>
      <c r="G748" s="40" t="s">
        <v>24</v>
      </c>
    </row>
    <row r="749" spans="1:7">
      <c r="A749" s="35">
        <v>44692</v>
      </c>
      <c r="B749" s="36">
        <v>0.57381354166666676</v>
      </c>
      <c r="C749" s="37" t="s">
        <v>23</v>
      </c>
      <c r="D749" s="34">
        <v>100</v>
      </c>
      <c r="E749" s="38">
        <v>149.65</v>
      </c>
      <c r="F749" s="39" t="s">
        <v>4</v>
      </c>
      <c r="G749" s="40" t="s">
        <v>7</v>
      </c>
    </row>
    <row r="750" spans="1:7">
      <c r="A750" s="35">
        <v>44692</v>
      </c>
      <c r="B750" s="36">
        <v>0.57516979166666671</v>
      </c>
      <c r="C750" s="37" t="s">
        <v>23</v>
      </c>
      <c r="D750" s="34">
        <v>13</v>
      </c>
      <c r="E750" s="38">
        <v>150.05000000000001</v>
      </c>
      <c r="F750" s="39" t="s">
        <v>4</v>
      </c>
      <c r="G750" s="40" t="s">
        <v>6</v>
      </c>
    </row>
    <row r="751" spans="1:7">
      <c r="A751" s="35">
        <v>44692</v>
      </c>
      <c r="B751" s="36">
        <v>0.57516979166666671</v>
      </c>
      <c r="C751" s="37" t="s">
        <v>23</v>
      </c>
      <c r="D751" s="34">
        <v>100</v>
      </c>
      <c r="E751" s="38">
        <v>150.05000000000001</v>
      </c>
      <c r="F751" s="39" t="s">
        <v>4</v>
      </c>
      <c r="G751" s="40" t="s">
        <v>6</v>
      </c>
    </row>
    <row r="752" spans="1:7">
      <c r="A752" s="35">
        <v>44692</v>
      </c>
      <c r="B752" s="36">
        <v>0.57519988425925939</v>
      </c>
      <c r="C752" s="37" t="s">
        <v>23</v>
      </c>
      <c r="D752" s="34">
        <v>13</v>
      </c>
      <c r="E752" s="38">
        <v>150.18</v>
      </c>
      <c r="F752" s="39" t="s">
        <v>4</v>
      </c>
      <c r="G752" s="40" t="s">
        <v>5</v>
      </c>
    </row>
    <row r="753" spans="1:7">
      <c r="A753" s="35">
        <v>44692</v>
      </c>
      <c r="B753" s="36">
        <v>0.57535925925925935</v>
      </c>
      <c r="C753" s="37" t="s">
        <v>23</v>
      </c>
      <c r="D753" s="34">
        <v>10</v>
      </c>
      <c r="E753" s="38">
        <v>150.05000000000001</v>
      </c>
      <c r="F753" s="39" t="s">
        <v>4</v>
      </c>
      <c r="G753" s="40" t="s">
        <v>6</v>
      </c>
    </row>
    <row r="754" spans="1:7">
      <c r="A754" s="35">
        <v>44692</v>
      </c>
      <c r="B754" s="36">
        <v>0.57535925925925935</v>
      </c>
      <c r="C754" s="37" t="s">
        <v>23</v>
      </c>
      <c r="D754" s="34">
        <v>10</v>
      </c>
      <c r="E754" s="38">
        <v>150.05000000000001</v>
      </c>
      <c r="F754" s="39" t="s">
        <v>4</v>
      </c>
      <c r="G754" s="40" t="s">
        <v>6</v>
      </c>
    </row>
    <row r="755" spans="1:7">
      <c r="A755" s="35">
        <v>44692</v>
      </c>
      <c r="B755" s="36">
        <v>0.57535925925925935</v>
      </c>
      <c r="C755" s="37" t="s">
        <v>23</v>
      </c>
      <c r="D755" s="34">
        <v>20</v>
      </c>
      <c r="E755" s="38">
        <v>150.05000000000001</v>
      </c>
      <c r="F755" s="39" t="s">
        <v>4</v>
      </c>
      <c r="G755" s="40" t="s">
        <v>6</v>
      </c>
    </row>
    <row r="756" spans="1:7">
      <c r="A756" s="35">
        <v>44692</v>
      </c>
      <c r="B756" s="36">
        <v>0.57535925925925935</v>
      </c>
      <c r="C756" s="37" t="s">
        <v>23</v>
      </c>
      <c r="D756" s="34">
        <v>47</v>
      </c>
      <c r="E756" s="38">
        <v>150.05000000000001</v>
      </c>
      <c r="F756" s="39" t="s">
        <v>4</v>
      </c>
      <c r="G756" s="40" t="s">
        <v>6</v>
      </c>
    </row>
    <row r="757" spans="1:7">
      <c r="A757" s="35">
        <v>44692</v>
      </c>
      <c r="B757" s="36">
        <v>0.57606307870370377</v>
      </c>
      <c r="C757" s="37" t="s">
        <v>23</v>
      </c>
      <c r="D757" s="34">
        <v>1</v>
      </c>
      <c r="E757" s="38">
        <v>149.9</v>
      </c>
      <c r="F757" s="39" t="s">
        <v>4</v>
      </c>
      <c r="G757" s="40" t="s">
        <v>24</v>
      </c>
    </row>
    <row r="758" spans="1:7">
      <c r="A758" s="35">
        <v>44692</v>
      </c>
      <c r="B758" s="36">
        <v>0.57632615740740745</v>
      </c>
      <c r="C758" s="37" t="s">
        <v>23</v>
      </c>
      <c r="D758" s="34">
        <v>100</v>
      </c>
      <c r="E758" s="38">
        <v>150.22</v>
      </c>
      <c r="F758" s="39" t="s">
        <v>4</v>
      </c>
      <c r="G758" s="40" t="s">
        <v>5</v>
      </c>
    </row>
    <row r="759" spans="1:7">
      <c r="A759" s="35">
        <v>44692</v>
      </c>
      <c r="B759" s="36">
        <v>0.57632615740740745</v>
      </c>
      <c r="C759" s="37" t="s">
        <v>23</v>
      </c>
      <c r="D759" s="34">
        <v>100</v>
      </c>
      <c r="E759" s="38">
        <v>150.21</v>
      </c>
      <c r="F759" s="39" t="s">
        <v>4</v>
      </c>
      <c r="G759" s="40" t="s">
        <v>24</v>
      </c>
    </row>
    <row r="760" spans="1:7">
      <c r="A760" s="35">
        <v>44692</v>
      </c>
      <c r="B760" s="36">
        <v>0.57727997685185195</v>
      </c>
      <c r="C760" s="37" t="s">
        <v>23</v>
      </c>
      <c r="D760" s="34">
        <v>100</v>
      </c>
      <c r="E760" s="38">
        <v>150.56</v>
      </c>
      <c r="F760" s="39" t="s">
        <v>4</v>
      </c>
      <c r="G760" s="40" t="s">
        <v>24</v>
      </c>
    </row>
    <row r="761" spans="1:7">
      <c r="A761" s="35">
        <v>44692</v>
      </c>
      <c r="B761" s="36">
        <v>0.57886759259259257</v>
      </c>
      <c r="C761" s="37" t="s">
        <v>23</v>
      </c>
      <c r="D761" s="34">
        <v>100</v>
      </c>
      <c r="E761" s="38">
        <v>150.41999999999999</v>
      </c>
      <c r="F761" s="39" t="s">
        <v>4</v>
      </c>
      <c r="G761" s="40" t="s">
        <v>8</v>
      </c>
    </row>
    <row r="762" spans="1:7">
      <c r="A762" s="35">
        <v>44692</v>
      </c>
      <c r="B762" s="36">
        <v>0.58005902777777774</v>
      </c>
      <c r="C762" s="37" t="s">
        <v>23</v>
      </c>
      <c r="D762" s="34">
        <v>100</v>
      </c>
      <c r="E762" s="38">
        <v>150.18</v>
      </c>
      <c r="F762" s="39" t="s">
        <v>4</v>
      </c>
      <c r="G762" s="40" t="s">
        <v>5</v>
      </c>
    </row>
    <row r="763" spans="1:7">
      <c r="A763" s="35">
        <v>44692</v>
      </c>
      <c r="B763" s="36">
        <v>0.58056030092592603</v>
      </c>
      <c r="C763" s="37" t="s">
        <v>23</v>
      </c>
      <c r="D763" s="34">
        <v>100</v>
      </c>
      <c r="E763" s="38">
        <v>150.13</v>
      </c>
      <c r="F763" s="39" t="s">
        <v>4</v>
      </c>
      <c r="G763" s="40" t="s">
        <v>6</v>
      </c>
    </row>
    <row r="764" spans="1:7">
      <c r="A764" s="35">
        <v>44692</v>
      </c>
      <c r="B764" s="36">
        <v>0.5822087962962964</v>
      </c>
      <c r="C764" s="37" t="s">
        <v>23</v>
      </c>
      <c r="D764" s="34">
        <v>100</v>
      </c>
      <c r="E764" s="38">
        <v>149.99</v>
      </c>
      <c r="F764" s="39" t="s">
        <v>4</v>
      </c>
      <c r="G764" s="40" t="s">
        <v>24</v>
      </c>
    </row>
    <row r="765" spans="1:7">
      <c r="A765" s="35">
        <v>44692</v>
      </c>
      <c r="B765" s="36">
        <v>0.58238483796296303</v>
      </c>
      <c r="C765" s="37" t="s">
        <v>23</v>
      </c>
      <c r="D765" s="34">
        <v>64</v>
      </c>
      <c r="E765" s="38">
        <v>149.85</v>
      </c>
      <c r="F765" s="39" t="s">
        <v>4</v>
      </c>
      <c r="G765" s="40" t="s">
        <v>24</v>
      </c>
    </row>
    <row r="766" spans="1:7">
      <c r="A766" s="35">
        <v>44692</v>
      </c>
      <c r="B766" s="36">
        <v>0.58238495370370369</v>
      </c>
      <c r="C766" s="37" t="s">
        <v>23</v>
      </c>
      <c r="D766" s="34">
        <v>36</v>
      </c>
      <c r="E766" s="38">
        <v>149.85</v>
      </c>
      <c r="F766" s="39" t="s">
        <v>4</v>
      </c>
      <c r="G766" s="40" t="s">
        <v>24</v>
      </c>
    </row>
    <row r="767" spans="1:7">
      <c r="A767" s="35">
        <v>44692</v>
      </c>
      <c r="B767" s="36">
        <v>0.5833021990740741</v>
      </c>
      <c r="C767" s="37" t="s">
        <v>23</v>
      </c>
      <c r="D767" s="34">
        <v>100</v>
      </c>
      <c r="E767" s="38">
        <v>149.94</v>
      </c>
      <c r="F767" s="39" t="s">
        <v>4</v>
      </c>
      <c r="G767" s="40" t="s">
        <v>5</v>
      </c>
    </row>
    <row r="768" spans="1:7">
      <c r="A768" s="35">
        <v>44692</v>
      </c>
      <c r="B768" s="36">
        <v>0.5833021990740741</v>
      </c>
      <c r="C768" s="37" t="s">
        <v>23</v>
      </c>
      <c r="D768" s="34">
        <v>100</v>
      </c>
      <c r="E768" s="38">
        <v>149.80000000000001</v>
      </c>
      <c r="F768" s="39" t="s">
        <v>4</v>
      </c>
      <c r="G768" s="40" t="s">
        <v>24</v>
      </c>
    </row>
    <row r="769" spans="1:7">
      <c r="A769" s="35">
        <v>44692</v>
      </c>
      <c r="B769" s="36">
        <v>0.58419236111111106</v>
      </c>
      <c r="C769" s="37" t="s">
        <v>23</v>
      </c>
      <c r="D769" s="34">
        <v>100</v>
      </c>
      <c r="E769" s="38">
        <v>150.05000000000001</v>
      </c>
      <c r="F769" s="39" t="s">
        <v>4</v>
      </c>
      <c r="G769" s="40" t="s">
        <v>24</v>
      </c>
    </row>
    <row r="770" spans="1:7">
      <c r="A770" s="35">
        <v>44692</v>
      </c>
      <c r="B770" s="36">
        <v>0.584209837962963</v>
      </c>
      <c r="C770" s="37" t="s">
        <v>23</v>
      </c>
      <c r="D770" s="34">
        <v>100</v>
      </c>
      <c r="E770" s="38">
        <v>150.04</v>
      </c>
      <c r="F770" s="39" t="s">
        <v>4</v>
      </c>
      <c r="G770" s="40" t="s">
        <v>24</v>
      </c>
    </row>
    <row r="771" spans="1:7">
      <c r="A771" s="35">
        <v>44692</v>
      </c>
      <c r="B771" s="36">
        <v>0.58425555555555553</v>
      </c>
      <c r="C771" s="37" t="s">
        <v>23</v>
      </c>
      <c r="D771" s="34">
        <v>100</v>
      </c>
      <c r="E771" s="38">
        <v>150</v>
      </c>
      <c r="F771" s="39" t="s">
        <v>4</v>
      </c>
      <c r="G771" s="40" t="s">
        <v>24</v>
      </c>
    </row>
    <row r="772" spans="1:7">
      <c r="A772" s="35">
        <v>44692</v>
      </c>
      <c r="B772" s="36">
        <v>0.58488460648148155</v>
      </c>
      <c r="C772" s="37" t="s">
        <v>23</v>
      </c>
      <c r="D772" s="34">
        <v>1</v>
      </c>
      <c r="E772" s="38">
        <v>149.83000000000001</v>
      </c>
      <c r="F772" s="39" t="s">
        <v>4</v>
      </c>
      <c r="G772" s="40" t="s">
        <v>8</v>
      </c>
    </row>
    <row r="773" spans="1:7">
      <c r="A773" s="35">
        <v>44692</v>
      </c>
      <c r="B773" s="36">
        <v>0.58488460648148155</v>
      </c>
      <c r="C773" s="37" t="s">
        <v>23</v>
      </c>
      <c r="D773" s="34">
        <v>5</v>
      </c>
      <c r="E773" s="38">
        <v>149.83000000000001</v>
      </c>
      <c r="F773" s="39" t="s">
        <v>4</v>
      </c>
      <c r="G773" s="40" t="s">
        <v>8</v>
      </c>
    </row>
    <row r="774" spans="1:7">
      <c r="A774" s="35">
        <v>44692</v>
      </c>
      <c r="B774" s="36">
        <v>0.58488460648148155</v>
      </c>
      <c r="C774" s="37" t="s">
        <v>23</v>
      </c>
      <c r="D774" s="34">
        <v>20</v>
      </c>
      <c r="E774" s="38">
        <v>149.83000000000001</v>
      </c>
      <c r="F774" s="39" t="s">
        <v>4</v>
      </c>
      <c r="G774" s="40" t="s">
        <v>8</v>
      </c>
    </row>
    <row r="775" spans="1:7">
      <c r="A775" s="35">
        <v>44692</v>
      </c>
      <c r="B775" s="36">
        <v>0.58488460648148155</v>
      </c>
      <c r="C775" s="37" t="s">
        <v>23</v>
      </c>
      <c r="D775" s="34">
        <v>74</v>
      </c>
      <c r="E775" s="38">
        <v>149.83000000000001</v>
      </c>
      <c r="F775" s="39" t="s">
        <v>4</v>
      </c>
      <c r="G775" s="40" t="s">
        <v>8</v>
      </c>
    </row>
    <row r="776" spans="1:7">
      <c r="A776" s="35">
        <v>44692</v>
      </c>
      <c r="B776" s="36">
        <v>0.58595023148148151</v>
      </c>
      <c r="C776" s="37" t="s">
        <v>23</v>
      </c>
      <c r="D776" s="34">
        <v>80</v>
      </c>
      <c r="E776" s="38">
        <v>149.71</v>
      </c>
      <c r="F776" s="39" t="s">
        <v>4</v>
      </c>
      <c r="G776" s="40" t="s">
        <v>5</v>
      </c>
    </row>
    <row r="777" spans="1:7">
      <c r="A777" s="35">
        <v>44692</v>
      </c>
      <c r="B777" s="36">
        <v>0.58696145833333335</v>
      </c>
      <c r="C777" s="37" t="s">
        <v>23</v>
      </c>
      <c r="D777" s="34">
        <v>100</v>
      </c>
      <c r="E777" s="38">
        <v>150.12</v>
      </c>
      <c r="F777" s="39" t="s">
        <v>4</v>
      </c>
      <c r="G777" s="40" t="s">
        <v>24</v>
      </c>
    </row>
    <row r="778" spans="1:7">
      <c r="A778" s="35">
        <v>44692</v>
      </c>
      <c r="B778" s="36">
        <v>0.587370138888889</v>
      </c>
      <c r="C778" s="37" t="s">
        <v>23</v>
      </c>
      <c r="D778" s="34">
        <v>8</v>
      </c>
      <c r="E778" s="38">
        <v>150.01</v>
      </c>
      <c r="F778" s="39" t="s">
        <v>4</v>
      </c>
      <c r="G778" s="40" t="s">
        <v>5</v>
      </c>
    </row>
    <row r="779" spans="1:7">
      <c r="A779" s="35">
        <v>44692</v>
      </c>
      <c r="B779" s="36">
        <v>0.587370138888889</v>
      </c>
      <c r="C779" s="37" t="s">
        <v>23</v>
      </c>
      <c r="D779" s="34">
        <v>20</v>
      </c>
      <c r="E779" s="38">
        <v>150.01</v>
      </c>
      <c r="F779" s="39" t="s">
        <v>4</v>
      </c>
      <c r="G779" s="40" t="s">
        <v>5</v>
      </c>
    </row>
    <row r="780" spans="1:7">
      <c r="A780" s="35">
        <v>44692</v>
      </c>
      <c r="B780" s="36">
        <v>0.587370138888889</v>
      </c>
      <c r="C780" s="37" t="s">
        <v>23</v>
      </c>
      <c r="D780" s="34">
        <v>32</v>
      </c>
      <c r="E780" s="38">
        <v>150.01</v>
      </c>
      <c r="F780" s="39" t="s">
        <v>4</v>
      </c>
      <c r="G780" s="40" t="s">
        <v>5</v>
      </c>
    </row>
    <row r="781" spans="1:7">
      <c r="A781" s="35">
        <v>44692</v>
      </c>
      <c r="B781" s="36">
        <v>0.587370138888889</v>
      </c>
      <c r="C781" s="37" t="s">
        <v>23</v>
      </c>
      <c r="D781" s="34">
        <v>40</v>
      </c>
      <c r="E781" s="38">
        <v>150.01</v>
      </c>
      <c r="F781" s="39" t="s">
        <v>4</v>
      </c>
      <c r="G781" s="40" t="s">
        <v>5</v>
      </c>
    </row>
    <row r="782" spans="1:7">
      <c r="A782" s="35">
        <v>44692</v>
      </c>
      <c r="B782" s="36">
        <v>0.58881574074074083</v>
      </c>
      <c r="C782" s="37" t="s">
        <v>23</v>
      </c>
      <c r="D782" s="34">
        <v>100</v>
      </c>
      <c r="E782" s="38">
        <v>149.85</v>
      </c>
      <c r="F782" s="39" t="s">
        <v>4</v>
      </c>
      <c r="G782" s="40" t="s">
        <v>5</v>
      </c>
    </row>
    <row r="783" spans="1:7">
      <c r="A783" s="35">
        <v>44692</v>
      </c>
      <c r="B783" s="36">
        <v>0.58923495370370371</v>
      </c>
      <c r="C783" s="37" t="s">
        <v>23</v>
      </c>
      <c r="D783" s="34">
        <v>100</v>
      </c>
      <c r="E783" s="38">
        <v>149.85</v>
      </c>
      <c r="F783" s="39" t="s">
        <v>4</v>
      </c>
      <c r="G783" s="40" t="s">
        <v>8</v>
      </c>
    </row>
    <row r="784" spans="1:7">
      <c r="A784" s="35">
        <v>44692</v>
      </c>
      <c r="B784" s="36">
        <v>0.59004733796296305</v>
      </c>
      <c r="C784" s="37" t="s">
        <v>23</v>
      </c>
      <c r="D784" s="34">
        <v>100</v>
      </c>
      <c r="E784" s="38">
        <v>149.85</v>
      </c>
      <c r="F784" s="39" t="s">
        <v>4</v>
      </c>
      <c r="G784" s="40" t="s">
        <v>8</v>
      </c>
    </row>
    <row r="785" spans="1:7">
      <c r="A785" s="35">
        <v>44692</v>
      </c>
      <c r="B785" s="36">
        <v>0.59189490740740736</v>
      </c>
      <c r="C785" s="37" t="s">
        <v>23</v>
      </c>
      <c r="D785" s="34">
        <v>100</v>
      </c>
      <c r="E785" s="38">
        <v>149.41</v>
      </c>
      <c r="F785" s="39" t="s">
        <v>4</v>
      </c>
      <c r="G785" s="40" t="s">
        <v>24</v>
      </c>
    </row>
    <row r="786" spans="1:7">
      <c r="A786" s="35">
        <v>44692</v>
      </c>
      <c r="B786" s="36">
        <v>0.59201168981481478</v>
      </c>
      <c r="C786" s="37" t="s">
        <v>23</v>
      </c>
      <c r="D786" s="34">
        <v>100</v>
      </c>
      <c r="E786" s="38">
        <v>149.25</v>
      </c>
      <c r="F786" s="39" t="s">
        <v>4</v>
      </c>
      <c r="G786" s="40" t="s">
        <v>24</v>
      </c>
    </row>
    <row r="787" spans="1:7">
      <c r="A787" s="35">
        <v>44692</v>
      </c>
      <c r="B787" s="36">
        <v>0.59313344907407417</v>
      </c>
      <c r="C787" s="37" t="s">
        <v>23</v>
      </c>
      <c r="D787" s="34">
        <v>100</v>
      </c>
      <c r="E787" s="38">
        <v>149.02000000000001</v>
      </c>
      <c r="F787" s="39" t="s">
        <v>4</v>
      </c>
      <c r="G787" s="40" t="s">
        <v>8</v>
      </c>
    </row>
    <row r="788" spans="1:7">
      <c r="A788" s="35">
        <v>44692</v>
      </c>
      <c r="B788" s="36">
        <v>0.59344062499999994</v>
      </c>
      <c r="C788" s="37" t="s">
        <v>23</v>
      </c>
      <c r="D788" s="34">
        <v>4</v>
      </c>
      <c r="E788" s="38">
        <v>148.80000000000001</v>
      </c>
      <c r="F788" s="39" t="s">
        <v>4</v>
      </c>
      <c r="G788" s="40" t="s">
        <v>24</v>
      </c>
    </row>
    <row r="789" spans="1:7">
      <c r="A789" s="35">
        <v>44692</v>
      </c>
      <c r="B789" s="36">
        <v>0.59344062499999994</v>
      </c>
      <c r="C789" s="37" t="s">
        <v>23</v>
      </c>
      <c r="D789" s="34">
        <v>24</v>
      </c>
      <c r="E789" s="38">
        <v>148.78</v>
      </c>
      <c r="F789" s="39" t="s">
        <v>4</v>
      </c>
      <c r="G789" s="40" t="s">
        <v>24</v>
      </c>
    </row>
    <row r="790" spans="1:7">
      <c r="A790" s="35">
        <v>44692</v>
      </c>
      <c r="B790" s="36">
        <v>0.59344062499999994</v>
      </c>
      <c r="C790" s="37" t="s">
        <v>23</v>
      </c>
      <c r="D790" s="34">
        <v>67</v>
      </c>
      <c r="E790" s="38">
        <v>148.79</v>
      </c>
      <c r="F790" s="39" t="s">
        <v>4</v>
      </c>
      <c r="G790" s="40" t="s">
        <v>24</v>
      </c>
    </row>
    <row r="791" spans="1:7">
      <c r="A791" s="35">
        <v>44692</v>
      </c>
      <c r="B791" s="36">
        <v>0.59344062499999994</v>
      </c>
      <c r="C791" s="37" t="s">
        <v>23</v>
      </c>
      <c r="D791" s="34">
        <v>100</v>
      </c>
      <c r="E791" s="38">
        <v>148.80000000000001</v>
      </c>
      <c r="F791" s="39" t="s">
        <v>4</v>
      </c>
      <c r="G791" s="40" t="s">
        <v>24</v>
      </c>
    </row>
    <row r="792" spans="1:7">
      <c r="A792" s="35">
        <v>44692</v>
      </c>
      <c r="B792" s="36">
        <v>0.59355127314814815</v>
      </c>
      <c r="C792" s="37" t="s">
        <v>23</v>
      </c>
      <c r="D792" s="34">
        <v>21</v>
      </c>
      <c r="E792" s="38">
        <v>148.61000000000001</v>
      </c>
      <c r="F792" s="39" t="s">
        <v>4</v>
      </c>
      <c r="G792" s="40" t="s">
        <v>5</v>
      </c>
    </row>
    <row r="793" spans="1:7">
      <c r="A793" s="35">
        <v>44692</v>
      </c>
      <c r="B793" s="36">
        <v>0.59355127314814815</v>
      </c>
      <c r="C793" s="37" t="s">
        <v>23</v>
      </c>
      <c r="D793" s="34">
        <v>7</v>
      </c>
      <c r="E793" s="38">
        <v>148.6</v>
      </c>
      <c r="F793" s="39" t="s">
        <v>4</v>
      </c>
      <c r="G793" s="40" t="s">
        <v>6</v>
      </c>
    </row>
    <row r="794" spans="1:7">
      <c r="A794" s="35">
        <v>44692</v>
      </c>
      <c r="B794" s="36">
        <v>0.59387939814814827</v>
      </c>
      <c r="C794" s="37" t="s">
        <v>23</v>
      </c>
      <c r="D794" s="34">
        <v>6</v>
      </c>
      <c r="E794" s="38">
        <v>148.57</v>
      </c>
      <c r="F794" s="39" t="s">
        <v>4</v>
      </c>
      <c r="G794" s="40" t="s">
        <v>24</v>
      </c>
    </row>
    <row r="795" spans="1:7">
      <c r="A795" s="35">
        <v>44692</v>
      </c>
      <c r="B795" s="36">
        <v>0.59387939814814827</v>
      </c>
      <c r="C795" s="37" t="s">
        <v>23</v>
      </c>
      <c r="D795" s="34">
        <v>94</v>
      </c>
      <c r="E795" s="38">
        <v>148.57</v>
      </c>
      <c r="F795" s="39" t="s">
        <v>4</v>
      </c>
      <c r="G795" s="40" t="s">
        <v>24</v>
      </c>
    </row>
    <row r="796" spans="1:7">
      <c r="A796" s="35">
        <v>44692</v>
      </c>
      <c r="B796" s="36">
        <v>0.59392604166666674</v>
      </c>
      <c r="C796" s="37" t="s">
        <v>23</v>
      </c>
      <c r="D796" s="34">
        <v>2</v>
      </c>
      <c r="E796" s="38">
        <v>148.26</v>
      </c>
      <c r="F796" s="39" t="s">
        <v>4</v>
      </c>
      <c r="G796" s="40" t="s">
        <v>24</v>
      </c>
    </row>
    <row r="797" spans="1:7">
      <c r="A797" s="35">
        <v>44692</v>
      </c>
      <c r="B797" s="36">
        <v>0.59392604166666674</v>
      </c>
      <c r="C797" s="37" t="s">
        <v>23</v>
      </c>
      <c r="D797" s="34">
        <v>20</v>
      </c>
      <c r="E797" s="38">
        <v>148.26</v>
      </c>
      <c r="F797" s="39" t="s">
        <v>4</v>
      </c>
      <c r="G797" s="40" t="s">
        <v>24</v>
      </c>
    </row>
    <row r="798" spans="1:7">
      <c r="A798" s="35">
        <v>44692</v>
      </c>
      <c r="B798" s="36">
        <v>0.59574849537037033</v>
      </c>
      <c r="C798" s="37" t="s">
        <v>23</v>
      </c>
      <c r="D798" s="34">
        <v>4</v>
      </c>
      <c r="E798" s="38">
        <v>148.08000000000001</v>
      </c>
      <c r="F798" s="39" t="s">
        <v>4</v>
      </c>
      <c r="G798" s="40" t="s">
        <v>7</v>
      </c>
    </row>
    <row r="799" spans="1:7">
      <c r="A799" s="35">
        <v>44692</v>
      </c>
      <c r="B799" s="36">
        <v>0.59574849537037033</v>
      </c>
      <c r="C799" s="37" t="s">
        <v>23</v>
      </c>
      <c r="D799" s="34">
        <v>96</v>
      </c>
      <c r="E799" s="38">
        <v>148.08000000000001</v>
      </c>
      <c r="F799" s="39" t="s">
        <v>4</v>
      </c>
      <c r="G799" s="40" t="s">
        <v>7</v>
      </c>
    </row>
    <row r="800" spans="1:7">
      <c r="A800" s="35">
        <v>44692</v>
      </c>
      <c r="B800" s="36">
        <v>0.59662499999999996</v>
      </c>
      <c r="C800" s="37" t="s">
        <v>23</v>
      </c>
      <c r="D800" s="34">
        <v>15</v>
      </c>
      <c r="E800" s="38">
        <v>148.08000000000001</v>
      </c>
      <c r="F800" s="39" t="s">
        <v>4</v>
      </c>
      <c r="G800" s="40" t="s">
        <v>5</v>
      </c>
    </row>
    <row r="801" spans="1:7">
      <c r="A801" s="35">
        <v>44692</v>
      </c>
      <c r="B801" s="36">
        <v>0.59662499999999996</v>
      </c>
      <c r="C801" s="37" t="s">
        <v>23</v>
      </c>
      <c r="D801" s="34">
        <v>85</v>
      </c>
      <c r="E801" s="38">
        <v>148.08000000000001</v>
      </c>
      <c r="F801" s="39" t="s">
        <v>4</v>
      </c>
      <c r="G801" s="40" t="s">
        <v>5</v>
      </c>
    </row>
    <row r="802" spans="1:7">
      <c r="A802" s="35">
        <v>44692</v>
      </c>
      <c r="B802" s="36">
        <v>0.59737199074074077</v>
      </c>
      <c r="C802" s="37" t="s">
        <v>23</v>
      </c>
      <c r="D802" s="34">
        <v>20</v>
      </c>
      <c r="E802" s="38">
        <v>148.03</v>
      </c>
      <c r="F802" s="39" t="s">
        <v>4</v>
      </c>
      <c r="G802" s="40" t="s">
        <v>24</v>
      </c>
    </row>
    <row r="803" spans="1:7">
      <c r="A803" s="35">
        <v>44692</v>
      </c>
      <c r="B803" s="36">
        <v>0.59737199074074077</v>
      </c>
      <c r="C803" s="37" t="s">
        <v>23</v>
      </c>
      <c r="D803" s="34">
        <v>80</v>
      </c>
      <c r="E803" s="38">
        <v>148.03</v>
      </c>
      <c r="F803" s="39" t="s">
        <v>4</v>
      </c>
      <c r="G803" s="40" t="s">
        <v>24</v>
      </c>
    </row>
    <row r="804" spans="1:7">
      <c r="A804" s="35">
        <v>44692</v>
      </c>
      <c r="B804" s="36">
        <v>0.59738749999999996</v>
      </c>
      <c r="C804" s="37" t="s">
        <v>23</v>
      </c>
      <c r="D804" s="34">
        <v>6</v>
      </c>
      <c r="E804" s="38">
        <v>147.74</v>
      </c>
      <c r="F804" s="39" t="s">
        <v>4</v>
      </c>
      <c r="G804" s="40" t="s">
        <v>6</v>
      </c>
    </row>
    <row r="805" spans="1:7">
      <c r="A805" s="35">
        <v>44692</v>
      </c>
      <c r="B805" s="36">
        <v>0.59738749999999996</v>
      </c>
      <c r="C805" s="37" t="s">
        <v>23</v>
      </c>
      <c r="D805" s="34">
        <v>16</v>
      </c>
      <c r="E805" s="38">
        <v>147.74</v>
      </c>
      <c r="F805" s="39" t="s">
        <v>4</v>
      </c>
      <c r="G805" s="40" t="s">
        <v>6</v>
      </c>
    </row>
    <row r="806" spans="1:7">
      <c r="A806" s="35">
        <v>44692</v>
      </c>
      <c r="B806" s="36">
        <v>0.59793587962962969</v>
      </c>
      <c r="C806" s="37" t="s">
        <v>23</v>
      </c>
      <c r="D806" s="34">
        <v>33</v>
      </c>
      <c r="E806" s="38">
        <v>147.44</v>
      </c>
      <c r="F806" s="39" t="s">
        <v>4</v>
      </c>
      <c r="G806" s="40" t="s">
        <v>24</v>
      </c>
    </row>
    <row r="807" spans="1:7">
      <c r="A807" s="35">
        <v>44692</v>
      </c>
      <c r="B807" s="36">
        <v>0.59793587962962969</v>
      </c>
      <c r="C807" s="37" t="s">
        <v>23</v>
      </c>
      <c r="D807" s="34">
        <v>67</v>
      </c>
      <c r="E807" s="38">
        <v>147.44</v>
      </c>
      <c r="F807" s="39" t="s">
        <v>4</v>
      </c>
      <c r="G807" s="40" t="s">
        <v>24</v>
      </c>
    </row>
    <row r="808" spans="1:7">
      <c r="A808" s="35">
        <v>44692</v>
      </c>
      <c r="B808" s="36">
        <v>0.60048321759259271</v>
      </c>
      <c r="C808" s="37" t="s">
        <v>23</v>
      </c>
      <c r="D808" s="34">
        <v>100</v>
      </c>
      <c r="E808" s="38">
        <v>148.44</v>
      </c>
      <c r="F808" s="39" t="s">
        <v>4</v>
      </c>
      <c r="G808" s="40" t="s">
        <v>24</v>
      </c>
    </row>
    <row r="809" spans="1:7">
      <c r="A809" s="35">
        <v>44692</v>
      </c>
      <c r="B809" s="36">
        <v>0.60067581018518523</v>
      </c>
      <c r="C809" s="37" t="s">
        <v>23</v>
      </c>
      <c r="D809" s="34">
        <v>100</v>
      </c>
      <c r="E809" s="38">
        <v>148.38</v>
      </c>
      <c r="F809" s="39" t="s">
        <v>4</v>
      </c>
      <c r="G809" s="40" t="s">
        <v>24</v>
      </c>
    </row>
    <row r="810" spans="1:7">
      <c r="A810" s="35">
        <v>44692</v>
      </c>
      <c r="B810" s="36">
        <v>0.60191157407407414</v>
      </c>
      <c r="C810" s="37" t="s">
        <v>23</v>
      </c>
      <c r="D810" s="34">
        <v>100</v>
      </c>
      <c r="E810" s="38">
        <v>148.79</v>
      </c>
      <c r="F810" s="39" t="s">
        <v>4</v>
      </c>
      <c r="G810" s="40" t="s">
        <v>7</v>
      </c>
    </row>
    <row r="811" spans="1:7">
      <c r="A811" s="35">
        <v>44692</v>
      </c>
      <c r="B811" s="36">
        <v>0.60191157407407414</v>
      </c>
      <c r="C811" s="37" t="s">
        <v>23</v>
      </c>
      <c r="D811" s="34">
        <v>1</v>
      </c>
      <c r="E811" s="38">
        <v>148.79</v>
      </c>
      <c r="F811" s="39" t="s">
        <v>4</v>
      </c>
      <c r="G811" s="40" t="s">
        <v>6</v>
      </c>
    </row>
    <row r="812" spans="1:7">
      <c r="A812" s="35">
        <v>44692</v>
      </c>
      <c r="B812" s="36">
        <v>0.60191157407407414</v>
      </c>
      <c r="C812" s="37" t="s">
        <v>23</v>
      </c>
      <c r="D812" s="34">
        <v>2</v>
      </c>
      <c r="E812" s="38">
        <v>148.79</v>
      </c>
      <c r="F812" s="39" t="s">
        <v>4</v>
      </c>
      <c r="G812" s="40" t="s">
        <v>6</v>
      </c>
    </row>
    <row r="813" spans="1:7">
      <c r="A813" s="35">
        <v>44692</v>
      </c>
      <c r="B813" s="36">
        <v>0.60191157407407414</v>
      </c>
      <c r="C813" s="37" t="s">
        <v>23</v>
      </c>
      <c r="D813" s="34">
        <v>7</v>
      </c>
      <c r="E813" s="38">
        <v>148.78</v>
      </c>
      <c r="F813" s="39" t="s">
        <v>4</v>
      </c>
      <c r="G813" s="40" t="s">
        <v>6</v>
      </c>
    </row>
    <row r="814" spans="1:7">
      <c r="A814" s="35">
        <v>44692</v>
      </c>
      <c r="B814" s="36">
        <v>0.60191157407407414</v>
      </c>
      <c r="C814" s="37" t="s">
        <v>23</v>
      </c>
      <c r="D814" s="34">
        <v>14</v>
      </c>
      <c r="E814" s="38">
        <v>148.79</v>
      </c>
      <c r="F814" s="39" t="s">
        <v>4</v>
      </c>
      <c r="G814" s="40" t="s">
        <v>6</v>
      </c>
    </row>
    <row r="815" spans="1:7">
      <c r="A815" s="35">
        <v>44692</v>
      </c>
      <c r="B815" s="36">
        <v>0.60205254629629623</v>
      </c>
      <c r="C815" s="37" t="s">
        <v>23</v>
      </c>
      <c r="D815" s="34">
        <v>100</v>
      </c>
      <c r="E815" s="38">
        <v>148.71</v>
      </c>
      <c r="F815" s="39" t="s">
        <v>4</v>
      </c>
      <c r="G815" s="40" t="s">
        <v>6</v>
      </c>
    </row>
    <row r="816" spans="1:7">
      <c r="A816" s="35">
        <v>44692</v>
      </c>
      <c r="B816" s="36">
        <v>0.60206296296296302</v>
      </c>
      <c r="C816" s="37" t="s">
        <v>23</v>
      </c>
      <c r="D816" s="34">
        <v>2</v>
      </c>
      <c r="E816" s="38">
        <v>148.59</v>
      </c>
      <c r="F816" s="39" t="s">
        <v>4</v>
      </c>
      <c r="G816" s="40" t="s">
        <v>5</v>
      </c>
    </row>
    <row r="817" spans="1:7">
      <c r="A817" s="35">
        <v>44692</v>
      </c>
      <c r="B817" s="36">
        <v>0.60206296296296302</v>
      </c>
      <c r="C817" s="37" t="s">
        <v>23</v>
      </c>
      <c r="D817" s="34">
        <v>98</v>
      </c>
      <c r="E817" s="38">
        <v>148.59</v>
      </c>
      <c r="F817" s="39" t="s">
        <v>4</v>
      </c>
      <c r="G817" s="40" t="s">
        <v>5</v>
      </c>
    </row>
    <row r="818" spans="1:7">
      <c r="A818" s="35">
        <v>44692</v>
      </c>
      <c r="B818" s="36">
        <v>0.60349722222222224</v>
      </c>
      <c r="C818" s="37" t="s">
        <v>23</v>
      </c>
      <c r="D818" s="34">
        <v>100</v>
      </c>
      <c r="E818" s="38">
        <v>148.49</v>
      </c>
      <c r="F818" s="39" t="s">
        <v>4</v>
      </c>
      <c r="G818" s="40" t="s">
        <v>24</v>
      </c>
    </row>
    <row r="819" spans="1:7">
      <c r="A819" s="35">
        <v>44692</v>
      </c>
      <c r="B819" s="36">
        <v>0.60411782407407411</v>
      </c>
      <c r="C819" s="37" t="s">
        <v>23</v>
      </c>
      <c r="D819" s="34">
        <v>6</v>
      </c>
      <c r="E819" s="38">
        <v>148.28</v>
      </c>
      <c r="F819" s="39" t="s">
        <v>4</v>
      </c>
      <c r="G819" s="40" t="s">
        <v>8</v>
      </c>
    </row>
    <row r="820" spans="1:7">
      <c r="A820" s="35">
        <v>44692</v>
      </c>
      <c r="B820" s="36">
        <v>0.60411782407407411</v>
      </c>
      <c r="C820" s="37" t="s">
        <v>23</v>
      </c>
      <c r="D820" s="34">
        <v>11</v>
      </c>
      <c r="E820" s="38">
        <v>148.28</v>
      </c>
      <c r="F820" s="39" t="s">
        <v>4</v>
      </c>
      <c r="G820" s="40" t="s">
        <v>8</v>
      </c>
    </row>
    <row r="821" spans="1:7">
      <c r="A821" s="35">
        <v>44692</v>
      </c>
      <c r="B821" s="36">
        <v>0.60411782407407411</v>
      </c>
      <c r="C821" s="37" t="s">
        <v>23</v>
      </c>
      <c r="D821" s="34">
        <v>83</v>
      </c>
      <c r="E821" s="38">
        <v>148.28</v>
      </c>
      <c r="F821" s="39" t="s">
        <v>4</v>
      </c>
      <c r="G821" s="40" t="s">
        <v>8</v>
      </c>
    </row>
    <row r="822" spans="1:7">
      <c r="A822" s="35">
        <v>44692</v>
      </c>
      <c r="B822" s="36">
        <v>0.60434131944444447</v>
      </c>
      <c r="C822" s="37" t="s">
        <v>23</v>
      </c>
      <c r="D822" s="34">
        <v>4</v>
      </c>
      <c r="E822" s="38">
        <v>148.02000000000001</v>
      </c>
      <c r="F822" s="39" t="s">
        <v>4</v>
      </c>
      <c r="G822" s="40" t="s">
        <v>5</v>
      </c>
    </row>
    <row r="823" spans="1:7">
      <c r="A823" s="35">
        <v>44692</v>
      </c>
      <c r="B823" s="36">
        <v>0.60434131944444447</v>
      </c>
      <c r="C823" s="37" t="s">
        <v>23</v>
      </c>
      <c r="D823" s="34">
        <v>5</v>
      </c>
      <c r="E823" s="38">
        <v>148.02000000000001</v>
      </c>
      <c r="F823" s="39" t="s">
        <v>4</v>
      </c>
      <c r="G823" s="40" t="s">
        <v>5</v>
      </c>
    </row>
    <row r="824" spans="1:7">
      <c r="A824" s="35">
        <v>44692</v>
      </c>
      <c r="B824" s="36">
        <v>0.60434131944444447</v>
      </c>
      <c r="C824" s="37" t="s">
        <v>23</v>
      </c>
      <c r="D824" s="34">
        <v>13</v>
      </c>
      <c r="E824" s="38">
        <v>148.02000000000001</v>
      </c>
      <c r="F824" s="39" t="s">
        <v>4</v>
      </c>
      <c r="G824" s="40" t="s">
        <v>5</v>
      </c>
    </row>
    <row r="825" spans="1:7">
      <c r="A825" s="35">
        <v>44692</v>
      </c>
      <c r="B825" s="36">
        <v>0.60631666666666673</v>
      </c>
      <c r="C825" s="37" t="s">
        <v>23</v>
      </c>
      <c r="D825" s="34">
        <v>100</v>
      </c>
      <c r="E825" s="38">
        <v>148.31</v>
      </c>
      <c r="F825" s="39" t="s">
        <v>4</v>
      </c>
      <c r="G825" s="40" t="s">
        <v>24</v>
      </c>
    </row>
    <row r="826" spans="1:7">
      <c r="A826" s="35">
        <v>44692</v>
      </c>
      <c r="B826" s="36">
        <v>0.60631666666666673</v>
      </c>
      <c r="C826" s="37" t="s">
        <v>23</v>
      </c>
      <c r="D826" s="34">
        <v>100</v>
      </c>
      <c r="E826" s="38">
        <v>148.31</v>
      </c>
      <c r="F826" s="39" t="s">
        <v>4</v>
      </c>
      <c r="G826" s="40" t="s">
        <v>24</v>
      </c>
    </row>
    <row r="827" spans="1:7">
      <c r="A827" s="35">
        <v>44692</v>
      </c>
      <c r="B827" s="36">
        <v>0.60632060185185188</v>
      </c>
      <c r="C827" s="37" t="s">
        <v>23</v>
      </c>
      <c r="D827" s="34">
        <v>100</v>
      </c>
      <c r="E827" s="38">
        <v>148.21</v>
      </c>
      <c r="F827" s="39" t="s">
        <v>4</v>
      </c>
      <c r="G827" s="40" t="s">
        <v>24</v>
      </c>
    </row>
    <row r="828" spans="1:7">
      <c r="A828" s="35">
        <v>44692</v>
      </c>
      <c r="B828" s="36">
        <v>0.60766087962962967</v>
      </c>
      <c r="C828" s="37" t="s">
        <v>23</v>
      </c>
      <c r="D828" s="34">
        <v>2</v>
      </c>
      <c r="E828" s="38">
        <v>148.61000000000001</v>
      </c>
      <c r="F828" s="39" t="s">
        <v>4</v>
      </c>
      <c r="G828" s="40" t="s">
        <v>24</v>
      </c>
    </row>
    <row r="829" spans="1:7">
      <c r="A829" s="35">
        <v>44692</v>
      </c>
      <c r="B829" s="36">
        <v>0.60766087962962967</v>
      </c>
      <c r="C829" s="37" t="s">
        <v>23</v>
      </c>
      <c r="D829" s="34">
        <v>3</v>
      </c>
      <c r="E829" s="38">
        <v>148.61000000000001</v>
      </c>
      <c r="F829" s="39" t="s">
        <v>4</v>
      </c>
      <c r="G829" s="40" t="s">
        <v>24</v>
      </c>
    </row>
    <row r="830" spans="1:7">
      <c r="A830" s="35">
        <v>44692</v>
      </c>
      <c r="B830" s="36">
        <v>0.60766087962962967</v>
      </c>
      <c r="C830" s="37" t="s">
        <v>23</v>
      </c>
      <c r="D830" s="34">
        <v>95</v>
      </c>
      <c r="E830" s="38">
        <v>148.61000000000001</v>
      </c>
      <c r="F830" s="39" t="s">
        <v>4</v>
      </c>
      <c r="G830" s="40" t="s">
        <v>24</v>
      </c>
    </row>
    <row r="831" spans="1:7">
      <c r="A831" s="35">
        <v>44692</v>
      </c>
      <c r="B831" s="36">
        <v>0.60863773148148148</v>
      </c>
      <c r="C831" s="37" t="s">
        <v>23</v>
      </c>
      <c r="D831" s="34">
        <v>100</v>
      </c>
      <c r="E831" s="38">
        <v>148.66</v>
      </c>
      <c r="F831" s="39" t="s">
        <v>4</v>
      </c>
      <c r="G831" s="40" t="s">
        <v>5</v>
      </c>
    </row>
    <row r="832" spans="1:7">
      <c r="A832" s="35">
        <v>44692</v>
      </c>
      <c r="B832" s="36">
        <v>0.60938969907407414</v>
      </c>
      <c r="C832" s="37" t="s">
        <v>23</v>
      </c>
      <c r="D832" s="34">
        <v>9</v>
      </c>
      <c r="E832" s="38">
        <v>148.81</v>
      </c>
      <c r="F832" s="39" t="s">
        <v>4</v>
      </c>
      <c r="G832" s="40" t="s">
        <v>5</v>
      </c>
    </row>
    <row r="833" spans="1:7">
      <c r="A833" s="35">
        <v>44692</v>
      </c>
      <c r="B833" s="36">
        <v>0.60938969907407414</v>
      </c>
      <c r="C833" s="37" t="s">
        <v>23</v>
      </c>
      <c r="D833" s="34">
        <v>10</v>
      </c>
      <c r="E833" s="38">
        <v>148.81</v>
      </c>
      <c r="F833" s="39" t="s">
        <v>4</v>
      </c>
      <c r="G833" s="40" t="s">
        <v>5</v>
      </c>
    </row>
    <row r="834" spans="1:7">
      <c r="A834" s="35">
        <v>44692</v>
      </c>
      <c r="B834" s="36">
        <v>0.60938969907407414</v>
      </c>
      <c r="C834" s="37" t="s">
        <v>23</v>
      </c>
      <c r="D834" s="34">
        <v>7</v>
      </c>
      <c r="E834" s="38">
        <v>148.80000000000001</v>
      </c>
      <c r="F834" s="39" t="s">
        <v>4</v>
      </c>
      <c r="G834" s="40" t="s">
        <v>7</v>
      </c>
    </row>
    <row r="835" spans="1:7">
      <c r="A835" s="35">
        <v>44692</v>
      </c>
      <c r="B835" s="36">
        <v>0.61003321759259266</v>
      </c>
      <c r="C835" s="37" t="s">
        <v>23</v>
      </c>
      <c r="D835" s="34">
        <v>20</v>
      </c>
      <c r="E835" s="38">
        <v>148.69</v>
      </c>
      <c r="F835" s="39" t="s">
        <v>4</v>
      </c>
      <c r="G835" s="40" t="s">
        <v>24</v>
      </c>
    </row>
    <row r="836" spans="1:7">
      <c r="A836" s="35">
        <v>44692</v>
      </c>
      <c r="B836" s="36">
        <v>0.61003321759259266</v>
      </c>
      <c r="C836" s="37" t="s">
        <v>23</v>
      </c>
      <c r="D836" s="34">
        <v>80</v>
      </c>
      <c r="E836" s="38">
        <v>148.69</v>
      </c>
      <c r="F836" s="39" t="s">
        <v>4</v>
      </c>
      <c r="G836" s="40" t="s">
        <v>24</v>
      </c>
    </row>
    <row r="837" spans="1:7">
      <c r="A837" s="35">
        <v>44692</v>
      </c>
      <c r="B837" s="36">
        <v>0.61003321759259266</v>
      </c>
      <c r="C837" s="37" t="s">
        <v>23</v>
      </c>
      <c r="D837" s="34">
        <v>100</v>
      </c>
      <c r="E837" s="38">
        <v>148.69</v>
      </c>
      <c r="F837" s="39" t="s">
        <v>4</v>
      </c>
      <c r="G837" s="40" t="s">
        <v>24</v>
      </c>
    </row>
    <row r="838" spans="1:7">
      <c r="A838" s="35">
        <v>44692</v>
      </c>
      <c r="B838" s="36">
        <v>0.61054791666666675</v>
      </c>
      <c r="C838" s="37" t="s">
        <v>23</v>
      </c>
      <c r="D838" s="34">
        <v>100</v>
      </c>
      <c r="E838" s="38">
        <v>148.03</v>
      </c>
      <c r="F838" s="39" t="s">
        <v>4</v>
      </c>
      <c r="G838" s="40" t="s">
        <v>24</v>
      </c>
    </row>
    <row r="839" spans="1:7">
      <c r="A839" s="35">
        <v>44692</v>
      </c>
      <c r="B839" s="36">
        <v>0.6113936342592593</v>
      </c>
      <c r="C839" s="37" t="s">
        <v>23</v>
      </c>
      <c r="D839" s="34">
        <v>30</v>
      </c>
      <c r="E839" s="38">
        <v>148.18</v>
      </c>
      <c r="F839" s="39" t="s">
        <v>4</v>
      </c>
      <c r="G839" s="40" t="s">
        <v>24</v>
      </c>
    </row>
    <row r="840" spans="1:7">
      <c r="A840" s="35">
        <v>44692</v>
      </c>
      <c r="B840" s="36">
        <v>0.6113936342592593</v>
      </c>
      <c r="C840" s="37" t="s">
        <v>23</v>
      </c>
      <c r="D840" s="34">
        <v>70</v>
      </c>
      <c r="E840" s="38">
        <v>148.18</v>
      </c>
      <c r="F840" s="39" t="s">
        <v>4</v>
      </c>
      <c r="G840" s="40" t="s">
        <v>24</v>
      </c>
    </row>
    <row r="841" spans="1:7">
      <c r="A841" s="35">
        <v>44692</v>
      </c>
      <c r="B841" s="36">
        <v>0.61171851851851855</v>
      </c>
      <c r="C841" s="37" t="s">
        <v>23</v>
      </c>
      <c r="D841" s="34">
        <v>22</v>
      </c>
      <c r="E841" s="38">
        <v>147.75</v>
      </c>
      <c r="F841" s="39" t="s">
        <v>4</v>
      </c>
      <c r="G841" s="40" t="s">
        <v>24</v>
      </c>
    </row>
    <row r="842" spans="1:7">
      <c r="A842" s="35">
        <v>44692</v>
      </c>
      <c r="B842" s="36">
        <v>0.61208020833333332</v>
      </c>
      <c r="C842" s="37" t="s">
        <v>23</v>
      </c>
      <c r="D842" s="34">
        <v>100</v>
      </c>
      <c r="E842" s="38">
        <v>147.44999999999999</v>
      </c>
      <c r="F842" s="39" t="s">
        <v>4</v>
      </c>
      <c r="G842" s="40" t="s">
        <v>24</v>
      </c>
    </row>
    <row r="843" spans="1:7">
      <c r="A843" s="35">
        <v>44692</v>
      </c>
      <c r="B843" s="36">
        <v>0.6149020833333334</v>
      </c>
      <c r="C843" s="37" t="s">
        <v>23</v>
      </c>
      <c r="D843" s="34">
        <v>100</v>
      </c>
      <c r="E843" s="38">
        <v>148.41</v>
      </c>
      <c r="F843" s="39" t="s">
        <v>4</v>
      </c>
      <c r="G843" s="40" t="s">
        <v>24</v>
      </c>
    </row>
    <row r="844" spans="1:7">
      <c r="A844" s="35">
        <v>44692</v>
      </c>
      <c r="B844" s="36">
        <v>0.6149020833333334</v>
      </c>
      <c r="C844" s="37" t="s">
        <v>23</v>
      </c>
      <c r="D844" s="34">
        <v>100</v>
      </c>
      <c r="E844" s="38">
        <v>148.41</v>
      </c>
      <c r="F844" s="39" t="s">
        <v>4</v>
      </c>
      <c r="G844" s="40" t="s">
        <v>24</v>
      </c>
    </row>
    <row r="845" spans="1:7">
      <c r="A845" s="35">
        <v>44692</v>
      </c>
      <c r="B845" s="36">
        <v>0.61524375000000009</v>
      </c>
      <c r="C845" s="37" t="s">
        <v>23</v>
      </c>
      <c r="D845" s="34">
        <v>100</v>
      </c>
      <c r="E845" s="38">
        <v>148.25</v>
      </c>
      <c r="F845" s="39" t="s">
        <v>4</v>
      </c>
      <c r="G845" s="40" t="s">
        <v>24</v>
      </c>
    </row>
    <row r="846" spans="1:7">
      <c r="A846" s="35">
        <v>44692</v>
      </c>
      <c r="B846" s="36">
        <v>0.61524375000000009</v>
      </c>
      <c r="C846" s="37" t="s">
        <v>23</v>
      </c>
      <c r="D846" s="34">
        <v>100</v>
      </c>
      <c r="E846" s="38">
        <v>148.25</v>
      </c>
      <c r="F846" s="39" t="s">
        <v>4</v>
      </c>
      <c r="G846" s="40" t="s">
        <v>24</v>
      </c>
    </row>
    <row r="847" spans="1:7">
      <c r="A847" s="35">
        <v>44692</v>
      </c>
      <c r="B847" s="36">
        <v>0.61552881944444449</v>
      </c>
      <c r="C847" s="37" t="s">
        <v>23</v>
      </c>
      <c r="D847" s="34">
        <v>30</v>
      </c>
      <c r="E847" s="38">
        <v>147.97</v>
      </c>
      <c r="F847" s="39" t="s">
        <v>4</v>
      </c>
      <c r="G847" s="40" t="s">
        <v>24</v>
      </c>
    </row>
    <row r="848" spans="1:7">
      <c r="A848" s="35">
        <v>44692</v>
      </c>
      <c r="B848" s="36">
        <v>0.61617835648148156</v>
      </c>
      <c r="C848" s="37" t="s">
        <v>23</v>
      </c>
      <c r="D848" s="34">
        <v>100</v>
      </c>
      <c r="E848" s="38">
        <v>147.59</v>
      </c>
      <c r="F848" s="39" t="s">
        <v>4</v>
      </c>
      <c r="G848" s="40" t="s">
        <v>24</v>
      </c>
    </row>
    <row r="849" spans="1:7">
      <c r="A849" s="35">
        <v>44692</v>
      </c>
      <c r="B849" s="36">
        <v>0.61784629629629639</v>
      </c>
      <c r="C849" s="37" t="s">
        <v>23</v>
      </c>
      <c r="D849" s="34">
        <v>8</v>
      </c>
      <c r="E849" s="38">
        <v>147.04</v>
      </c>
      <c r="F849" s="39" t="s">
        <v>4</v>
      </c>
      <c r="G849" s="40" t="s">
        <v>24</v>
      </c>
    </row>
    <row r="850" spans="1:7">
      <c r="A850" s="35">
        <v>44692</v>
      </c>
      <c r="B850" s="36">
        <v>0.61784629629629639</v>
      </c>
      <c r="C850" s="37" t="s">
        <v>23</v>
      </c>
      <c r="D850" s="34">
        <v>40</v>
      </c>
      <c r="E850" s="38">
        <v>147.04</v>
      </c>
      <c r="F850" s="39" t="s">
        <v>4</v>
      </c>
      <c r="G850" s="40" t="s">
        <v>24</v>
      </c>
    </row>
    <row r="851" spans="1:7">
      <c r="A851" s="35">
        <v>44692</v>
      </c>
      <c r="B851" s="36">
        <v>0.61784629629629639</v>
      </c>
      <c r="C851" s="37" t="s">
        <v>23</v>
      </c>
      <c r="D851" s="34">
        <v>48</v>
      </c>
      <c r="E851" s="38">
        <v>147.04</v>
      </c>
      <c r="F851" s="39" t="s">
        <v>4</v>
      </c>
      <c r="G851" s="40" t="s">
        <v>24</v>
      </c>
    </row>
    <row r="852" spans="1:7">
      <c r="A852" s="35">
        <v>44692</v>
      </c>
      <c r="B852" s="36">
        <v>0.61784629629629639</v>
      </c>
      <c r="C852" s="37" t="s">
        <v>23</v>
      </c>
      <c r="D852" s="34">
        <v>52</v>
      </c>
      <c r="E852" s="38">
        <v>147.04</v>
      </c>
      <c r="F852" s="39" t="s">
        <v>4</v>
      </c>
      <c r="G852" s="40" t="s">
        <v>24</v>
      </c>
    </row>
    <row r="853" spans="1:7">
      <c r="A853" s="35">
        <v>44692</v>
      </c>
      <c r="B853" s="36">
        <v>0.61784629629629639</v>
      </c>
      <c r="C853" s="37" t="s">
        <v>23</v>
      </c>
      <c r="D853" s="34">
        <v>52</v>
      </c>
      <c r="E853" s="38">
        <v>147.04</v>
      </c>
      <c r="F853" s="39" t="s">
        <v>4</v>
      </c>
      <c r="G853" s="40" t="s">
        <v>24</v>
      </c>
    </row>
    <row r="854" spans="1:7">
      <c r="A854" s="35">
        <v>44692</v>
      </c>
      <c r="B854" s="36">
        <v>0.61846446759259255</v>
      </c>
      <c r="C854" s="37" t="s">
        <v>23</v>
      </c>
      <c r="D854" s="34">
        <v>27</v>
      </c>
      <c r="E854" s="38">
        <v>146.66999999999999</v>
      </c>
      <c r="F854" s="39" t="s">
        <v>4</v>
      </c>
      <c r="G854" s="40" t="s">
        <v>24</v>
      </c>
    </row>
    <row r="855" spans="1:7">
      <c r="A855" s="35">
        <v>44692</v>
      </c>
      <c r="B855" s="36">
        <v>0.61846446759259255</v>
      </c>
      <c r="C855" s="37" t="s">
        <v>23</v>
      </c>
      <c r="D855" s="34">
        <v>73</v>
      </c>
      <c r="E855" s="38">
        <v>146.66999999999999</v>
      </c>
      <c r="F855" s="39" t="s">
        <v>4</v>
      </c>
      <c r="G855" s="40" t="s">
        <v>24</v>
      </c>
    </row>
    <row r="856" spans="1:7">
      <c r="A856" s="35">
        <v>44692</v>
      </c>
      <c r="B856" s="36">
        <v>0.6184760416666667</v>
      </c>
      <c r="C856" s="37" t="s">
        <v>23</v>
      </c>
      <c r="D856" s="34">
        <v>26</v>
      </c>
      <c r="E856" s="38">
        <v>146.57</v>
      </c>
      <c r="F856" s="39" t="s">
        <v>4</v>
      </c>
      <c r="G856" s="40" t="s">
        <v>24</v>
      </c>
    </row>
    <row r="857" spans="1:7">
      <c r="A857" s="35">
        <v>44692</v>
      </c>
      <c r="B857" s="36">
        <v>0.62174328703703707</v>
      </c>
      <c r="C857" s="37" t="s">
        <v>23</v>
      </c>
      <c r="D857" s="34">
        <v>100</v>
      </c>
      <c r="E857" s="38">
        <v>146.55000000000001</v>
      </c>
      <c r="F857" s="39" t="s">
        <v>4</v>
      </c>
      <c r="G857" s="40" t="s">
        <v>24</v>
      </c>
    </row>
    <row r="858" spans="1:7">
      <c r="A858" s="35">
        <v>44692</v>
      </c>
      <c r="B858" s="36">
        <v>0.62176643518518515</v>
      </c>
      <c r="C858" s="37" t="s">
        <v>23</v>
      </c>
      <c r="D858" s="34">
        <v>100</v>
      </c>
      <c r="E858" s="38">
        <v>146.52000000000001</v>
      </c>
      <c r="F858" s="39" t="s">
        <v>4</v>
      </c>
      <c r="G858" s="40" t="s">
        <v>5</v>
      </c>
    </row>
    <row r="859" spans="1:7">
      <c r="A859" s="35">
        <v>44692</v>
      </c>
      <c r="B859" s="36">
        <v>0.62257835648148152</v>
      </c>
      <c r="C859" s="37" t="s">
        <v>23</v>
      </c>
      <c r="D859" s="34">
        <v>5</v>
      </c>
      <c r="E859" s="38">
        <v>146.47999999999999</v>
      </c>
      <c r="F859" s="39" t="s">
        <v>4</v>
      </c>
      <c r="G859" s="40" t="s">
        <v>5</v>
      </c>
    </row>
    <row r="860" spans="1:7">
      <c r="A860" s="35">
        <v>44692</v>
      </c>
      <c r="B860" s="36">
        <v>0.62257835648148152</v>
      </c>
      <c r="C860" s="37" t="s">
        <v>23</v>
      </c>
      <c r="D860" s="34">
        <v>100</v>
      </c>
      <c r="E860" s="38">
        <v>146.47999999999999</v>
      </c>
      <c r="F860" s="39" t="s">
        <v>4</v>
      </c>
      <c r="G860" s="40" t="s">
        <v>5</v>
      </c>
    </row>
    <row r="861" spans="1:7">
      <c r="A861" s="35">
        <v>44692</v>
      </c>
      <c r="B861" s="36">
        <v>0.62257835648148152</v>
      </c>
      <c r="C861" s="37" t="s">
        <v>23</v>
      </c>
      <c r="D861" s="34">
        <v>100</v>
      </c>
      <c r="E861" s="38">
        <v>146.47999999999999</v>
      </c>
      <c r="F861" s="39" t="s">
        <v>4</v>
      </c>
      <c r="G861" s="40" t="s">
        <v>5</v>
      </c>
    </row>
    <row r="862" spans="1:7">
      <c r="A862" s="35">
        <v>44692</v>
      </c>
      <c r="B862" s="36">
        <v>0.62257835648148152</v>
      </c>
      <c r="C862" s="37" t="s">
        <v>23</v>
      </c>
      <c r="D862" s="34">
        <v>8</v>
      </c>
      <c r="E862" s="38">
        <v>146.49</v>
      </c>
      <c r="F862" s="39" t="s">
        <v>4</v>
      </c>
      <c r="G862" s="40" t="s">
        <v>24</v>
      </c>
    </row>
    <row r="863" spans="1:7">
      <c r="A863" s="35">
        <v>44692</v>
      </c>
      <c r="B863" s="36">
        <v>0.62257835648148152</v>
      </c>
      <c r="C863" s="37" t="s">
        <v>23</v>
      </c>
      <c r="D863" s="34">
        <v>15</v>
      </c>
      <c r="E863" s="38">
        <v>146.5</v>
      </c>
      <c r="F863" s="39" t="s">
        <v>4</v>
      </c>
      <c r="G863" s="40" t="s">
        <v>24</v>
      </c>
    </row>
    <row r="864" spans="1:7">
      <c r="A864" s="35">
        <v>44692</v>
      </c>
      <c r="B864" s="36">
        <v>0.62257835648148152</v>
      </c>
      <c r="C864" s="37" t="s">
        <v>23</v>
      </c>
      <c r="D864" s="34">
        <v>100</v>
      </c>
      <c r="E864" s="38">
        <v>146.5</v>
      </c>
      <c r="F864" s="39" t="s">
        <v>4</v>
      </c>
      <c r="G864" s="40" t="s">
        <v>24</v>
      </c>
    </row>
    <row r="865" spans="1:7">
      <c r="A865" s="35">
        <v>44692</v>
      </c>
      <c r="B865" s="36">
        <v>0.62262870370370371</v>
      </c>
      <c r="C865" s="37" t="s">
        <v>23</v>
      </c>
      <c r="D865" s="34">
        <v>100</v>
      </c>
      <c r="E865" s="38">
        <v>146.44999999999999</v>
      </c>
      <c r="F865" s="39" t="s">
        <v>4</v>
      </c>
      <c r="G865" s="40" t="s">
        <v>24</v>
      </c>
    </row>
    <row r="866" spans="1:7">
      <c r="A866" s="35">
        <v>44692</v>
      </c>
      <c r="B866" s="36">
        <v>0.62273784722222225</v>
      </c>
      <c r="C866" s="37" t="s">
        <v>23</v>
      </c>
      <c r="D866" s="34">
        <v>3</v>
      </c>
      <c r="E866" s="38">
        <v>146.38999999999999</v>
      </c>
      <c r="F866" s="39" t="s">
        <v>4</v>
      </c>
      <c r="G866" s="40" t="s">
        <v>24</v>
      </c>
    </row>
    <row r="867" spans="1:7">
      <c r="A867" s="35">
        <v>44692</v>
      </c>
      <c r="B867" s="36">
        <v>0.62273784722222225</v>
      </c>
      <c r="C867" s="37" t="s">
        <v>23</v>
      </c>
      <c r="D867" s="34">
        <v>17</v>
      </c>
      <c r="E867" s="38">
        <v>146.38999999999999</v>
      </c>
      <c r="F867" s="39" t="s">
        <v>4</v>
      </c>
      <c r="G867" s="40" t="s">
        <v>24</v>
      </c>
    </row>
    <row r="868" spans="1:7">
      <c r="A868" s="35">
        <v>44692</v>
      </c>
      <c r="B868" s="36">
        <v>0.62273784722222225</v>
      </c>
      <c r="C868" s="37" t="s">
        <v>23</v>
      </c>
      <c r="D868" s="34">
        <v>20</v>
      </c>
      <c r="E868" s="38">
        <v>146.38999999999999</v>
      </c>
      <c r="F868" s="39" t="s">
        <v>4</v>
      </c>
      <c r="G868" s="40" t="s">
        <v>24</v>
      </c>
    </row>
    <row r="869" spans="1:7">
      <c r="A869" s="35">
        <v>44692</v>
      </c>
      <c r="B869" s="36">
        <v>0.62273784722222225</v>
      </c>
      <c r="C869" s="37" t="s">
        <v>23</v>
      </c>
      <c r="D869" s="34">
        <v>60</v>
      </c>
      <c r="E869" s="38">
        <v>146.38999999999999</v>
      </c>
      <c r="F869" s="39" t="s">
        <v>4</v>
      </c>
      <c r="G869" s="40" t="s">
        <v>24</v>
      </c>
    </row>
    <row r="870" spans="1:7">
      <c r="A870" s="35">
        <v>44692</v>
      </c>
      <c r="B870" s="36">
        <v>0.62515833333333326</v>
      </c>
      <c r="C870" s="37" t="s">
        <v>23</v>
      </c>
      <c r="D870" s="34">
        <v>13</v>
      </c>
      <c r="E870" s="38">
        <v>146.47</v>
      </c>
      <c r="F870" s="39" t="s">
        <v>4</v>
      </c>
      <c r="G870" s="40" t="s">
        <v>24</v>
      </c>
    </row>
    <row r="871" spans="1:7">
      <c r="A871" s="35">
        <v>44692</v>
      </c>
      <c r="B871" s="36">
        <v>0.62515833333333326</v>
      </c>
      <c r="C871" s="37" t="s">
        <v>23</v>
      </c>
      <c r="D871" s="34">
        <v>19</v>
      </c>
      <c r="E871" s="38">
        <v>146.47</v>
      </c>
      <c r="F871" s="39" t="s">
        <v>4</v>
      </c>
      <c r="G871" s="40" t="s">
        <v>24</v>
      </c>
    </row>
    <row r="872" spans="1:7">
      <c r="A872" s="35">
        <v>44692</v>
      </c>
      <c r="B872" s="36">
        <v>0.62515833333333326</v>
      </c>
      <c r="C872" s="37" t="s">
        <v>23</v>
      </c>
      <c r="D872" s="34">
        <v>68</v>
      </c>
      <c r="E872" s="38">
        <v>146.47</v>
      </c>
      <c r="F872" s="39" t="s">
        <v>4</v>
      </c>
      <c r="G872" s="40" t="s">
        <v>24</v>
      </c>
    </row>
    <row r="873" spans="1:7">
      <c r="A873" s="35">
        <v>44692</v>
      </c>
      <c r="B873" s="36">
        <v>0.62515914351851865</v>
      </c>
      <c r="C873" s="37" t="s">
        <v>23</v>
      </c>
      <c r="D873" s="34">
        <v>80</v>
      </c>
      <c r="E873" s="38">
        <v>146.36000000000001</v>
      </c>
      <c r="F873" s="39" t="s">
        <v>4</v>
      </c>
      <c r="G873" s="40" t="s">
        <v>24</v>
      </c>
    </row>
    <row r="874" spans="1:7">
      <c r="A874" s="35">
        <v>44692</v>
      </c>
      <c r="B874" s="36">
        <v>0.62515937499999996</v>
      </c>
      <c r="C874" s="37" t="s">
        <v>23</v>
      </c>
      <c r="D874" s="34">
        <v>20</v>
      </c>
      <c r="E874" s="38">
        <v>146.36000000000001</v>
      </c>
      <c r="F874" s="39" t="s">
        <v>4</v>
      </c>
      <c r="G874" s="40" t="s">
        <v>24</v>
      </c>
    </row>
    <row r="875" spans="1:7">
      <c r="A875" s="35">
        <v>44692</v>
      </c>
      <c r="B875" s="36">
        <v>0.62550057870370368</v>
      </c>
      <c r="C875" s="37" t="s">
        <v>23</v>
      </c>
      <c r="D875" s="34">
        <v>3</v>
      </c>
      <c r="E875" s="38">
        <v>146.22999999999999</v>
      </c>
      <c r="F875" s="39" t="s">
        <v>4</v>
      </c>
      <c r="G875" s="40" t="s">
        <v>5</v>
      </c>
    </row>
    <row r="876" spans="1:7">
      <c r="A876" s="35">
        <v>44692</v>
      </c>
      <c r="B876" s="36">
        <v>0.62550057870370368</v>
      </c>
      <c r="C876" s="37" t="s">
        <v>23</v>
      </c>
      <c r="D876" s="34">
        <v>97</v>
      </c>
      <c r="E876" s="38">
        <v>146.22999999999999</v>
      </c>
      <c r="F876" s="39" t="s">
        <v>4</v>
      </c>
      <c r="G876" s="40" t="s">
        <v>5</v>
      </c>
    </row>
    <row r="877" spans="1:7">
      <c r="A877" s="35">
        <v>44692</v>
      </c>
      <c r="B877" s="36">
        <v>0.62550057870370368</v>
      </c>
      <c r="C877" s="37" t="s">
        <v>23</v>
      </c>
      <c r="D877" s="34">
        <v>16</v>
      </c>
      <c r="E877" s="38">
        <v>146.22999999999999</v>
      </c>
      <c r="F877" s="39" t="s">
        <v>4</v>
      </c>
      <c r="G877" s="40" t="s">
        <v>6</v>
      </c>
    </row>
    <row r="878" spans="1:7">
      <c r="A878" s="35">
        <v>44692</v>
      </c>
      <c r="B878" s="36">
        <v>0.62550057870370368</v>
      </c>
      <c r="C878" s="37" t="s">
        <v>23</v>
      </c>
      <c r="D878" s="34">
        <v>7</v>
      </c>
      <c r="E878" s="38">
        <v>146.22</v>
      </c>
      <c r="F878" s="39" t="s">
        <v>4</v>
      </c>
      <c r="G878" s="40" t="s">
        <v>24</v>
      </c>
    </row>
    <row r="879" spans="1:7">
      <c r="A879" s="35">
        <v>44692</v>
      </c>
      <c r="B879" s="36">
        <v>0.62550069444444456</v>
      </c>
      <c r="C879" s="37" t="s">
        <v>23</v>
      </c>
      <c r="D879" s="34">
        <v>5</v>
      </c>
      <c r="E879" s="38">
        <v>146.21</v>
      </c>
      <c r="F879" s="39" t="s">
        <v>4</v>
      </c>
      <c r="G879" s="40" t="s">
        <v>24</v>
      </c>
    </row>
    <row r="880" spans="1:7">
      <c r="A880" s="35">
        <v>44692</v>
      </c>
      <c r="B880" s="36">
        <v>0.62658124999999998</v>
      </c>
      <c r="C880" s="37" t="s">
        <v>23</v>
      </c>
      <c r="D880" s="34">
        <v>24</v>
      </c>
      <c r="E880" s="38">
        <v>146.32</v>
      </c>
      <c r="F880" s="39" t="s">
        <v>4</v>
      </c>
      <c r="G880" s="40" t="s">
        <v>5</v>
      </c>
    </row>
    <row r="881" spans="1:7">
      <c r="A881" s="35">
        <v>44692</v>
      </c>
      <c r="B881" s="36">
        <v>0.62658124999999998</v>
      </c>
      <c r="C881" s="37" t="s">
        <v>23</v>
      </c>
      <c r="D881" s="34">
        <v>76</v>
      </c>
      <c r="E881" s="38">
        <v>146.32</v>
      </c>
      <c r="F881" s="39" t="s">
        <v>4</v>
      </c>
      <c r="G881" s="40" t="s">
        <v>5</v>
      </c>
    </row>
    <row r="882" spans="1:7">
      <c r="A882" s="35">
        <v>44692</v>
      </c>
      <c r="B882" s="36">
        <v>0.62686539351851855</v>
      </c>
      <c r="C882" s="37" t="s">
        <v>23</v>
      </c>
      <c r="D882" s="34">
        <v>22</v>
      </c>
      <c r="E882" s="38">
        <v>146.13</v>
      </c>
      <c r="F882" s="39" t="s">
        <v>4</v>
      </c>
      <c r="G882" s="40" t="s">
        <v>24</v>
      </c>
    </row>
    <row r="883" spans="1:7">
      <c r="A883" s="35">
        <v>44692</v>
      </c>
      <c r="B883" s="36">
        <v>0.62688449074074082</v>
      </c>
      <c r="C883" s="37" t="s">
        <v>23</v>
      </c>
      <c r="D883" s="34">
        <v>100</v>
      </c>
      <c r="E883" s="38">
        <v>146.1</v>
      </c>
      <c r="F883" s="39" t="s">
        <v>4</v>
      </c>
      <c r="G883" s="40" t="s">
        <v>5</v>
      </c>
    </row>
    <row r="884" spans="1:7">
      <c r="A884" s="35">
        <v>44692</v>
      </c>
      <c r="B884" s="36">
        <v>0.62810057870370373</v>
      </c>
      <c r="C884" s="37" t="s">
        <v>23</v>
      </c>
      <c r="D884" s="34">
        <v>100</v>
      </c>
      <c r="E884" s="38">
        <v>146.12</v>
      </c>
      <c r="F884" s="39" t="s">
        <v>4</v>
      </c>
      <c r="G884" s="40" t="s">
        <v>5</v>
      </c>
    </row>
    <row r="885" spans="1:7">
      <c r="A885" s="35">
        <v>44692</v>
      </c>
      <c r="B885" s="36">
        <v>0.62811631944444446</v>
      </c>
      <c r="C885" s="37" t="s">
        <v>23</v>
      </c>
      <c r="D885" s="34">
        <v>49</v>
      </c>
      <c r="E885" s="38">
        <v>146.1</v>
      </c>
      <c r="F885" s="39" t="s">
        <v>4</v>
      </c>
      <c r="G885" s="40" t="s">
        <v>24</v>
      </c>
    </row>
    <row r="886" spans="1:7">
      <c r="A886" s="35">
        <v>44692</v>
      </c>
      <c r="B886" s="36">
        <v>0.62811631944444446</v>
      </c>
      <c r="C886" s="37" t="s">
        <v>23</v>
      </c>
      <c r="D886" s="34">
        <v>51</v>
      </c>
      <c r="E886" s="38">
        <v>146.1</v>
      </c>
      <c r="F886" s="39" t="s">
        <v>4</v>
      </c>
      <c r="G886" s="40" t="s">
        <v>24</v>
      </c>
    </row>
    <row r="887" spans="1:7">
      <c r="A887" s="35">
        <v>44692</v>
      </c>
      <c r="B887" s="36">
        <v>0.6283258101851853</v>
      </c>
      <c r="C887" s="37" t="s">
        <v>23</v>
      </c>
      <c r="D887" s="34">
        <v>19</v>
      </c>
      <c r="E887" s="38">
        <v>145.94999999999999</v>
      </c>
      <c r="F887" s="39" t="s">
        <v>4</v>
      </c>
      <c r="G887" s="40" t="s">
        <v>24</v>
      </c>
    </row>
    <row r="888" spans="1:7">
      <c r="A888" s="35">
        <v>44692</v>
      </c>
      <c r="B888" s="36">
        <v>0.6283258101851853</v>
      </c>
      <c r="C888" s="37" t="s">
        <v>23</v>
      </c>
      <c r="D888" s="34">
        <v>28</v>
      </c>
      <c r="E888" s="38">
        <v>145.94999999999999</v>
      </c>
      <c r="F888" s="39" t="s">
        <v>4</v>
      </c>
      <c r="G888" s="40" t="s">
        <v>24</v>
      </c>
    </row>
    <row r="889" spans="1:7">
      <c r="A889" s="35">
        <v>44692</v>
      </c>
      <c r="B889" s="36">
        <v>0.6283258101851853</v>
      </c>
      <c r="C889" s="37" t="s">
        <v>23</v>
      </c>
      <c r="D889" s="34">
        <v>53</v>
      </c>
      <c r="E889" s="38">
        <v>145.94999999999999</v>
      </c>
      <c r="F889" s="39" t="s">
        <v>4</v>
      </c>
      <c r="G889" s="40" t="s">
        <v>24</v>
      </c>
    </row>
    <row r="890" spans="1:7">
      <c r="A890" s="35">
        <v>44692</v>
      </c>
      <c r="B890" s="36">
        <v>0.62869895833333334</v>
      </c>
      <c r="C890" s="37" t="s">
        <v>23</v>
      </c>
      <c r="D890" s="34">
        <v>100</v>
      </c>
      <c r="E890" s="38">
        <v>145.81</v>
      </c>
      <c r="F890" s="39" t="s">
        <v>4</v>
      </c>
      <c r="G890" s="40" t="s">
        <v>24</v>
      </c>
    </row>
    <row r="891" spans="1:7">
      <c r="A891" s="35">
        <v>44692</v>
      </c>
      <c r="B891" s="36">
        <v>0.62993703703703718</v>
      </c>
      <c r="C891" s="37" t="s">
        <v>23</v>
      </c>
      <c r="D891" s="34">
        <v>30</v>
      </c>
      <c r="E891" s="38">
        <v>146.11000000000001</v>
      </c>
      <c r="F891" s="39" t="s">
        <v>4</v>
      </c>
      <c r="G891" s="40" t="s">
        <v>24</v>
      </c>
    </row>
    <row r="892" spans="1:7">
      <c r="A892" s="35">
        <v>44692</v>
      </c>
      <c r="B892" s="36">
        <v>0.62993703703703718</v>
      </c>
      <c r="C892" s="37" t="s">
        <v>23</v>
      </c>
      <c r="D892" s="34">
        <v>70</v>
      </c>
      <c r="E892" s="38">
        <v>146.11000000000001</v>
      </c>
      <c r="F892" s="39" t="s">
        <v>4</v>
      </c>
      <c r="G892" s="40" t="s">
        <v>24</v>
      </c>
    </row>
    <row r="893" spans="1:7">
      <c r="A893" s="35">
        <v>44692</v>
      </c>
      <c r="B893" s="36">
        <v>0.63021516203703709</v>
      </c>
      <c r="C893" s="37" t="s">
        <v>23</v>
      </c>
      <c r="D893" s="34">
        <v>29</v>
      </c>
      <c r="E893" s="38">
        <v>145.94</v>
      </c>
      <c r="F893" s="39" t="s">
        <v>4</v>
      </c>
      <c r="G893" s="40" t="s">
        <v>24</v>
      </c>
    </row>
    <row r="894" spans="1:7">
      <c r="A894" s="35">
        <v>44692</v>
      </c>
      <c r="B894" s="36">
        <v>0.63021516203703709</v>
      </c>
      <c r="C894" s="37" t="s">
        <v>23</v>
      </c>
      <c r="D894" s="34">
        <v>100</v>
      </c>
      <c r="E894" s="38">
        <v>146</v>
      </c>
      <c r="F894" s="39" t="s">
        <v>4</v>
      </c>
      <c r="G894" s="40" t="s">
        <v>24</v>
      </c>
    </row>
    <row r="895" spans="1:7">
      <c r="A895" s="35">
        <v>44692</v>
      </c>
      <c r="B895" s="36">
        <v>0.63191203703703713</v>
      </c>
      <c r="C895" s="37" t="s">
        <v>23</v>
      </c>
      <c r="D895" s="34">
        <v>100</v>
      </c>
      <c r="E895" s="38">
        <v>145.94999999999999</v>
      </c>
      <c r="F895" s="39" t="s">
        <v>4</v>
      </c>
      <c r="G895" s="40" t="s">
        <v>24</v>
      </c>
    </row>
    <row r="896" spans="1:7">
      <c r="A896" s="35">
        <v>44692</v>
      </c>
      <c r="B896" s="36">
        <v>0.63206493055555568</v>
      </c>
      <c r="C896" s="37" t="s">
        <v>23</v>
      </c>
      <c r="D896" s="34">
        <v>100</v>
      </c>
      <c r="E896" s="38">
        <v>145.85</v>
      </c>
      <c r="F896" s="39" t="s">
        <v>4</v>
      </c>
      <c r="G896" s="40" t="s">
        <v>24</v>
      </c>
    </row>
    <row r="897" spans="1:7">
      <c r="A897" s="35">
        <v>44692</v>
      </c>
      <c r="B897" s="36">
        <v>0.63206793981481491</v>
      </c>
      <c r="C897" s="37" t="s">
        <v>23</v>
      </c>
      <c r="D897" s="34">
        <v>22</v>
      </c>
      <c r="E897" s="38">
        <v>145.75</v>
      </c>
      <c r="F897" s="39" t="s">
        <v>4</v>
      </c>
      <c r="G897" s="40" t="s">
        <v>24</v>
      </c>
    </row>
    <row r="898" spans="1:7">
      <c r="A898" s="35">
        <v>44692</v>
      </c>
      <c r="B898" s="36">
        <v>0.63206793981481491</v>
      </c>
      <c r="C898" s="37" t="s">
        <v>23</v>
      </c>
      <c r="D898" s="34">
        <v>33</v>
      </c>
      <c r="E898" s="38">
        <v>145.76</v>
      </c>
      <c r="F898" s="39" t="s">
        <v>4</v>
      </c>
      <c r="G898" s="40" t="s">
        <v>24</v>
      </c>
    </row>
    <row r="899" spans="1:7">
      <c r="A899" s="35">
        <v>44692</v>
      </c>
      <c r="B899" s="36">
        <v>0.63366412037037045</v>
      </c>
      <c r="C899" s="37" t="s">
        <v>23</v>
      </c>
      <c r="D899" s="34">
        <v>100</v>
      </c>
      <c r="E899" s="38">
        <v>145.77000000000001</v>
      </c>
      <c r="F899" s="39" t="s">
        <v>4</v>
      </c>
      <c r="G899" s="40" t="s">
        <v>24</v>
      </c>
    </row>
    <row r="900" spans="1:7">
      <c r="A900" s="35">
        <v>44692</v>
      </c>
      <c r="B900" s="36">
        <v>0.63366412037037045</v>
      </c>
      <c r="C900" s="37" t="s">
        <v>23</v>
      </c>
      <c r="D900" s="34">
        <v>18</v>
      </c>
      <c r="E900" s="38">
        <v>145.72999999999999</v>
      </c>
      <c r="F900" s="39" t="s">
        <v>4</v>
      </c>
      <c r="G900" s="40" t="s">
        <v>24</v>
      </c>
    </row>
    <row r="901" spans="1:7">
      <c r="A901" s="35">
        <v>44692</v>
      </c>
      <c r="B901" s="36">
        <v>0.63366412037037045</v>
      </c>
      <c r="C901" s="37" t="s">
        <v>23</v>
      </c>
      <c r="D901" s="34">
        <v>25</v>
      </c>
      <c r="E901" s="38">
        <v>145.72999999999999</v>
      </c>
      <c r="F901" s="39" t="s">
        <v>4</v>
      </c>
      <c r="G901" s="40" t="s">
        <v>24</v>
      </c>
    </row>
    <row r="902" spans="1:7">
      <c r="A902" s="35">
        <v>44692</v>
      </c>
      <c r="B902" s="36">
        <v>0.63366412037037045</v>
      </c>
      <c r="C902" s="37" t="s">
        <v>23</v>
      </c>
      <c r="D902" s="34">
        <v>57</v>
      </c>
      <c r="E902" s="38">
        <v>145.72999999999999</v>
      </c>
      <c r="F902" s="39" t="s">
        <v>4</v>
      </c>
      <c r="G902" s="40" t="s">
        <v>24</v>
      </c>
    </row>
    <row r="903" spans="1:7">
      <c r="A903" s="35">
        <v>44692</v>
      </c>
      <c r="B903" s="36">
        <v>0.63369421296296302</v>
      </c>
      <c r="C903" s="37" t="s">
        <v>23</v>
      </c>
      <c r="D903" s="34">
        <v>25</v>
      </c>
      <c r="E903" s="38">
        <v>146.24</v>
      </c>
      <c r="F903" s="39" t="s">
        <v>4</v>
      </c>
      <c r="G903" s="40" t="s">
        <v>24</v>
      </c>
    </row>
    <row r="904" spans="1:7">
      <c r="A904" s="35">
        <v>44692</v>
      </c>
      <c r="B904" s="36">
        <v>0.63369421296296302</v>
      </c>
      <c r="C904" s="37" t="s">
        <v>23</v>
      </c>
      <c r="D904" s="34">
        <v>75</v>
      </c>
      <c r="E904" s="38">
        <v>146.24</v>
      </c>
      <c r="F904" s="39" t="s">
        <v>4</v>
      </c>
      <c r="G904" s="40" t="s">
        <v>24</v>
      </c>
    </row>
    <row r="905" spans="1:7">
      <c r="A905" s="35">
        <v>44692</v>
      </c>
      <c r="B905" s="36">
        <v>0.63408252314814817</v>
      </c>
      <c r="C905" s="37" t="s">
        <v>23</v>
      </c>
      <c r="D905" s="34">
        <v>7</v>
      </c>
      <c r="E905" s="38">
        <v>145.88999999999999</v>
      </c>
      <c r="F905" s="39" t="s">
        <v>4</v>
      </c>
      <c r="G905" s="40" t="s">
        <v>24</v>
      </c>
    </row>
    <row r="906" spans="1:7">
      <c r="A906" s="35">
        <v>44692</v>
      </c>
      <c r="B906" s="36">
        <v>0.63408252314814817</v>
      </c>
      <c r="C906" s="37" t="s">
        <v>23</v>
      </c>
      <c r="D906" s="34">
        <v>26</v>
      </c>
      <c r="E906" s="38">
        <v>145.88999999999999</v>
      </c>
      <c r="F906" s="39" t="s">
        <v>4</v>
      </c>
      <c r="G906" s="40" t="s">
        <v>24</v>
      </c>
    </row>
    <row r="907" spans="1:7">
      <c r="A907" s="35">
        <v>44692</v>
      </c>
      <c r="B907" s="36">
        <v>0.63493171296296302</v>
      </c>
      <c r="C907" s="37" t="s">
        <v>23</v>
      </c>
      <c r="D907" s="34">
        <v>100</v>
      </c>
      <c r="E907" s="38">
        <v>145.47999999999999</v>
      </c>
      <c r="F907" s="39" t="s">
        <v>4</v>
      </c>
      <c r="G907" s="40" t="s">
        <v>24</v>
      </c>
    </row>
    <row r="908" spans="1:7">
      <c r="A908" s="35">
        <v>44692</v>
      </c>
      <c r="B908" s="36">
        <v>0.63547511574074078</v>
      </c>
      <c r="C908" s="37" t="s">
        <v>23</v>
      </c>
      <c r="D908" s="34">
        <v>100</v>
      </c>
      <c r="E908" s="38">
        <v>145.35</v>
      </c>
      <c r="F908" s="39" t="s">
        <v>4</v>
      </c>
      <c r="G908" s="40" t="s">
        <v>24</v>
      </c>
    </row>
    <row r="909" spans="1:7">
      <c r="A909" s="35">
        <v>44692</v>
      </c>
      <c r="B909" s="36">
        <v>0.63547511574074078</v>
      </c>
      <c r="C909" s="37" t="s">
        <v>23</v>
      </c>
      <c r="D909" s="34">
        <v>100</v>
      </c>
      <c r="E909" s="38">
        <v>145.35</v>
      </c>
      <c r="F909" s="39" t="s">
        <v>4</v>
      </c>
      <c r="G909" s="40" t="s">
        <v>24</v>
      </c>
    </row>
    <row r="910" spans="1:7">
      <c r="A910" s="35">
        <v>44692</v>
      </c>
      <c r="B910" s="36">
        <v>0.63552106481481485</v>
      </c>
      <c r="C910" s="37" t="s">
        <v>23</v>
      </c>
      <c r="D910" s="34">
        <v>22</v>
      </c>
      <c r="E910" s="38">
        <v>145.30000000000001</v>
      </c>
      <c r="F910" s="39" t="s">
        <v>4</v>
      </c>
      <c r="G910" s="40" t="s">
        <v>24</v>
      </c>
    </row>
    <row r="911" spans="1:7">
      <c r="A911" s="35">
        <v>44692</v>
      </c>
      <c r="B911" s="36">
        <v>0.63557025462962968</v>
      </c>
      <c r="C911" s="37" t="s">
        <v>23</v>
      </c>
      <c r="D911" s="34">
        <v>49</v>
      </c>
      <c r="E911" s="38">
        <v>145.21</v>
      </c>
      <c r="F911" s="39" t="s">
        <v>4</v>
      </c>
      <c r="G911" s="40" t="s">
        <v>5</v>
      </c>
    </row>
    <row r="912" spans="1:7">
      <c r="A912" s="35">
        <v>44692</v>
      </c>
      <c r="B912" s="36">
        <v>0.63629618055555559</v>
      </c>
      <c r="C912" s="37" t="s">
        <v>23</v>
      </c>
      <c r="D912" s="34">
        <v>10</v>
      </c>
      <c r="E912" s="38">
        <v>145.35</v>
      </c>
      <c r="F912" s="39" t="s">
        <v>4</v>
      </c>
      <c r="G912" s="40" t="s">
        <v>7</v>
      </c>
    </row>
    <row r="913" spans="1:7">
      <c r="A913" s="35">
        <v>44692</v>
      </c>
      <c r="B913" s="36">
        <v>0.63629618055555559</v>
      </c>
      <c r="C913" s="37" t="s">
        <v>23</v>
      </c>
      <c r="D913" s="34">
        <v>20</v>
      </c>
      <c r="E913" s="38">
        <v>145.35</v>
      </c>
      <c r="F913" s="39" t="s">
        <v>4</v>
      </c>
      <c r="G913" s="40" t="s">
        <v>7</v>
      </c>
    </row>
    <row r="914" spans="1:7">
      <c r="A914" s="35">
        <v>44692</v>
      </c>
      <c r="B914" s="36">
        <v>0.63629618055555559</v>
      </c>
      <c r="C914" s="37" t="s">
        <v>23</v>
      </c>
      <c r="D914" s="34">
        <v>20</v>
      </c>
      <c r="E914" s="38">
        <v>145.35</v>
      </c>
      <c r="F914" s="39" t="s">
        <v>4</v>
      </c>
      <c r="G914" s="40" t="s">
        <v>7</v>
      </c>
    </row>
    <row r="915" spans="1:7">
      <c r="A915" s="35">
        <v>44692</v>
      </c>
      <c r="B915" s="36">
        <v>0.63629618055555559</v>
      </c>
      <c r="C915" s="37" t="s">
        <v>23</v>
      </c>
      <c r="D915" s="34">
        <v>50</v>
      </c>
      <c r="E915" s="38">
        <v>145.35</v>
      </c>
      <c r="F915" s="39" t="s">
        <v>4</v>
      </c>
      <c r="G915" s="40" t="s">
        <v>7</v>
      </c>
    </row>
    <row r="916" spans="1:7">
      <c r="A916" s="35">
        <v>44692</v>
      </c>
      <c r="B916" s="36">
        <v>0.63884027777777774</v>
      </c>
      <c r="C916" s="37" t="s">
        <v>23</v>
      </c>
      <c r="D916" s="34">
        <v>16</v>
      </c>
      <c r="E916" s="38">
        <v>145.65</v>
      </c>
      <c r="F916" s="39" t="s">
        <v>4</v>
      </c>
      <c r="G916" s="40" t="s">
        <v>24</v>
      </c>
    </row>
    <row r="917" spans="1:7">
      <c r="A917" s="35">
        <v>44692</v>
      </c>
      <c r="B917" s="36">
        <v>0.63884027777777774</v>
      </c>
      <c r="C917" s="37" t="s">
        <v>23</v>
      </c>
      <c r="D917" s="34">
        <v>40</v>
      </c>
      <c r="E917" s="38">
        <v>145.65</v>
      </c>
      <c r="F917" s="39" t="s">
        <v>4</v>
      </c>
      <c r="G917" s="40" t="s">
        <v>24</v>
      </c>
    </row>
    <row r="918" spans="1:7">
      <c r="A918" s="35">
        <v>44692</v>
      </c>
      <c r="B918" s="36">
        <v>0.63884027777777774</v>
      </c>
      <c r="C918" s="37" t="s">
        <v>23</v>
      </c>
      <c r="D918" s="34">
        <v>60</v>
      </c>
      <c r="E918" s="38">
        <v>145.65</v>
      </c>
      <c r="F918" s="39" t="s">
        <v>4</v>
      </c>
      <c r="G918" s="40" t="s">
        <v>24</v>
      </c>
    </row>
    <row r="919" spans="1:7">
      <c r="A919" s="35">
        <v>44692</v>
      </c>
      <c r="B919" s="36">
        <v>0.63884027777777774</v>
      </c>
      <c r="C919" s="37" t="s">
        <v>23</v>
      </c>
      <c r="D919" s="34">
        <v>8</v>
      </c>
      <c r="E919" s="38">
        <v>145.63999999999999</v>
      </c>
      <c r="F919" s="39" t="s">
        <v>4</v>
      </c>
      <c r="G919" s="40" t="s">
        <v>24</v>
      </c>
    </row>
    <row r="920" spans="1:7">
      <c r="A920" s="35">
        <v>44692</v>
      </c>
      <c r="B920" s="36">
        <v>0.63884027777777774</v>
      </c>
      <c r="C920" s="37" t="s">
        <v>23</v>
      </c>
      <c r="D920" s="34">
        <v>100</v>
      </c>
      <c r="E920" s="38">
        <v>145.61000000000001</v>
      </c>
      <c r="F920" s="39" t="s">
        <v>4</v>
      </c>
      <c r="G920" s="40" t="s">
        <v>24</v>
      </c>
    </row>
    <row r="921" spans="1:7">
      <c r="A921" s="35">
        <v>44692</v>
      </c>
      <c r="B921" s="36">
        <v>0.63884247685185191</v>
      </c>
      <c r="C921" s="37" t="s">
        <v>23</v>
      </c>
      <c r="D921" s="34">
        <v>3</v>
      </c>
      <c r="E921" s="38">
        <v>145.54</v>
      </c>
      <c r="F921" s="39" t="s">
        <v>4</v>
      </c>
      <c r="G921" s="40" t="s">
        <v>6</v>
      </c>
    </row>
    <row r="922" spans="1:7">
      <c r="A922" s="35">
        <v>44692</v>
      </c>
      <c r="B922" s="36">
        <v>0.63884247685185191</v>
      </c>
      <c r="C922" s="37" t="s">
        <v>23</v>
      </c>
      <c r="D922" s="34">
        <v>8</v>
      </c>
      <c r="E922" s="38">
        <v>145.54</v>
      </c>
      <c r="F922" s="39" t="s">
        <v>4</v>
      </c>
      <c r="G922" s="40" t="s">
        <v>6</v>
      </c>
    </row>
    <row r="923" spans="1:7">
      <c r="A923" s="35">
        <v>44692</v>
      </c>
      <c r="B923" s="36">
        <v>0.63884247685185191</v>
      </c>
      <c r="C923" s="37" t="s">
        <v>23</v>
      </c>
      <c r="D923" s="34">
        <v>89</v>
      </c>
      <c r="E923" s="38">
        <v>145.54</v>
      </c>
      <c r="F923" s="39" t="s">
        <v>4</v>
      </c>
      <c r="G923" s="40" t="s">
        <v>6</v>
      </c>
    </row>
    <row r="924" spans="1:7">
      <c r="A924" s="35">
        <v>44692</v>
      </c>
      <c r="B924" s="36">
        <v>0.63889189814814817</v>
      </c>
      <c r="C924" s="37" t="s">
        <v>23</v>
      </c>
      <c r="D924" s="34">
        <v>49</v>
      </c>
      <c r="E924" s="38">
        <v>145.47999999999999</v>
      </c>
      <c r="F924" s="39" t="s">
        <v>4</v>
      </c>
      <c r="G924" s="40" t="s">
        <v>5</v>
      </c>
    </row>
    <row r="925" spans="1:7">
      <c r="A925" s="35">
        <v>44692</v>
      </c>
      <c r="B925" s="36">
        <v>0.63889189814814817</v>
      </c>
      <c r="C925" s="37" t="s">
        <v>23</v>
      </c>
      <c r="D925" s="34">
        <v>100</v>
      </c>
      <c r="E925" s="38">
        <v>145.47999999999999</v>
      </c>
      <c r="F925" s="39" t="s">
        <v>4</v>
      </c>
      <c r="G925" s="40" t="s">
        <v>24</v>
      </c>
    </row>
    <row r="926" spans="1:7">
      <c r="A926" s="35">
        <v>44692</v>
      </c>
      <c r="B926" s="36">
        <v>0.63967604166666669</v>
      </c>
      <c r="C926" s="37" t="s">
        <v>23</v>
      </c>
      <c r="D926" s="34">
        <v>20</v>
      </c>
      <c r="E926" s="38">
        <v>145.22</v>
      </c>
      <c r="F926" s="39" t="s">
        <v>4</v>
      </c>
      <c r="G926" s="40" t="s">
        <v>5</v>
      </c>
    </row>
    <row r="927" spans="1:7">
      <c r="A927" s="35">
        <v>44692</v>
      </c>
      <c r="B927" s="36">
        <v>0.63967615740740746</v>
      </c>
      <c r="C927" s="37" t="s">
        <v>23</v>
      </c>
      <c r="D927" s="34">
        <v>80</v>
      </c>
      <c r="E927" s="38">
        <v>145.22</v>
      </c>
      <c r="F927" s="39" t="s">
        <v>4</v>
      </c>
      <c r="G927" s="40" t="s">
        <v>5</v>
      </c>
    </row>
    <row r="928" spans="1:7">
      <c r="A928" s="35">
        <v>44692</v>
      </c>
      <c r="B928" s="36">
        <v>0.64030081018518525</v>
      </c>
      <c r="C928" s="37" t="s">
        <v>23</v>
      </c>
      <c r="D928" s="34">
        <v>100</v>
      </c>
      <c r="E928" s="38">
        <v>145.18</v>
      </c>
      <c r="F928" s="39" t="s">
        <v>4</v>
      </c>
      <c r="G928" s="40" t="s">
        <v>6</v>
      </c>
    </row>
    <row r="929" spans="1:7">
      <c r="A929" s="35">
        <v>44692</v>
      </c>
      <c r="B929" s="36">
        <v>0.64089363425925927</v>
      </c>
      <c r="C929" s="37" t="s">
        <v>23</v>
      </c>
      <c r="D929" s="34">
        <v>12</v>
      </c>
      <c r="E929" s="38">
        <v>145.31</v>
      </c>
      <c r="F929" s="39" t="s">
        <v>4</v>
      </c>
      <c r="G929" s="40" t="s">
        <v>6</v>
      </c>
    </row>
    <row r="930" spans="1:7">
      <c r="A930" s="35">
        <v>44692</v>
      </c>
      <c r="B930" s="36">
        <v>0.64089363425925927</v>
      </c>
      <c r="C930" s="37" t="s">
        <v>23</v>
      </c>
      <c r="D930" s="34">
        <v>88</v>
      </c>
      <c r="E930" s="38">
        <v>145.31</v>
      </c>
      <c r="F930" s="39" t="s">
        <v>4</v>
      </c>
      <c r="G930" s="40" t="s">
        <v>6</v>
      </c>
    </row>
    <row r="931" spans="1:7">
      <c r="A931" s="35">
        <v>44692</v>
      </c>
      <c r="B931" s="36">
        <v>0.64271863425925924</v>
      </c>
      <c r="C931" s="37" t="s">
        <v>23</v>
      </c>
      <c r="D931" s="34">
        <v>10</v>
      </c>
      <c r="E931" s="38">
        <v>145.15</v>
      </c>
      <c r="F931" s="39" t="s">
        <v>4</v>
      </c>
      <c r="G931" s="40" t="s">
        <v>5</v>
      </c>
    </row>
    <row r="932" spans="1:7">
      <c r="A932" s="35">
        <v>44692</v>
      </c>
      <c r="B932" s="36">
        <v>0.64271863425925924</v>
      </c>
      <c r="C932" s="37" t="s">
        <v>23</v>
      </c>
      <c r="D932" s="34">
        <v>10</v>
      </c>
      <c r="E932" s="38">
        <v>145.16999999999999</v>
      </c>
      <c r="F932" s="39" t="s">
        <v>4</v>
      </c>
      <c r="G932" s="40" t="s">
        <v>5</v>
      </c>
    </row>
    <row r="933" spans="1:7">
      <c r="A933" s="35">
        <v>44692</v>
      </c>
      <c r="B933" s="36">
        <v>0.64271863425925924</v>
      </c>
      <c r="C933" s="37" t="s">
        <v>23</v>
      </c>
      <c r="D933" s="34">
        <v>90</v>
      </c>
      <c r="E933" s="38">
        <v>145.16999999999999</v>
      </c>
      <c r="F933" s="39" t="s">
        <v>4</v>
      </c>
      <c r="G933" s="40" t="s">
        <v>5</v>
      </c>
    </row>
    <row r="934" spans="1:7">
      <c r="A934" s="35">
        <v>44692</v>
      </c>
      <c r="B934" s="36">
        <v>0.64271863425925924</v>
      </c>
      <c r="C934" s="37" t="s">
        <v>23</v>
      </c>
      <c r="D934" s="34">
        <v>18</v>
      </c>
      <c r="E934" s="38">
        <v>145.15</v>
      </c>
      <c r="F934" s="39" t="s">
        <v>4</v>
      </c>
      <c r="G934" s="40" t="s">
        <v>5</v>
      </c>
    </row>
    <row r="935" spans="1:7">
      <c r="A935" s="35">
        <v>44692</v>
      </c>
      <c r="B935" s="36">
        <v>0.64271863425925924</v>
      </c>
      <c r="C935" s="37" t="s">
        <v>23</v>
      </c>
      <c r="D935" s="34">
        <v>17</v>
      </c>
      <c r="E935" s="38">
        <v>145.13999999999999</v>
      </c>
      <c r="F935" s="39" t="s">
        <v>4</v>
      </c>
      <c r="G935" s="40" t="s">
        <v>7</v>
      </c>
    </row>
    <row r="936" spans="1:7">
      <c r="A936" s="35">
        <v>44692</v>
      </c>
      <c r="B936" s="36">
        <v>0.64271863425925924</v>
      </c>
      <c r="C936" s="37" t="s">
        <v>23</v>
      </c>
      <c r="D936" s="34">
        <v>33</v>
      </c>
      <c r="E936" s="38">
        <v>145.19</v>
      </c>
      <c r="F936" s="39" t="s">
        <v>4</v>
      </c>
      <c r="G936" s="40" t="s">
        <v>24</v>
      </c>
    </row>
    <row r="937" spans="1:7">
      <c r="A937" s="35">
        <v>44692</v>
      </c>
      <c r="B937" s="36">
        <v>0.64277175925925922</v>
      </c>
      <c r="C937" s="37" t="s">
        <v>23</v>
      </c>
      <c r="D937" s="34">
        <v>5</v>
      </c>
      <c r="E937" s="38">
        <v>145.15</v>
      </c>
      <c r="F937" s="39" t="s">
        <v>4</v>
      </c>
      <c r="G937" s="40" t="s">
        <v>5</v>
      </c>
    </row>
    <row r="938" spans="1:7">
      <c r="A938" s="35">
        <v>44692</v>
      </c>
      <c r="B938" s="36">
        <v>0.64277175925925922</v>
      </c>
      <c r="C938" s="37" t="s">
        <v>23</v>
      </c>
      <c r="D938" s="34">
        <v>7</v>
      </c>
      <c r="E938" s="38">
        <v>145.13</v>
      </c>
      <c r="F938" s="39" t="s">
        <v>4</v>
      </c>
      <c r="G938" s="40" t="s">
        <v>24</v>
      </c>
    </row>
    <row r="939" spans="1:7">
      <c r="A939" s="35">
        <v>44692</v>
      </c>
      <c r="B939" s="36">
        <v>0.64281053240740738</v>
      </c>
      <c r="C939" s="37" t="s">
        <v>23</v>
      </c>
      <c r="D939" s="34">
        <v>1</v>
      </c>
      <c r="E939" s="38">
        <v>145.12</v>
      </c>
      <c r="F939" s="39" t="s">
        <v>4</v>
      </c>
      <c r="G939" s="40" t="s">
        <v>8</v>
      </c>
    </row>
    <row r="940" spans="1:7">
      <c r="A940" s="35">
        <v>44692</v>
      </c>
      <c r="B940" s="36">
        <v>0.64398888888888894</v>
      </c>
      <c r="C940" s="37" t="s">
        <v>23</v>
      </c>
      <c r="D940" s="34">
        <v>1</v>
      </c>
      <c r="E940" s="38">
        <v>145.69999999999999</v>
      </c>
      <c r="F940" s="39" t="s">
        <v>4</v>
      </c>
      <c r="G940" s="40" t="s">
        <v>24</v>
      </c>
    </row>
    <row r="941" spans="1:7">
      <c r="A941" s="35">
        <v>44692</v>
      </c>
      <c r="B941" s="36">
        <v>0.64398888888888894</v>
      </c>
      <c r="C941" s="37" t="s">
        <v>23</v>
      </c>
      <c r="D941" s="34">
        <v>16</v>
      </c>
      <c r="E941" s="38">
        <v>145.69999999999999</v>
      </c>
      <c r="F941" s="39" t="s">
        <v>4</v>
      </c>
      <c r="G941" s="40" t="s">
        <v>24</v>
      </c>
    </row>
    <row r="942" spans="1:7">
      <c r="A942" s="35">
        <v>44692</v>
      </c>
      <c r="B942" s="36">
        <v>0.64420798611111108</v>
      </c>
      <c r="C942" s="37" t="s">
        <v>23</v>
      </c>
      <c r="D942" s="34">
        <v>20</v>
      </c>
      <c r="E942" s="38">
        <v>145.47999999999999</v>
      </c>
      <c r="F942" s="39" t="s">
        <v>4</v>
      </c>
      <c r="G942" s="40" t="s">
        <v>24</v>
      </c>
    </row>
    <row r="943" spans="1:7">
      <c r="A943" s="35">
        <v>44692</v>
      </c>
      <c r="B943" s="36">
        <v>0.64420798611111108</v>
      </c>
      <c r="C943" s="37" t="s">
        <v>23</v>
      </c>
      <c r="D943" s="34">
        <v>100</v>
      </c>
      <c r="E943" s="38">
        <v>145.47999999999999</v>
      </c>
      <c r="F943" s="39" t="s">
        <v>4</v>
      </c>
      <c r="G943" s="40" t="s">
        <v>24</v>
      </c>
    </row>
    <row r="944" spans="1:7">
      <c r="A944" s="35">
        <v>44692</v>
      </c>
      <c r="B944" s="36">
        <v>0.64420798611111108</v>
      </c>
      <c r="C944" s="37" t="s">
        <v>23</v>
      </c>
      <c r="D944" s="34">
        <v>100</v>
      </c>
      <c r="E944" s="38">
        <v>145.49</v>
      </c>
      <c r="F944" s="39" t="s">
        <v>4</v>
      </c>
      <c r="G944" s="40" t="s">
        <v>24</v>
      </c>
    </row>
    <row r="945" spans="1:7">
      <c r="A945" s="35">
        <v>44692</v>
      </c>
      <c r="B945" s="36">
        <v>0.64420798611111108</v>
      </c>
      <c r="C945" s="37" t="s">
        <v>23</v>
      </c>
      <c r="D945" s="34">
        <v>100</v>
      </c>
      <c r="E945" s="38">
        <v>145.49</v>
      </c>
      <c r="F945" s="39" t="s">
        <v>4</v>
      </c>
      <c r="G945" s="40" t="s">
        <v>24</v>
      </c>
    </row>
    <row r="946" spans="1:7">
      <c r="A946" s="35">
        <v>44692</v>
      </c>
      <c r="B946" s="36">
        <v>0.64420810185185196</v>
      </c>
      <c r="C946" s="37" t="s">
        <v>23</v>
      </c>
      <c r="D946" s="34">
        <v>2</v>
      </c>
      <c r="E946" s="38">
        <v>145.49</v>
      </c>
      <c r="F946" s="39" t="s">
        <v>4</v>
      </c>
      <c r="G946" s="40" t="s">
        <v>6</v>
      </c>
    </row>
    <row r="947" spans="1:7">
      <c r="A947" s="35">
        <v>44692</v>
      </c>
      <c r="B947" s="36">
        <v>0.64420810185185196</v>
      </c>
      <c r="C947" s="37" t="s">
        <v>23</v>
      </c>
      <c r="D947" s="34">
        <v>31</v>
      </c>
      <c r="E947" s="38">
        <v>145.49</v>
      </c>
      <c r="F947" s="39" t="s">
        <v>4</v>
      </c>
      <c r="G947" s="40" t="s">
        <v>6</v>
      </c>
    </row>
    <row r="948" spans="1:7">
      <c r="A948" s="35">
        <v>44692</v>
      </c>
      <c r="B948" s="36">
        <v>0.64420810185185196</v>
      </c>
      <c r="C948" s="37" t="s">
        <v>23</v>
      </c>
      <c r="D948" s="34">
        <v>33</v>
      </c>
      <c r="E948" s="38">
        <v>145.49</v>
      </c>
      <c r="F948" s="39" t="s">
        <v>4</v>
      </c>
      <c r="G948" s="40" t="s">
        <v>6</v>
      </c>
    </row>
    <row r="949" spans="1:7">
      <c r="A949" s="35">
        <v>44692</v>
      </c>
      <c r="B949" s="36">
        <v>0.64420810185185196</v>
      </c>
      <c r="C949" s="37" t="s">
        <v>23</v>
      </c>
      <c r="D949" s="34">
        <v>39</v>
      </c>
      <c r="E949" s="38">
        <v>145.47999999999999</v>
      </c>
      <c r="F949" s="39" t="s">
        <v>4</v>
      </c>
      <c r="G949" s="40" t="s">
        <v>24</v>
      </c>
    </row>
    <row r="950" spans="1:7">
      <c r="A950" s="35">
        <v>44692</v>
      </c>
      <c r="B950" s="36">
        <v>0.6443123842592593</v>
      </c>
      <c r="C950" s="37" t="s">
        <v>23</v>
      </c>
      <c r="D950" s="34">
        <v>11</v>
      </c>
      <c r="E950" s="38">
        <v>145.4</v>
      </c>
      <c r="F950" s="39" t="s">
        <v>4</v>
      </c>
      <c r="G950" s="40" t="s">
        <v>7</v>
      </c>
    </row>
    <row r="951" spans="1:7">
      <c r="A951" s="35">
        <v>44692</v>
      </c>
      <c r="B951" s="36">
        <v>0.64437106481481488</v>
      </c>
      <c r="C951" s="37" t="s">
        <v>23</v>
      </c>
      <c r="D951" s="34">
        <v>89</v>
      </c>
      <c r="E951" s="38">
        <v>145.4</v>
      </c>
      <c r="F951" s="39" t="s">
        <v>4</v>
      </c>
      <c r="G951" s="40" t="s">
        <v>7</v>
      </c>
    </row>
    <row r="952" spans="1:7">
      <c r="A952" s="35">
        <v>44692</v>
      </c>
      <c r="B952" s="36">
        <v>0.64452893518518528</v>
      </c>
      <c r="C952" s="37" t="s">
        <v>23</v>
      </c>
      <c r="D952" s="34">
        <v>22</v>
      </c>
      <c r="E952" s="38">
        <v>145.38</v>
      </c>
      <c r="F952" s="39" t="s">
        <v>4</v>
      </c>
      <c r="G952" s="40" t="s">
        <v>6</v>
      </c>
    </row>
    <row r="953" spans="1:7">
      <c r="A953" s="35">
        <v>44692</v>
      </c>
      <c r="B953" s="36">
        <v>0.64493611111111115</v>
      </c>
      <c r="C953" s="37" t="s">
        <v>23</v>
      </c>
      <c r="D953" s="34">
        <v>100</v>
      </c>
      <c r="E953" s="38">
        <v>145.49</v>
      </c>
      <c r="F953" s="39" t="s">
        <v>4</v>
      </c>
      <c r="G953" s="40" t="s">
        <v>8</v>
      </c>
    </row>
    <row r="954" spans="1:7">
      <c r="A954" s="35">
        <v>44692</v>
      </c>
      <c r="B954" s="36">
        <v>0.64549201388888899</v>
      </c>
      <c r="C954" s="37" t="s">
        <v>23</v>
      </c>
      <c r="D954" s="34">
        <v>33</v>
      </c>
      <c r="E954" s="38">
        <v>145.52000000000001</v>
      </c>
      <c r="F954" s="39" t="s">
        <v>4</v>
      </c>
      <c r="G954" s="40" t="s">
        <v>24</v>
      </c>
    </row>
    <row r="955" spans="1:7">
      <c r="A955" s="35">
        <v>44692</v>
      </c>
      <c r="B955" s="36">
        <v>0.64549201388888899</v>
      </c>
      <c r="C955" s="37" t="s">
        <v>23</v>
      </c>
      <c r="D955" s="34">
        <v>100</v>
      </c>
      <c r="E955" s="38">
        <v>145.51</v>
      </c>
      <c r="F955" s="39" t="s">
        <v>4</v>
      </c>
      <c r="G955" s="40" t="s">
        <v>24</v>
      </c>
    </row>
    <row r="956" spans="1:7">
      <c r="A956" s="35">
        <v>44692</v>
      </c>
      <c r="B956" s="36">
        <v>0.64586111111111122</v>
      </c>
      <c r="C956" s="37" t="s">
        <v>23</v>
      </c>
      <c r="D956" s="34">
        <v>50</v>
      </c>
      <c r="E956" s="38">
        <v>145.68</v>
      </c>
      <c r="F956" s="39" t="s">
        <v>4</v>
      </c>
      <c r="G956" s="40" t="s">
        <v>24</v>
      </c>
    </row>
    <row r="957" spans="1:7">
      <c r="A957" s="35">
        <v>44692</v>
      </c>
      <c r="B957" s="36">
        <v>0.64586111111111122</v>
      </c>
      <c r="C957" s="37" t="s">
        <v>23</v>
      </c>
      <c r="D957" s="34">
        <v>50</v>
      </c>
      <c r="E957" s="38">
        <v>145.68</v>
      </c>
      <c r="F957" s="39" t="s">
        <v>4</v>
      </c>
      <c r="G957" s="40" t="s">
        <v>24</v>
      </c>
    </row>
    <row r="958" spans="1:7">
      <c r="A958" s="35">
        <v>44692</v>
      </c>
      <c r="B958" s="36">
        <v>0.64586111111111122</v>
      </c>
      <c r="C958" s="37" t="s">
        <v>23</v>
      </c>
      <c r="D958" s="34">
        <v>100</v>
      </c>
      <c r="E958" s="38">
        <v>145.68</v>
      </c>
      <c r="F958" s="39" t="s">
        <v>4</v>
      </c>
      <c r="G958" s="40" t="s">
        <v>24</v>
      </c>
    </row>
    <row r="959" spans="1:7">
      <c r="A959" s="35">
        <v>44692</v>
      </c>
      <c r="B959" s="36">
        <v>0.64682893518518525</v>
      </c>
      <c r="C959" s="37" t="s">
        <v>23</v>
      </c>
      <c r="D959" s="34">
        <v>41</v>
      </c>
      <c r="E959" s="38">
        <v>145.41</v>
      </c>
      <c r="F959" s="39" t="s">
        <v>4</v>
      </c>
      <c r="G959" s="40" t="s">
        <v>24</v>
      </c>
    </row>
    <row r="960" spans="1:7">
      <c r="A960" s="35">
        <v>44692</v>
      </c>
      <c r="B960" s="36">
        <v>0.6468293981481481</v>
      </c>
      <c r="C960" s="37" t="s">
        <v>23</v>
      </c>
      <c r="D960" s="34">
        <v>59</v>
      </c>
      <c r="E960" s="38">
        <v>145.41</v>
      </c>
      <c r="F960" s="39" t="s">
        <v>4</v>
      </c>
      <c r="G960" s="40" t="s">
        <v>24</v>
      </c>
    </row>
    <row r="961" spans="1:7">
      <c r="A961" s="35">
        <v>44692</v>
      </c>
      <c r="B961" s="36">
        <v>0.64718356481481487</v>
      </c>
      <c r="C961" s="37" t="s">
        <v>23</v>
      </c>
      <c r="D961" s="34">
        <v>19</v>
      </c>
      <c r="E961" s="38">
        <v>145.38</v>
      </c>
      <c r="F961" s="39" t="s">
        <v>4</v>
      </c>
      <c r="G961" s="40" t="s">
        <v>5</v>
      </c>
    </row>
    <row r="962" spans="1:7">
      <c r="A962" s="35">
        <v>44692</v>
      </c>
      <c r="B962" s="36">
        <v>0.64799502314814816</v>
      </c>
      <c r="C962" s="37" t="s">
        <v>23</v>
      </c>
      <c r="D962" s="34">
        <v>23</v>
      </c>
      <c r="E962" s="38">
        <v>145.75</v>
      </c>
      <c r="F962" s="39" t="s">
        <v>4</v>
      </c>
      <c r="G962" s="40" t="s">
        <v>24</v>
      </c>
    </row>
    <row r="963" spans="1:7">
      <c r="A963" s="35">
        <v>44692</v>
      </c>
      <c r="B963" s="36">
        <v>0.64799502314814816</v>
      </c>
      <c r="C963" s="37" t="s">
        <v>23</v>
      </c>
      <c r="D963" s="34">
        <v>77</v>
      </c>
      <c r="E963" s="38">
        <v>145.75</v>
      </c>
      <c r="F963" s="39" t="s">
        <v>4</v>
      </c>
      <c r="G963" s="40" t="s">
        <v>24</v>
      </c>
    </row>
    <row r="964" spans="1:7">
      <c r="A964" s="35">
        <v>44692</v>
      </c>
      <c r="B964" s="36">
        <v>0.6480417824074074</v>
      </c>
      <c r="C964" s="37" t="s">
        <v>23</v>
      </c>
      <c r="D964" s="34">
        <v>3</v>
      </c>
      <c r="E964" s="38">
        <v>145.66999999999999</v>
      </c>
      <c r="F964" s="39" t="s">
        <v>4</v>
      </c>
      <c r="G964" s="40" t="s">
        <v>24</v>
      </c>
    </row>
    <row r="965" spans="1:7">
      <c r="A965" s="35">
        <v>44692</v>
      </c>
      <c r="B965" s="36">
        <v>0.6480417824074074</v>
      </c>
      <c r="C965" s="37" t="s">
        <v>23</v>
      </c>
      <c r="D965" s="34">
        <v>5</v>
      </c>
      <c r="E965" s="38">
        <v>145.66999999999999</v>
      </c>
      <c r="F965" s="39" t="s">
        <v>4</v>
      </c>
      <c r="G965" s="40" t="s">
        <v>24</v>
      </c>
    </row>
    <row r="966" spans="1:7">
      <c r="A966" s="35">
        <v>44692</v>
      </c>
      <c r="B966" s="36">
        <v>0.64804907407407408</v>
      </c>
      <c r="C966" s="37" t="s">
        <v>23</v>
      </c>
      <c r="D966" s="34">
        <v>33</v>
      </c>
      <c r="E966" s="38">
        <v>145.66999999999999</v>
      </c>
      <c r="F966" s="39" t="s">
        <v>4</v>
      </c>
      <c r="G966" s="40" t="s">
        <v>24</v>
      </c>
    </row>
    <row r="967" spans="1:7">
      <c r="A967" s="35">
        <v>44692</v>
      </c>
      <c r="B967" s="36">
        <v>0.64804907407407408</v>
      </c>
      <c r="C967" s="37" t="s">
        <v>23</v>
      </c>
      <c r="D967" s="34">
        <v>92</v>
      </c>
      <c r="E967" s="38">
        <v>145.66999999999999</v>
      </c>
      <c r="F967" s="39" t="s">
        <v>4</v>
      </c>
      <c r="G967" s="40" t="s">
        <v>24</v>
      </c>
    </row>
    <row r="968" spans="1:7">
      <c r="A968" s="35">
        <v>44692</v>
      </c>
      <c r="B968" s="36">
        <v>0.64806400462962965</v>
      </c>
      <c r="C968" s="37" t="s">
        <v>23</v>
      </c>
      <c r="D968" s="34">
        <v>3</v>
      </c>
      <c r="E968" s="38">
        <v>145.61000000000001</v>
      </c>
      <c r="F968" s="39" t="s">
        <v>4</v>
      </c>
      <c r="G968" s="40" t="s">
        <v>24</v>
      </c>
    </row>
    <row r="969" spans="1:7">
      <c r="A969" s="35">
        <v>44692</v>
      </c>
      <c r="B969" s="36">
        <v>0.64806400462962965</v>
      </c>
      <c r="C969" s="37" t="s">
        <v>23</v>
      </c>
      <c r="D969" s="34">
        <v>5</v>
      </c>
      <c r="E969" s="38">
        <v>145.61000000000001</v>
      </c>
      <c r="F969" s="39" t="s">
        <v>4</v>
      </c>
      <c r="G969" s="40" t="s">
        <v>24</v>
      </c>
    </row>
    <row r="970" spans="1:7">
      <c r="A970" s="35">
        <v>44692</v>
      </c>
      <c r="B970" s="36">
        <v>0.64806400462962965</v>
      </c>
      <c r="C970" s="37" t="s">
        <v>23</v>
      </c>
      <c r="D970" s="34">
        <v>10</v>
      </c>
      <c r="E970" s="38">
        <v>145.61000000000001</v>
      </c>
      <c r="F970" s="39" t="s">
        <v>4</v>
      </c>
      <c r="G970" s="40" t="s">
        <v>24</v>
      </c>
    </row>
    <row r="971" spans="1:7">
      <c r="A971" s="35">
        <v>44692</v>
      </c>
      <c r="B971" s="36">
        <v>0.64806435185185185</v>
      </c>
      <c r="C971" s="37" t="s">
        <v>23</v>
      </c>
      <c r="D971" s="34">
        <v>3</v>
      </c>
      <c r="E971" s="38">
        <v>145.6</v>
      </c>
      <c r="F971" s="39" t="s">
        <v>4</v>
      </c>
      <c r="G971" s="40" t="s">
        <v>24</v>
      </c>
    </row>
    <row r="972" spans="1:7">
      <c r="A972" s="35">
        <v>44692</v>
      </c>
      <c r="B972" s="36">
        <v>0.64841736111111103</v>
      </c>
      <c r="C972" s="37" t="s">
        <v>23</v>
      </c>
      <c r="D972" s="34">
        <v>4</v>
      </c>
      <c r="E972" s="38">
        <v>145.6</v>
      </c>
      <c r="F972" s="39" t="s">
        <v>4</v>
      </c>
      <c r="G972" s="40" t="s">
        <v>24</v>
      </c>
    </row>
    <row r="973" spans="1:7">
      <c r="A973" s="35">
        <v>44692</v>
      </c>
      <c r="B973" s="36">
        <v>0.64862858796296297</v>
      </c>
      <c r="C973" s="37" t="s">
        <v>23</v>
      </c>
      <c r="D973" s="34">
        <v>49</v>
      </c>
      <c r="E973" s="38">
        <v>145.47</v>
      </c>
      <c r="F973" s="39" t="s">
        <v>4</v>
      </c>
      <c r="G973" s="40" t="s">
        <v>8</v>
      </c>
    </row>
    <row r="974" spans="1:7">
      <c r="A974" s="35">
        <v>44692</v>
      </c>
      <c r="B974" s="36">
        <v>0.6486612268518519</v>
      </c>
      <c r="C974" s="37" t="s">
        <v>23</v>
      </c>
      <c r="D974" s="34">
        <v>2</v>
      </c>
      <c r="E974" s="38">
        <v>145.41</v>
      </c>
      <c r="F974" s="39" t="s">
        <v>4</v>
      </c>
      <c r="G974" s="40" t="s">
        <v>5</v>
      </c>
    </row>
    <row r="975" spans="1:7">
      <c r="A975" s="35">
        <v>44692</v>
      </c>
      <c r="B975" s="36">
        <v>0.64869270833333337</v>
      </c>
      <c r="C975" s="37" t="s">
        <v>23</v>
      </c>
      <c r="D975" s="34">
        <v>98</v>
      </c>
      <c r="E975" s="38">
        <v>145.41</v>
      </c>
      <c r="F975" s="39" t="s">
        <v>4</v>
      </c>
      <c r="G975" s="40" t="s">
        <v>5</v>
      </c>
    </row>
    <row r="976" spans="1:7">
      <c r="A976" s="35">
        <v>44692</v>
      </c>
      <c r="B976" s="36">
        <v>0.6495843750000001</v>
      </c>
      <c r="C976" s="37" t="s">
        <v>23</v>
      </c>
      <c r="D976" s="34">
        <v>100</v>
      </c>
      <c r="E976" s="38">
        <v>145.55000000000001</v>
      </c>
      <c r="F976" s="39" t="s">
        <v>4</v>
      </c>
      <c r="G976" s="40" t="s">
        <v>6</v>
      </c>
    </row>
    <row r="977" spans="1:7">
      <c r="A977" s="35">
        <v>44692</v>
      </c>
      <c r="B977" s="36">
        <v>0.649776388888889</v>
      </c>
      <c r="C977" s="37" t="s">
        <v>23</v>
      </c>
      <c r="D977" s="34">
        <v>15</v>
      </c>
      <c r="E977" s="38">
        <v>145.52000000000001</v>
      </c>
      <c r="F977" s="39" t="s">
        <v>4</v>
      </c>
      <c r="G977" s="40" t="s">
        <v>24</v>
      </c>
    </row>
    <row r="978" spans="1:7">
      <c r="A978" s="35">
        <v>44692</v>
      </c>
      <c r="B978" s="36">
        <v>0.649776388888889</v>
      </c>
      <c r="C978" s="37" t="s">
        <v>23</v>
      </c>
      <c r="D978" s="34">
        <v>100</v>
      </c>
      <c r="E978" s="38">
        <v>145.52000000000001</v>
      </c>
      <c r="F978" s="39" t="s">
        <v>4</v>
      </c>
      <c r="G978" s="40" t="s">
        <v>24</v>
      </c>
    </row>
    <row r="979" spans="1:7">
      <c r="A979" s="35">
        <v>44692</v>
      </c>
      <c r="B979" s="36">
        <v>0.6498546296296297</v>
      </c>
      <c r="C979" s="37" t="s">
        <v>23</v>
      </c>
      <c r="D979" s="34">
        <v>2</v>
      </c>
      <c r="E979" s="38">
        <v>145.51</v>
      </c>
      <c r="F979" s="39" t="s">
        <v>4</v>
      </c>
      <c r="G979" s="40" t="s">
        <v>5</v>
      </c>
    </row>
    <row r="980" spans="1:7">
      <c r="A980" s="35">
        <v>44692</v>
      </c>
      <c r="B980" s="36">
        <v>0.6498546296296297</v>
      </c>
      <c r="C980" s="37" t="s">
        <v>23</v>
      </c>
      <c r="D980" s="34">
        <v>8</v>
      </c>
      <c r="E980" s="38">
        <v>145.51</v>
      </c>
      <c r="F980" s="39" t="s">
        <v>4</v>
      </c>
      <c r="G980" s="40" t="s">
        <v>5</v>
      </c>
    </row>
    <row r="981" spans="1:7">
      <c r="A981" s="35">
        <v>44692</v>
      </c>
      <c r="B981" s="36">
        <v>0.64990625000000013</v>
      </c>
      <c r="C981" s="37" t="s">
        <v>23</v>
      </c>
      <c r="D981" s="34">
        <v>100</v>
      </c>
      <c r="E981" s="38">
        <v>145.46</v>
      </c>
      <c r="F981" s="39" t="s">
        <v>4</v>
      </c>
      <c r="G981" s="40" t="s">
        <v>8</v>
      </c>
    </row>
    <row r="982" spans="1:7">
      <c r="A982" s="35">
        <v>44692</v>
      </c>
      <c r="B982" s="36">
        <v>0.65134039351851847</v>
      </c>
      <c r="C982" s="37" t="s">
        <v>23</v>
      </c>
      <c r="D982" s="34">
        <v>33</v>
      </c>
      <c r="E982" s="38">
        <v>145.63</v>
      </c>
      <c r="F982" s="39" t="s">
        <v>4</v>
      </c>
      <c r="G982" s="40" t="s">
        <v>7</v>
      </c>
    </row>
    <row r="983" spans="1:7">
      <c r="A983" s="35">
        <v>44692</v>
      </c>
      <c r="B983" s="36">
        <v>0.65134039351851847</v>
      </c>
      <c r="C983" s="37" t="s">
        <v>23</v>
      </c>
      <c r="D983" s="34">
        <v>100</v>
      </c>
      <c r="E983" s="38">
        <v>145.63</v>
      </c>
      <c r="F983" s="39" t="s">
        <v>4</v>
      </c>
      <c r="G983" s="40" t="s">
        <v>24</v>
      </c>
    </row>
    <row r="984" spans="1:7">
      <c r="A984" s="35">
        <v>44692</v>
      </c>
      <c r="B984" s="36">
        <v>0.65144039351851857</v>
      </c>
      <c r="C984" s="37" t="s">
        <v>23</v>
      </c>
      <c r="D984" s="34">
        <v>10</v>
      </c>
      <c r="E984" s="38">
        <v>145.51</v>
      </c>
      <c r="F984" s="39" t="s">
        <v>4</v>
      </c>
      <c r="G984" s="40" t="s">
        <v>24</v>
      </c>
    </row>
    <row r="985" spans="1:7">
      <c r="A985" s="35">
        <v>44692</v>
      </c>
      <c r="B985" s="36">
        <v>0.65144039351851857</v>
      </c>
      <c r="C985" s="37" t="s">
        <v>23</v>
      </c>
      <c r="D985" s="34">
        <v>20</v>
      </c>
      <c r="E985" s="38">
        <v>145.51</v>
      </c>
      <c r="F985" s="39" t="s">
        <v>4</v>
      </c>
      <c r="G985" s="40" t="s">
        <v>24</v>
      </c>
    </row>
    <row r="986" spans="1:7">
      <c r="A986" s="35">
        <v>44692</v>
      </c>
      <c r="B986" s="36">
        <v>0.65144039351851857</v>
      </c>
      <c r="C986" s="37" t="s">
        <v>23</v>
      </c>
      <c r="D986" s="34">
        <v>30</v>
      </c>
      <c r="E986" s="38">
        <v>145.51</v>
      </c>
      <c r="F986" s="39" t="s">
        <v>4</v>
      </c>
      <c r="G986" s="40" t="s">
        <v>24</v>
      </c>
    </row>
    <row r="987" spans="1:7">
      <c r="A987" s="35">
        <v>44692</v>
      </c>
      <c r="B987" s="36">
        <v>0.65144039351851857</v>
      </c>
      <c r="C987" s="37" t="s">
        <v>23</v>
      </c>
      <c r="D987" s="34">
        <v>40</v>
      </c>
      <c r="E987" s="38">
        <v>145.51</v>
      </c>
      <c r="F987" s="39" t="s">
        <v>4</v>
      </c>
      <c r="G987" s="40" t="s">
        <v>24</v>
      </c>
    </row>
    <row r="988" spans="1:7">
      <c r="A988" s="35">
        <v>44692</v>
      </c>
      <c r="B988" s="36">
        <v>0.65144039351851857</v>
      </c>
      <c r="C988" s="37" t="s">
        <v>23</v>
      </c>
      <c r="D988" s="34">
        <v>16</v>
      </c>
      <c r="E988" s="38">
        <v>145.5</v>
      </c>
      <c r="F988" s="39" t="s">
        <v>4</v>
      </c>
      <c r="G988" s="40" t="s">
        <v>24</v>
      </c>
    </row>
    <row r="989" spans="1:7">
      <c r="A989" s="35">
        <v>44692</v>
      </c>
      <c r="B989" s="36">
        <v>0.65144050925925923</v>
      </c>
      <c r="C989" s="37" t="s">
        <v>23</v>
      </c>
      <c r="D989" s="34">
        <v>8</v>
      </c>
      <c r="E989" s="38">
        <v>145.49</v>
      </c>
      <c r="F989" s="39" t="s">
        <v>4</v>
      </c>
      <c r="G989" s="40" t="s">
        <v>8</v>
      </c>
    </row>
    <row r="990" spans="1:7">
      <c r="A990" s="35">
        <v>44692</v>
      </c>
      <c r="B990" s="36">
        <v>0.65144293981481494</v>
      </c>
      <c r="C990" s="37" t="s">
        <v>23</v>
      </c>
      <c r="D990" s="34">
        <v>33</v>
      </c>
      <c r="E990" s="38">
        <v>145.41999999999999</v>
      </c>
      <c r="F990" s="39" t="s">
        <v>4</v>
      </c>
      <c r="G990" s="40" t="s">
        <v>6</v>
      </c>
    </row>
    <row r="991" spans="1:7">
      <c r="A991" s="35">
        <v>44692</v>
      </c>
      <c r="B991" s="36">
        <v>0.65144293981481494</v>
      </c>
      <c r="C991" s="37" t="s">
        <v>23</v>
      </c>
      <c r="D991" s="34">
        <v>67</v>
      </c>
      <c r="E991" s="38">
        <v>145.41999999999999</v>
      </c>
      <c r="F991" s="39" t="s">
        <v>4</v>
      </c>
      <c r="G991" s="40" t="s">
        <v>6</v>
      </c>
    </row>
    <row r="992" spans="1:7">
      <c r="A992" s="35">
        <v>44692</v>
      </c>
      <c r="B992" s="36">
        <v>0.65144791666666668</v>
      </c>
      <c r="C992" s="37" t="s">
        <v>23</v>
      </c>
      <c r="D992" s="34">
        <v>8</v>
      </c>
      <c r="E992" s="38">
        <v>145.41999999999999</v>
      </c>
      <c r="F992" s="39" t="s">
        <v>4</v>
      </c>
      <c r="G992" s="40" t="s">
        <v>6</v>
      </c>
    </row>
    <row r="993" spans="1:7">
      <c r="A993" s="35">
        <v>44692</v>
      </c>
      <c r="B993" s="36">
        <v>0.65144791666666668</v>
      </c>
      <c r="C993" s="37" t="s">
        <v>23</v>
      </c>
      <c r="D993" s="34">
        <v>8</v>
      </c>
      <c r="E993" s="38">
        <v>145.41999999999999</v>
      </c>
      <c r="F993" s="39" t="s">
        <v>4</v>
      </c>
      <c r="G993" s="40" t="s">
        <v>6</v>
      </c>
    </row>
    <row r="994" spans="1:7">
      <c r="A994" s="35">
        <v>44692</v>
      </c>
      <c r="B994" s="36">
        <v>0.65144791666666668</v>
      </c>
      <c r="C994" s="37" t="s">
        <v>23</v>
      </c>
      <c r="D994" s="34">
        <v>92</v>
      </c>
      <c r="E994" s="38">
        <v>145.41999999999999</v>
      </c>
      <c r="F994" s="39" t="s">
        <v>4</v>
      </c>
      <c r="G994" s="40" t="s">
        <v>6</v>
      </c>
    </row>
    <row r="995" spans="1:7">
      <c r="A995" s="35">
        <v>44692</v>
      </c>
      <c r="B995" s="36">
        <v>0.65145092592592602</v>
      </c>
      <c r="C995" s="37" t="s">
        <v>23</v>
      </c>
      <c r="D995" s="34">
        <v>100</v>
      </c>
      <c r="E995" s="38">
        <v>145.36000000000001</v>
      </c>
      <c r="F995" s="39" t="s">
        <v>4</v>
      </c>
      <c r="G995" s="40" t="s">
        <v>7</v>
      </c>
    </row>
    <row r="996" spans="1:7">
      <c r="A996" s="35">
        <v>44692</v>
      </c>
      <c r="B996" s="36">
        <v>0.65152997685185188</v>
      </c>
      <c r="C996" s="37" t="s">
        <v>23</v>
      </c>
      <c r="D996" s="34">
        <v>49</v>
      </c>
      <c r="E996" s="38">
        <v>145.26</v>
      </c>
      <c r="F996" s="39" t="s">
        <v>4</v>
      </c>
      <c r="G996" s="40" t="s">
        <v>24</v>
      </c>
    </row>
    <row r="997" spans="1:7">
      <c r="A997" s="35">
        <v>44692</v>
      </c>
      <c r="B997" s="36">
        <v>0.6524564814814815</v>
      </c>
      <c r="C997" s="37" t="s">
        <v>23</v>
      </c>
      <c r="D997" s="34">
        <v>11</v>
      </c>
      <c r="E997" s="38">
        <v>145.36000000000001</v>
      </c>
      <c r="F997" s="39" t="s">
        <v>4</v>
      </c>
      <c r="G997" s="40" t="s">
        <v>5</v>
      </c>
    </row>
    <row r="998" spans="1:7">
      <c r="A998" s="35">
        <v>44692</v>
      </c>
      <c r="B998" s="36">
        <v>0.6524564814814815</v>
      </c>
      <c r="C998" s="37" t="s">
        <v>23</v>
      </c>
      <c r="D998" s="34">
        <v>13</v>
      </c>
      <c r="E998" s="38">
        <v>145.37</v>
      </c>
      <c r="F998" s="39" t="s">
        <v>4</v>
      </c>
      <c r="G998" s="40" t="s">
        <v>6</v>
      </c>
    </row>
    <row r="999" spans="1:7">
      <c r="A999" s="35">
        <v>44692</v>
      </c>
      <c r="B999" s="36">
        <v>0.65257812500000001</v>
      </c>
      <c r="C999" s="37" t="s">
        <v>23</v>
      </c>
      <c r="D999" s="34">
        <v>99</v>
      </c>
      <c r="E999" s="38">
        <v>145.27000000000001</v>
      </c>
      <c r="F999" s="39" t="s">
        <v>4</v>
      </c>
      <c r="G999" s="40" t="s">
        <v>24</v>
      </c>
    </row>
    <row r="1000" spans="1:7">
      <c r="A1000" s="35">
        <v>44692</v>
      </c>
      <c r="B1000" s="36">
        <v>0.65257812500000001</v>
      </c>
      <c r="C1000" s="37" t="s">
        <v>23</v>
      </c>
      <c r="D1000" s="34">
        <v>1</v>
      </c>
      <c r="E1000" s="38">
        <v>145.27000000000001</v>
      </c>
      <c r="F1000" s="39" t="s">
        <v>4</v>
      </c>
      <c r="G1000" s="40" t="s">
        <v>24</v>
      </c>
    </row>
    <row r="1001" spans="1:7">
      <c r="A1001" s="35">
        <v>44692</v>
      </c>
      <c r="B1001" s="36">
        <v>0.65257812500000001</v>
      </c>
      <c r="C1001" s="37" t="s">
        <v>23</v>
      </c>
      <c r="D1001" s="34">
        <v>16</v>
      </c>
      <c r="E1001" s="38">
        <v>145.26</v>
      </c>
      <c r="F1001" s="39" t="s">
        <v>4</v>
      </c>
      <c r="G1001" s="40" t="s">
        <v>24</v>
      </c>
    </row>
    <row r="1002" spans="1:7">
      <c r="A1002" s="35">
        <v>44692</v>
      </c>
      <c r="B1002" s="36">
        <v>0.65257812500000001</v>
      </c>
      <c r="C1002" s="37" t="s">
        <v>23</v>
      </c>
      <c r="D1002" s="34">
        <v>84</v>
      </c>
      <c r="E1002" s="38">
        <v>145.26</v>
      </c>
      <c r="F1002" s="39" t="s">
        <v>4</v>
      </c>
      <c r="G1002" s="40" t="s">
        <v>24</v>
      </c>
    </row>
    <row r="1003" spans="1:7">
      <c r="A1003" s="35">
        <v>44692</v>
      </c>
      <c r="B1003" s="36">
        <v>0.6525788194444444</v>
      </c>
      <c r="C1003" s="37" t="s">
        <v>23</v>
      </c>
      <c r="D1003" s="34">
        <v>20</v>
      </c>
      <c r="E1003" s="38">
        <v>145.22</v>
      </c>
      <c r="F1003" s="39" t="s">
        <v>4</v>
      </c>
      <c r="G1003" s="40" t="s">
        <v>6</v>
      </c>
    </row>
    <row r="1004" spans="1:7">
      <c r="A1004" s="35">
        <v>44692</v>
      </c>
      <c r="B1004" s="36">
        <v>0.6525788194444444</v>
      </c>
      <c r="C1004" s="37" t="s">
        <v>23</v>
      </c>
      <c r="D1004" s="34">
        <v>2</v>
      </c>
      <c r="E1004" s="38">
        <v>145.22</v>
      </c>
      <c r="F1004" s="39" t="s">
        <v>4</v>
      </c>
      <c r="G1004" s="40" t="s">
        <v>6</v>
      </c>
    </row>
    <row r="1005" spans="1:7">
      <c r="A1005" s="35">
        <v>44692</v>
      </c>
      <c r="B1005" s="36">
        <v>0.65258043981481495</v>
      </c>
      <c r="C1005" s="37" t="s">
        <v>23</v>
      </c>
      <c r="D1005" s="34">
        <v>78</v>
      </c>
      <c r="E1005" s="38">
        <v>145.22</v>
      </c>
      <c r="F1005" s="39" t="s">
        <v>4</v>
      </c>
      <c r="G1005" s="40" t="s">
        <v>6</v>
      </c>
    </row>
    <row r="1006" spans="1:7">
      <c r="A1006" s="35">
        <v>44692</v>
      </c>
      <c r="B1006" s="36">
        <v>0.65293900462962973</v>
      </c>
      <c r="C1006" s="37" t="s">
        <v>23</v>
      </c>
      <c r="D1006" s="34">
        <v>40</v>
      </c>
      <c r="E1006" s="38">
        <v>145.06</v>
      </c>
      <c r="F1006" s="39" t="s">
        <v>4</v>
      </c>
      <c r="G1006" s="40" t="s">
        <v>7</v>
      </c>
    </row>
    <row r="1007" spans="1:7">
      <c r="A1007" s="35">
        <v>44692</v>
      </c>
      <c r="B1007" s="36">
        <v>0.65293900462962973</v>
      </c>
      <c r="C1007" s="37" t="s">
        <v>23</v>
      </c>
      <c r="D1007" s="34">
        <v>10</v>
      </c>
      <c r="E1007" s="38">
        <v>145.06</v>
      </c>
      <c r="F1007" s="39" t="s">
        <v>4</v>
      </c>
      <c r="G1007" s="40" t="s">
        <v>7</v>
      </c>
    </row>
    <row r="1008" spans="1:7">
      <c r="A1008" s="35">
        <v>44692</v>
      </c>
      <c r="B1008" s="36">
        <v>0.65293900462962973</v>
      </c>
      <c r="C1008" s="37" t="s">
        <v>23</v>
      </c>
      <c r="D1008" s="34">
        <v>8</v>
      </c>
      <c r="E1008" s="38">
        <v>145.06</v>
      </c>
      <c r="F1008" s="39" t="s">
        <v>4</v>
      </c>
      <c r="G1008" s="40" t="s">
        <v>7</v>
      </c>
    </row>
    <row r="1009" spans="1:7">
      <c r="A1009" s="35">
        <v>44692</v>
      </c>
      <c r="B1009" s="36">
        <v>0.65293900462962973</v>
      </c>
      <c r="C1009" s="37" t="s">
        <v>23</v>
      </c>
      <c r="D1009" s="34">
        <v>2</v>
      </c>
      <c r="E1009" s="38">
        <v>145.06</v>
      </c>
      <c r="F1009" s="39" t="s">
        <v>4</v>
      </c>
      <c r="G1009" s="40" t="s">
        <v>7</v>
      </c>
    </row>
    <row r="1010" spans="1:7">
      <c r="A1010" s="35">
        <v>44692</v>
      </c>
      <c r="B1010" s="36">
        <v>0.65346168981481489</v>
      </c>
      <c r="C1010" s="37" t="s">
        <v>23</v>
      </c>
      <c r="D1010" s="34">
        <v>2</v>
      </c>
      <c r="E1010" s="38">
        <v>145.18</v>
      </c>
      <c r="F1010" s="39" t="s">
        <v>4</v>
      </c>
      <c r="G1010" s="40" t="s">
        <v>7</v>
      </c>
    </row>
    <row r="1011" spans="1:7">
      <c r="A1011" s="35">
        <v>44692</v>
      </c>
      <c r="B1011" s="36">
        <v>0.65346168981481489</v>
      </c>
      <c r="C1011" s="37" t="s">
        <v>23</v>
      </c>
      <c r="D1011" s="34">
        <v>10</v>
      </c>
      <c r="E1011" s="38">
        <v>145.18</v>
      </c>
      <c r="F1011" s="39" t="s">
        <v>4</v>
      </c>
      <c r="G1011" s="40" t="s">
        <v>7</v>
      </c>
    </row>
    <row r="1012" spans="1:7">
      <c r="A1012" s="35">
        <v>44692</v>
      </c>
      <c r="B1012" s="36">
        <v>0.65346168981481489</v>
      </c>
      <c r="C1012" s="37" t="s">
        <v>23</v>
      </c>
      <c r="D1012" s="34">
        <v>3</v>
      </c>
      <c r="E1012" s="38">
        <v>145.19</v>
      </c>
      <c r="F1012" s="39" t="s">
        <v>4</v>
      </c>
      <c r="G1012" s="40" t="s">
        <v>24</v>
      </c>
    </row>
    <row r="1013" spans="1:7">
      <c r="A1013" s="35">
        <v>44692</v>
      </c>
      <c r="B1013" s="36">
        <v>0.65346168981481489</v>
      </c>
      <c r="C1013" s="37" t="s">
        <v>23</v>
      </c>
      <c r="D1013" s="34">
        <v>13</v>
      </c>
      <c r="E1013" s="38">
        <v>145.19</v>
      </c>
      <c r="F1013" s="39" t="s">
        <v>4</v>
      </c>
      <c r="G1013" s="40" t="s">
        <v>24</v>
      </c>
    </row>
    <row r="1014" spans="1:7">
      <c r="A1014" s="35">
        <v>44692</v>
      </c>
      <c r="B1014" s="36">
        <v>0.65394004629629632</v>
      </c>
      <c r="C1014" s="37" t="s">
        <v>23</v>
      </c>
      <c r="D1014" s="34">
        <v>13</v>
      </c>
      <c r="E1014" s="38">
        <v>145.21</v>
      </c>
      <c r="F1014" s="39" t="s">
        <v>4</v>
      </c>
      <c r="G1014" s="40" t="s">
        <v>24</v>
      </c>
    </row>
    <row r="1015" spans="1:7">
      <c r="A1015" s="35">
        <v>44692</v>
      </c>
      <c r="B1015" s="36">
        <v>0.65394004629629632</v>
      </c>
      <c r="C1015" s="37" t="s">
        <v>23</v>
      </c>
      <c r="D1015" s="34">
        <v>21</v>
      </c>
      <c r="E1015" s="38">
        <v>145.21</v>
      </c>
      <c r="F1015" s="39" t="s">
        <v>4</v>
      </c>
      <c r="G1015" s="40" t="s">
        <v>24</v>
      </c>
    </row>
    <row r="1016" spans="1:7">
      <c r="A1016" s="35">
        <v>44692</v>
      </c>
      <c r="B1016" s="36">
        <v>0.65394004629629632</v>
      </c>
      <c r="C1016" s="37" t="s">
        <v>23</v>
      </c>
      <c r="D1016" s="34">
        <v>26</v>
      </c>
      <c r="E1016" s="38">
        <v>145.21</v>
      </c>
      <c r="F1016" s="39" t="s">
        <v>4</v>
      </c>
      <c r="G1016" s="40" t="s">
        <v>24</v>
      </c>
    </row>
    <row r="1017" spans="1:7">
      <c r="A1017" s="35">
        <v>44692</v>
      </c>
      <c r="B1017" s="36">
        <v>0.65473333333333339</v>
      </c>
      <c r="C1017" s="37" t="s">
        <v>23</v>
      </c>
      <c r="D1017" s="34">
        <v>33</v>
      </c>
      <c r="E1017" s="38">
        <v>145.24</v>
      </c>
      <c r="F1017" s="39" t="s">
        <v>4</v>
      </c>
      <c r="G1017" s="40" t="s">
        <v>5</v>
      </c>
    </row>
    <row r="1018" spans="1:7">
      <c r="A1018" s="35">
        <v>44692</v>
      </c>
      <c r="B1018" s="36">
        <v>0.65473333333333339</v>
      </c>
      <c r="C1018" s="37" t="s">
        <v>23</v>
      </c>
      <c r="D1018" s="34">
        <v>43</v>
      </c>
      <c r="E1018" s="38">
        <v>145.24</v>
      </c>
      <c r="F1018" s="39" t="s">
        <v>4</v>
      </c>
      <c r="G1018" s="40" t="s">
        <v>5</v>
      </c>
    </row>
    <row r="1019" spans="1:7">
      <c r="A1019" s="35">
        <v>44692</v>
      </c>
      <c r="B1019" s="36">
        <v>0.65473333333333339</v>
      </c>
      <c r="C1019" s="37" t="s">
        <v>23</v>
      </c>
      <c r="D1019" s="34">
        <v>57</v>
      </c>
      <c r="E1019" s="38">
        <v>145.24</v>
      </c>
      <c r="F1019" s="39" t="s">
        <v>4</v>
      </c>
      <c r="G1019" s="40" t="s">
        <v>5</v>
      </c>
    </row>
    <row r="1020" spans="1:7">
      <c r="A1020" s="35">
        <v>44692</v>
      </c>
      <c r="B1020" s="36">
        <v>0.65473333333333339</v>
      </c>
      <c r="C1020" s="37" t="s">
        <v>23</v>
      </c>
      <c r="D1020" s="34">
        <v>14</v>
      </c>
      <c r="E1020" s="38">
        <v>145.22999999999999</v>
      </c>
      <c r="F1020" s="39" t="s">
        <v>4</v>
      </c>
      <c r="G1020" s="40" t="s">
        <v>8</v>
      </c>
    </row>
    <row r="1021" spans="1:7">
      <c r="A1021" s="35">
        <v>44692</v>
      </c>
      <c r="B1021" s="36">
        <v>0.65473333333333339</v>
      </c>
      <c r="C1021" s="37" t="s">
        <v>23</v>
      </c>
      <c r="D1021" s="34">
        <v>27</v>
      </c>
      <c r="E1021" s="38">
        <v>145.22999999999999</v>
      </c>
      <c r="F1021" s="39" t="s">
        <v>4</v>
      </c>
      <c r="G1021" s="40" t="s">
        <v>8</v>
      </c>
    </row>
    <row r="1022" spans="1:7">
      <c r="A1022" s="35">
        <v>44692</v>
      </c>
      <c r="B1022" s="36">
        <v>0.65473333333333339</v>
      </c>
      <c r="C1022" s="37" t="s">
        <v>23</v>
      </c>
      <c r="D1022" s="34">
        <v>59</v>
      </c>
      <c r="E1022" s="38">
        <v>145.22999999999999</v>
      </c>
      <c r="F1022" s="39" t="s">
        <v>4</v>
      </c>
      <c r="G1022" s="40" t="s">
        <v>8</v>
      </c>
    </row>
    <row r="1023" spans="1:7">
      <c r="A1023" s="35">
        <v>44692</v>
      </c>
      <c r="B1023" s="36">
        <v>0.65473333333333339</v>
      </c>
      <c r="C1023" s="37" t="s">
        <v>23</v>
      </c>
      <c r="D1023" s="34">
        <v>16</v>
      </c>
      <c r="E1023" s="38">
        <v>145.21</v>
      </c>
      <c r="F1023" s="39" t="s">
        <v>4</v>
      </c>
      <c r="G1023" s="40" t="s">
        <v>8</v>
      </c>
    </row>
    <row r="1024" spans="1:7">
      <c r="A1024" s="35">
        <v>44692</v>
      </c>
      <c r="B1024" s="36">
        <v>0.65473333333333339</v>
      </c>
      <c r="C1024" s="37" t="s">
        <v>23</v>
      </c>
      <c r="D1024" s="34">
        <v>11</v>
      </c>
      <c r="E1024" s="38">
        <v>145.19999999999999</v>
      </c>
      <c r="F1024" s="39" t="s">
        <v>4</v>
      </c>
      <c r="G1024" s="40" t="s">
        <v>6</v>
      </c>
    </row>
    <row r="1025" spans="1:7">
      <c r="A1025" s="35">
        <v>44692</v>
      </c>
      <c r="B1025" s="36">
        <v>0.65473333333333339</v>
      </c>
      <c r="C1025" s="37" t="s">
        <v>23</v>
      </c>
      <c r="D1025" s="34">
        <v>34</v>
      </c>
      <c r="E1025" s="38">
        <v>145.22999999999999</v>
      </c>
      <c r="F1025" s="39" t="s">
        <v>4</v>
      </c>
      <c r="G1025" s="40" t="s">
        <v>24</v>
      </c>
    </row>
    <row r="1026" spans="1:7">
      <c r="A1026" s="35">
        <v>44692</v>
      </c>
      <c r="B1026" s="36">
        <v>0.65473333333333339</v>
      </c>
      <c r="C1026" s="37" t="s">
        <v>23</v>
      </c>
      <c r="D1026" s="34">
        <v>60</v>
      </c>
      <c r="E1026" s="38">
        <v>145.21</v>
      </c>
      <c r="F1026" s="39" t="s">
        <v>4</v>
      </c>
      <c r="G1026" s="40" t="s">
        <v>24</v>
      </c>
    </row>
    <row r="1027" spans="1:7">
      <c r="A1027" s="35">
        <v>44692</v>
      </c>
      <c r="B1027" s="36">
        <v>0.65473460648148141</v>
      </c>
      <c r="C1027" s="37" t="s">
        <v>23</v>
      </c>
      <c r="D1027" s="34">
        <v>33</v>
      </c>
      <c r="E1027" s="38">
        <v>145.11000000000001</v>
      </c>
      <c r="F1027" s="39" t="s">
        <v>4</v>
      </c>
      <c r="G1027" s="40" t="s">
        <v>5</v>
      </c>
    </row>
    <row r="1028" spans="1:7">
      <c r="A1028" s="35">
        <v>44692</v>
      </c>
      <c r="B1028" s="36">
        <v>0.65473460648148141</v>
      </c>
      <c r="C1028" s="37" t="s">
        <v>23</v>
      </c>
      <c r="D1028" s="34">
        <v>5</v>
      </c>
      <c r="E1028" s="38">
        <v>145.06</v>
      </c>
      <c r="F1028" s="39" t="s">
        <v>4</v>
      </c>
      <c r="G1028" s="40" t="s">
        <v>7</v>
      </c>
    </row>
    <row r="1029" spans="1:7">
      <c r="A1029" s="35">
        <v>44692</v>
      </c>
      <c r="B1029" s="36">
        <v>0.65596122685185188</v>
      </c>
      <c r="C1029" s="37" t="s">
        <v>23</v>
      </c>
      <c r="D1029" s="34">
        <v>100</v>
      </c>
      <c r="E1029" s="38">
        <v>145.21</v>
      </c>
      <c r="F1029" s="39" t="s">
        <v>4</v>
      </c>
      <c r="G1029" s="40" t="s">
        <v>24</v>
      </c>
    </row>
    <row r="1030" spans="1:7">
      <c r="A1030" s="35">
        <v>44692</v>
      </c>
      <c r="B1030" s="36">
        <v>0.65614351851851849</v>
      </c>
      <c r="C1030" s="37" t="s">
        <v>23</v>
      </c>
      <c r="D1030" s="34">
        <v>1</v>
      </c>
      <c r="E1030" s="38">
        <v>145.16</v>
      </c>
      <c r="F1030" s="39" t="s">
        <v>4</v>
      </c>
      <c r="G1030" s="40" t="s">
        <v>5</v>
      </c>
    </row>
    <row r="1031" spans="1:7">
      <c r="A1031" s="35">
        <v>44692</v>
      </c>
      <c r="B1031" s="36">
        <v>0.65614351851851849</v>
      </c>
      <c r="C1031" s="37" t="s">
        <v>23</v>
      </c>
      <c r="D1031" s="34">
        <v>2</v>
      </c>
      <c r="E1031" s="38">
        <v>145.16</v>
      </c>
      <c r="F1031" s="39" t="s">
        <v>4</v>
      </c>
      <c r="G1031" s="40" t="s">
        <v>5</v>
      </c>
    </row>
    <row r="1032" spans="1:7">
      <c r="A1032" s="35">
        <v>44692</v>
      </c>
      <c r="B1032" s="36">
        <v>0.65614351851851849</v>
      </c>
      <c r="C1032" s="37" t="s">
        <v>23</v>
      </c>
      <c r="D1032" s="34">
        <v>10</v>
      </c>
      <c r="E1032" s="38">
        <v>145.16</v>
      </c>
      <c r="F1032" s="39" t="s">
        <v>4</v>
      </c>
      <c r="G1032" s="40" t="s">
        <v>5</v>
      </c>
    </row>
    <row r="1033" spans="1:7">
      <c r="A1033" s="35">
        <v>44692</v>
      </c>
      <c r="B1033" s="36">
        <v>0.65614351851851849</v>
      </c>
      <c r="C1033" s="37" t="s">
        <v>23</v>
      </c>
      <c r="D1033" s="34">
        <v>10</v>
      </c>
      <c r="E1033" s="38">
        <v>145.16</v>
      </c>
      <c r="F1033" s="39" t="s">
        <v>4</v>
      </c>
      <c r="G1033" s="40" t="s">
        <v>5</v>
      </c>
    </row>
    <row r="1034" spans="1:7">
      <c r="A1034" s="35">
        <v>44692</v>
      </c>
      <c r="B1034" s="36">
        <v>0.65614351851851849</v>
      </c>
      <c r="C1034" s="37" t="s">
        <v>23</v>
      </c>
      <c r="D1034" s="34">
        <v>10</v>
      </c>
      <c r="E1034" s="38">
        <v>145.16</v>
      </c>
      <c r="F1034" s="39" t="s">
        <v>4</v>
      </c>
      <c r="G1034" s="40" t="s">
        <v>5</v>
      </c>
    </row>
    <row r="1035" spans="1:7">
      <c r="A1035" s="35">
        <v>44692</v>
      </c>
      <c r="B1035" s="36">
        <v>0.65614351851851849</v>
      </c>
      <c r="C1035" s="37" t="s">
        <v>23</v>
      </c>
      <c r="D1035" s="34">
        <v>16</v>
      </c>
      <c r="E1035" s="38">
        <v>145.16</v>
      </c>
      <c r="F1035" s="39" t="s">
        <v>4</v>
      </c>
      <c r="G1035" s="40" t="s">
        <v>6</v>
      </c>
    </row>
    <row r="1036" spans="1:7">
      <c r="A1036" s="35">
        <v>44692</v>
      </c>
      <c r="B1036" s="36">
        <v>0.65614351851851849</v>
      </c>
      <c r="C1036" s="37" t="s">
        <v>23</v>
      </c>
      <c r="D1036" s="34">
        <v>17</v>
      </c>
      <c r="E1036" s="38">
        <v>145.16</v>
      </c>
      <c r="F1036" s="39" t="s">
        <v>4</v>
      </c>
      <c r="G1036" s="40" t="s">
        <v>6</v>
      </c>
    </row>
    <row r="1037" spans="1:7">
      <c r="A1037" s="35">
        <v>44692</v>
      </c>
      <c r="B1037" s="36">
        <v>0.65614363425925937</v>
      </c>
      <c r="C1037" s="37" t="s">
        <v>23</v>
      </c>
      <c r="D1037" s="34">
        <v>84</v>
      </c>
      <c r="E1037" s="38">
        <v>145.16</v>
      </c>
      <c r="F1037" s="39" t="s">
        <v>4</v>
      </c>
      <c r="G1037" s="40" t="s">
        <v>6</v>
      </c>
    </row>
    <row r="1038" spans="1:7">
      <c r="A1038" s="35">
        <v>44692</v>
      </c>
      <c r="B1038" s="36">
        <v>0.65614525462962969</v>
      </c>
      <c r="C1038" s="37" t="s">
        <v>23</v>
      </c>
      <c r="D1038" s="34">
        <v>5</v>
      </c>
      <c r="E1038" s="38">
        <v>145.13999999999999</v>
      </c>
      <c r="F1038" s="39" t="s">
        <v>4</v>
      </c>
      <c r="G1038" s="40" t="s">
        <v>7</v>
      </c>
    </row>
    <row r="1039" spans="1:7">
      <c r="A1039" s="35">
        <v>44692</v>
      </c>
      <c r="B1039" s="36">
        <v>0.65614525462962969</v>
      </c>
      <c r="C1039" s="37" t="s">
        <v>23</v>
      </c>
      <c r="D1039" s="34">
        <v>95</v>
      </c>
      <c r="E1039" s="38">
        <v>145.13999999999999</v>
      </c>
      <c r="F1039" s="39" t="s">
        <v>4</v>
      </c>
      <c r="G1039" s="40" t="s">
        <v>7</v>
      </c>
    </row>
    <row r="1040" spans="1:7">
      <c r="A1040" s="35">
        <v>44692</v>
      </c>
      <c r="B1040" s="36">
        <v>0.65614872685185188</v>
      </c>
      <c r="C1040" s="37" t="s">
        <v>23</v>
      </c>
      <c r="D1040" s="34">
        <v>33</v>
      </c>
      <c r="E1040" s="38">
        <v>145.13</v>
      </c>
      <c r="F1040" s="39" t="s">
        <v>4</v>
      </c>
      <c r="G1040" s="40" t="s">
        <v>6</v>
      </c>
    </row>
    <row r="1041" spans="1:7">
      <c r="A1041" s="35">
        <v>44692</v>
      </c>
      <c r="B1041" s="36">
        <v>0.65614872685185188</v>
      </c>
      <c r="C1041" s="37" t="s">
        <v>23</v>
      </c>
      <c r="D1041" s="34">
        <v>1</v>
      </c>
      <c r="E1041" s="38">
        <v>145.12</v>
      </c>
      <c r="F1041" s="39" t="s">
        <v>4</v>
      </c>
      <c r="G1041" s="40" t="s">
        <v>24</v>
      </c>
    </row>
    <row r="1042" spans="1:7">
      <c r="A1042" s="35">
        <v>44692</v>
      </c>
      <c r="B1042" s="36">
        <v>0.65615578703703714</v>
      </c>
      <c r="C1042" s="37" t="s">
        <v>23</v>
      </c>
      <c r="D1042" s="34">
        <v>23</v>
      </c>
      <c r="E1042" s="38">
        <v>145.12</v>
      </c>
      <c r="F1042" s="39" t="s">
        <v>4</v>
      </c>
      <c r="G1042" s="40" t="s">
        <v>7</v>
      </c>
    </row>
    <row r="1043" spans="1:7">
      <c r="A1043" s="35">
        <v>44692</v>
      </c>
      <c r="B1043" s="36">
        <v>0.65615578703703714</v>
      </c>
      <c r="C1043" s="37" t="s">
        <v>23</v>
      </c>
      <c r="D1043" s="34">
        <v>77</v>
      </c>
      <c r="E1043" s="38">
        <v>145.12</v>
      </c>
      <c r="F1043" s="39" t="s">
        <v>4</v>
      </c>
      <c r="G1043" s="40" t="s">
        <v>7</v>
      </c>
    </row>
    <row r="1044" spans="1:7">
      <c r="A1044" s="35">
        <v>44692</v>
      </c>
      <c r="B1044" s="36">
        <v>0.65615578703703714</v>
      </c>
      <c r="C1044" s="37" t="s">
        <v>23</v>
      </c>
      <c r="D1044" s="34">
        <v>14</v>
      </c>
      <c r="E1044" s="38">
        <v>145.12</v>
      </c>
      <c r="F1044" s="39" t="s">
        <v>4</v>
      </c>
      <c r="G1044" s="40" t="s">
        <v>24</v>
      </c>
    </row>
    <row r="1045" spans="1:7">
      <c r="A1045" s="35">
        <v>44692</v>
      </c>
      <c r="B1045" s="36">
        <v>0.65615578703703714</v>
      </c>
      <c r="C1045" s="37" t="s">
        <v>23</v>
      </c>
      <c r="D1045" s="34">
        <v>10</v>
      </c>
      <c r="E1045" s="38">
        <v>145.11000000000001</v>
      </c>
      <c r="F1045" s="39" t="s">
        <v>4</v>
      </c>
      <c r="G1045" s="40" t="s">
        <v>24</v>
      </c>
    </row>
    <row r="1046" spans="1:7">
      <c r="A1046" s="35">
        <v>44692</v>
      </c>
      <c r="B1046" s="36">
        <v>0.65615578703703714</v>
      </c>
      <c r="C1046" s="37" t="s">
        <v>23</v>
      </c>
      <c r="D1046" s="34">
        <v>10</v>
      </c>
      <c r="E1046" s="38">
        <v>145.11000000000001</v>
      </c>
      <c r="F1046" s="39" t="s">
        <v>4</v>
      </c>
      <c r="G1046" s="40" t="s">
        <v>24</v>
      </c>
    </row>
    <row r="1047" spans="1:7">
      <c r="A1047" s="35">
        <v>44692</v>
      </c>
      <c r="B1047" s="36">
        <v>0.65624942129629626</v>
      </c>
      <c r="C1047" s="37" t="s">
        <v>23</v>
      </c>
      <c r="D1047" s="34">
        <v>1</v>
      </c>
      <c r="E1047" s="38">
        <v>145.06</v>
      </c>
      <c r="F1047" s="39" t="s">
        <v>4</v>
      </c>
      <c r="G1047" s="40" t="s">
        <v>7</v>
      </c>
    </row>
    <row r="1048" spans="1:7">
      <c r="A1048" s="35">
        <v>44692</v>
      </c>
      <c r="B1048" s="36">
        <v>0.65624942129629626</v>
      </c>
      <c r="C1048" s="37" t="s">
        <v>23</v>
      </c>
      <c r="D1048" s="34">
        <v>34</v>
      </c>
      <c r="E1048" s="38">
        <v>145.06</v>
      </c>
      <c r="F1048" s="39" t="s">
        <v>4</v>
      </c>
      <c r="G1048" s="40" t="s">
        <v>7</v>
      </c>
    </row>
    <row r="1049" spans="1:7">
      <c r="A1049" s="35">
        <v>44692</v>
      </c>
      <c r="B1049" s="36">
        <v>0.65624942129629626</v>
      </c>
      <c r="C1049" s="37" t="s">
        <v>23</v>
      </c>
      <c r="D1049" s="34">
        <v>100</v>
      </c>
      <c r="E1049" s="38">
        <v>145.08000000000001</v>
      </c>
      <c r="F1049" s="39" t="s">
        <v>4</v>
      </c>
      <c r="G1049" s="40" t="s">
        <v>6</v>
      </c>
    </row>
    <row r="1050" spans="1:7">
      <c r="A1050" s="35">
        <v>44692</v>
      </c>
      <c r="B1050" s="36">
        <v>0.65624942129629626</v>
      </c>
      <c r="C1050" s="37" t="s">
        <v>23</v>
      </c>
      <c r="D1050" s="34">
        <v>65</v>
      </c>
      <c r="E1050" s="38">
        <v>145.08000000000001</v>
      </c>
      <c r="F1050" s="39" t="s">
        <v>4</v>
      </c>
      <c r="G1050" s="40" t="s">
        <v>6</v>
      </c>
    </row>
    <row r="1051" spans="1:7">
      <c r="A1051" s="35">
        <v>44692</v>
      </c>
      <c r="B1051" s="36">
        <v>0.65624942129629626</v>
      </c>
      <c r="C1051" s="37" t="s">
        <v>23</v>
      </c>
      <c r="D1051" s="34">
        <v>34</v>
      </c>
      <c r="E1051" s="38">
        <v>145.08000000000001</v>
      </c>
      <c r="F1051" s="39" t="s">
        <v>4</v>
      </c>
      <c r="G1051" s="40" t="s">
        <v>24</v>
      </c>
    </row>
    <row r="1052" spans="1:7">
      <c r="A1052" s="35">
        <v>44692</v>
      </c>
      <c r="B1052" s="36">
        <v>0.65627731481481488</v>
      </c>
      <c r="C1052" s="37" t="s">
        <v>23</v>
      </c>
      <c r="D1052" s="34">
        <v>100</v>
      </c>
      <c r="E1052" s="38">
        <v>145.04</v>
      </c>
      <c r="F1052" s="39" t="s">
        <v>4</v>
      </c>
      <c r="G1052" s="40" t="s">
        <v>6</v>
      </c>
    </row>
    <row r="1053" spans="1:7">
      <c r="A1053" s="35">
        <v>44692</v>
      </c>
      <c r="B1053" s="36">
        <v>0.65665300925925929</v>
      </c>
      <c r="C1053" s="37" t="s">
        <v>23</v>
      </c>
      <c r="D1053" s="34">
        <v>8</v>
      </c>
      <c r="E1053" s="38">
        <v>144.80000000000001</v>
      </c>
      <c r="F1053" s="39" t="s">
        <v>4</v>
      </c>
      <c r="G1053" s="40" t="s">
        <v>6</v>
      </c>
    </row>
    <row r="1054" spans="1:7">
      <c r="A1054" s="35">
        <v>44692</v>
      </c>
      <c r="B1054" s="36">
        <v>0.65665300925925929</v>
      </c>
      <c r="C1054" s="37" t="s">
        <v>23</v>
      </c>
      <c r="D1054" s="34">
        <v>15</v>
      </c>
      <c r="E1054" s="38">
        <v>144.81</v>
      </c>
      <c r="F1054" s="39" t="s">
        <v>4</v>
      </c>
      <c r="G1054" s="40" t="s">
        <v>24</v>
      </c>
    </row>
    <row r="1055" spans="1:7">
      <c r="A1055" s="35">
        <v>44692</v>
      </c>
      <c r="B1055" s="36">
        <v>0.65665300925925929</v>
      </c>
      <c r="C1055" s="37" t="s">
        <v>23</v>
      </c>
      <c r="D1055" s="34">
        <v>17</v>
      </c>
      <c r="E1055" s="38">
        <v>144.81</v>
      </c>
      <c r="F1055" s="39" t="s">
        <v>4</v>
      </c>
      <c r="G1055" s="40" t="s">
        <v>24</v>
      </c>
    </row>
    <row r="1056" spans="1:7">
      <c r="A1056" s="35">
        <v>44692</v>
      </c>
      <c r="B1056" s="36">
        <v>0.65665300925925929</v>
      </c>
      <c r="C1056" s="37" t="s">
        <v>23</v>
      </c>
      <c r="D1056" s="34">
        <v>85</v>
      </c>
      <c r="E1056" s="38">
        <v>144.81</v>
      </c>
      <c r="F1056" s="39" t="s">
        <v>4</v>
      </c>
      <c r="G1056" s="40" t="s">
        <v>24</v>
      </c>
    </row>
    <row r="1057" spans="1:7">
      <c r="A1057" s="35">
        <v>44692</v>
      </c>
      <c r="B1057" s="36">
        <v>0.6566657407407408</v>
      </c>
      <c r="C1057" s="37" t="s">
        <v>23</v>
      </c>
      <c r="D1057" s="34">
        <v>4</v>
      </c>
      <c r="E1057" s="38">
        <v>144.72999999999999</v>
      </c>
      <c r="F1057" s="39" t="s">
        <v>4</v>
      </c>
      <c r="G1057" s="40" t="s">
        <v>7</v>
      </c>
    </row>
    <row r="1058" spans="1:7">
      <c r="A1058" s="35">
        <v>44692</v>
      </c>
      <c r="B1058" s="36">
        <v>0.6566657407407408</v>
      </c>
      <c r="C1058" s="37" t="s">
        <v>23</v>
      </c>
      <c r="D1058" s="34">
        <v>29</v>
      </c>
      <c r="E1058" s="38">
        <v>144.72999999999999</v>
      </c>
      <c r="F1058" s="39" t="s">
        <v>4</v>
      </c>
      <c r="G1058" s="40" t="s">
        <v>7</v>
      </c>
    </row>
    <row r="1059" spans="1:7">
      <c r="A1059" s="35">
        <v>44692</v>
      </c>
      <c r="B1059" s="36">
        <v>0.65700335648148156</v>
      </c>
      <c r="C1059" s="37" t="s">
        <v>23</v>
      </c>
      <c r="D1059" s="34">
        <v>33</v>
      </c>
      <c r="E1059" s="38">
        <v>144.72999999999999</v>
      </c>
      <c r="F1059" s="39" t="s">
        <v>4</v>
      </c>
      <c r="G1059" s="40" t="s">
        <v>24</v>
      </c>
    </row>
    <row r="1060" spans="1:7">
      <c r="A1060" s="35">
        <v>44692</v>
      </c>
      <c r="B1060" s="36">
        <v>0.65710763888888901</v>
      </c>
      <c r="C1060" s="37" t="s">
        <v>23</v>
      </c>
      <c r="D1060" s="34">
        <v>4</v>
      </c>
      <c r="E1060" s="38">
        <v>144.61000000000001</v>
      </c>
      <c r="F1060" s="39" t="s">
        <v>4</v>
      </c>
      <c r="G1060" s="40" t="s">
        <v>24</v>
      </c>
    </row>
    <row r="1061" spans="1:7">
      <c r="A1061" s="35">
        <v>44692</v>
      </c>
      <c r="B1061" s="36">
        <v>0.65714560185185178</v>
      </c>
      <c r="C1061" s="37" t="s">
        <v>23</v>
      </c>
      <c r="D1061" s="34">
        <v>100</v>
      </c>
      <c r="E1061" s="38">
        <v>144.6</v>
      </c>
      <c r="F1061" s="39" t="s">
        <v>4</v>
      </c>
      <c r="G1061" s="40" t="s">
        <v>5</v>
      </c>
    </row>
    <row r="1062" spans="1:7">
      <c r="A1062" s="35">
        <v>44692</v>
      </c>
      <c r="B1062" s="36">
        <v>0.65714560185185178</v>
      </c>
      <c r="C1062" s="37" t="s">
        <v>23</v>
      </c>
      <c r="D1062" s="34">
        <v>18</v>
      </c>
      <c r="E1062" s="38">
        <v>144.61000000000001</v>
      </c>
      <c r="F1062" s="39" t="s">
        <v>4</v>
      </c>
      <c r="G1062" s="40" t="s">
        <v>24</v>
      </c>
    </row>
    <row r="1063" spans="1:7">
      <c r="A1063" s="35">
        <v>44692</v>
      </c>
      <c r="B1063" s="36">
        <v>0.65754525462962965</v>
      </c>
      <c r="C1063" s="37" t="s">
        <v>23</v>
      </c>
      <c r="D1063" s="34">
        <v>43</v>
      </c>
      <c r="E1063" s="38">
        <v>144.56</v>
      </c>
      <c r="F1063" s="39" t="s">
        <v>4</v>
      </c>
      <c r="G1063" s="40" t="s">
        <v>24</v>
      </c>
    </row>
    <row r="1064" spans="1:7">
      <c r="A1064" s="35">
        <v>44692</v>
      </c>
      <c r="B1064" s="36">
        <v>0.65754525462962965</v>
      </c>
      <c r="C1064" s="37" t="s">
        <v>23</v>
      </c>
      <c r="D1064" s="34">
        <v>100</v>
      </c>
      <c r="E1064" s="38">
        <v>144.56</v>
      </c>
      <c r="F1064" s="39" t="s">
        <v>4</v>
      </c>
      <c r="G1064" s="40" t="s">
        <v>24</v>
      </c>
    </row>
    <row r="1065" spans="1:7">
      <c r="A1065" s="35">
        <v>44692</v>
      </c>
      <c r="B1065" s="36">
        <v>0.65781111111111112</v>
      </c>
      <c r="C1065" s="37" t="s">
        <v>23</v>
      </c>
      <c r="D1065" s="34">
        <v>24</v>
      </c>
      <c r="E1065" s="38">
        <v>144.5</v>
      </c>
      <c r="F1065" s="39" t="s">
        <v>4</v>
      </c>
      <c r="G1065" s="40" t="s">
        <v>24</v>
      </c>
    </row>
    <row r="1066" spans="1:7">
      <c r="A1066" s="35">
        <v>44692</v>
      </c>
      <c r="B1066" s="36">
        <v>0.65781111111111112</v>
      </c>
      <c r="C1066" s="37" t="s">
        <v>23</v>
      </c>
      <c r="D1066" s="34">
        <v>100</v>
      </c>
      <c r="E1066" s="38">
        <v>144.5</v>
      </c>
      <c r="F1066" s="39" t="s">
        <v>4</v>
      </c>
      <c r="G1066" s="40" t="s">
        <v>24</v>
      </c>
    </row>
    <row r="1067" spans="1:7">
      <c r="A1067" s="35">
        <v>44692</v>
      </c>
      <c r="B1067" s="36">
        <v>0.65819560185185189</v>
      </c>
      <c r="C1067" s="37" t="s">
        <v>23</v>
      </c>
      <c r="D1067" s="34">
        <v>5</v>
      </c>
      <c r="E1067" s="38">
        <v>144.41</v>
      </c>
      <c r="F1067" s="39" t="s">
        <v>4</v>
      </c>
      <c r="G1067" s="40" t="s">
        <v>24</v>
      </c>
    </row>
    <row r="1068" spans="1:7">
      <c r="A1068" s="35">
        <v>44692</v>
      </c>
      <c r="B1068" s="36">
        <v>0.65819560185185189</v>
      </c>
      <c r="C1068" s="37" t="s">
        <v>23</v>
      </c>
      <c r="D1068" s="34">
        <v>12</v>
      </c>
      <c r="E1068" s="38">
        <v>144.41</v>
      </c>
      <c r="F1068" s="39" t="s">
        <v>4</v>
      </c>
      <c r="G1068" s="40" t="s">
        <v>24</v>
      </c>
    </row>
    <row r="1069" spans="1:7">
      <c r="A1069" s="35">
        <v>44692</v>
      </c>
      <c r="B1069" s="36">
        <v>0.65819560185185189</v>
      </c>
      <c r="C1069" s="37" t="s">
        <v>23</v>
      </c>
      <c r="D1069" s="34">
        <v>25</v>
      </c>
      <c r="E1069" s="38">
        <v>144.41</v>
      </c>
      <c r="F1069" s="39" t="s">
        <v>4</v>
      </c>
      <c r="G1069" s="40" t="s">
        <v>24</v>
      </c>
    </row>
    <row r="1070" spans="1:7">
      <c r="A1070" s="35">
        <v>44692</v>
      </c>
      <c r="B1070" s="36">
        <v>0.65819560185185189</v>
      </c>
      <c r="C1070" s="37" t="s">
        <v>23</v>
      </c>
      <c r="D1070" s="34">
        <v>100</v>
      </c>
      <c r="E1070" s="38">
        <v>144.41999999999999</v>
      </c>
      <c r="F1070" s="39" t="s">
        <v>4</v>
      </c>
      <c r="G1070" s="40" t="s">
        <v>24</v>
      </c>
    </row>
    <row r="1071" spans="1:7">
      <c r="A1071" s="35">
        <v>44692</v>
      </c>
      <c r="B1071" s="36">
        <v>0.65841979166666664</v>
      </c>
      <c r="C1071" s="37" t="s">
        <v>23</v>
      </c>
      <c r="D1071" s="34">
        <v>1</v>
      </c>
      <c r="E1071" s="38">
        <v>144.38999999999999</v>
      </c>
      <c r="F1071" s="39" t="s">
        <v>4</v>
      </c>
      <c r="G1071" s="40" t="s">
        <v>6</v>
      </c>
    </row>
    <row r="1072" spans="1:7">
      <c r="A1072" s="35">
        <v>44692</v>
      </c>
      <c r="B1072" s="36">
        <v>0.65841979166666664</v>
      </c>
      <c r="C1072" s="37" t="s">
        <v>23</v>
      </c>
      <c r="D1072" s="34">
        <v>1</v>
      </c>
      <c r="E1072" s="38">
        <v>144.38999999999999</v>
      </c>
      <c r="F1072" s="39" t="s">
        <v>4</v>
      </c>
      <c r="G1072" s="40" t="s">
        <v>6</v>
      </c>
    </row>
    <row r="1073" spans="1:7">
      <c r="A1073" s="35">
        <v>44692</v>
      </c>
      <c r="B1073" s="36">
        <v>0.65857256944444442</v>
      </c>
      <c r="C1073" s="37" t="s">
        <v>23</v>
      </c>
      <c r="D1073" s="34">
        <v>33</v>
      </c>
      <c r="E1073" s="38">
        <v>144.46</v>
      </c>
      <c r="F1073" s="39" t="s">
        <v>4</v>
      </c>
      <c r="G1073" s="40" t="s">
        <v>24</v>
      </c>
    </row>
    <row r="1074" spans="1:7">
      <c r="A1074" s="35">
        <v>44692</v>
      </c>
      <c r="B1074" s="36">
        <v>0.65857256944444442</v>
      </c>
      <c r="C1074" s="37" t="s">
        <v>23</v>
      </c>
      <c r="D1074" s="34">
        <v>56</v>
      </c>
      <c r="E1074" s="38">
        <v>144.46</v>
      </c>
      <c r="F1074" s="39" t="s">
        <v>4</v>
      </c>
      <c r="G1074" s="40" t="s">
        <v>24</v>
      </c>
    </row>
    <row r="1075" spans="1:7">
      <c r="A1075" s="35">
        <v>44692</v>
      </c>
      <c r="B1075" s="36">
        <v>0.65857256944444442</v>
      </c>
      <c r="C1075" s="37" t="s">
        <v>23</v>
      </c>
      <c r="D1075" s="34">
        <v>66</v>
      </c>
      <c r="E1075" s="38">
        <v>144.46</v>
      </c>
      <c r="F1075" s="39" t="s">
        <v>4</v>
      </c>
      <c r="G1075" s="40" t="s">
        <v>24</v>
      </c>
    </row>
    <row r="1076" spans="1:7">
      <c r="A1076" s="35">
        <v>44692</v>
      </c>
      <c r="B1076" s="36">
        <v>0.658997337962963</v>
      </c>
      <c r="C1076" s="37" t="s">
        <v>23</v>
      </c>
      <c r="D1076" s="34">
        <v>6</v>
      </c>
      <c r="E1076" s="38">
        <v>144.72</v>
      </c>
      <c r="F1076" s="39" t="s">
        <v>4</v>
      </c>
      <c r="G1076" s="40" t="s">
        <v>25</v>
      </c>
    </row>
    <row r="1077" spans="1:7">
      <c r="A1077" s="35">
        <v>44692</v>
      </c>
      <c r="B1077" s="36">
        <v>0.658997337962963</v>
      </c>
      <c r="C1077" s="37" t="s">
        <v>23</v>
      </c>
      <c r="D1077" s="34">
        <v>26</v>
      </c>
      <c r="E1077" s="38">
        <v>144.72</v>
      </c>
      <c r="F1077" s="39" t="s">
        <v>4</v>
      </c>
      <c r="G1077" s="40" t="s">
        <v>25</v>
      </c>
    </row>
    <row r="1078" spans="1:7">
      <c r="A1078" s="35">
        <v>44692</v>
      </c>
      <c r="B1078" s="36">
        <v>0.658997337962963</v>
      </c>
      <c r="C1078" s="37" t="s">
        <v>23</v>
      </c>
      <c r="D1078" s="34">
        <v>48</v>
      </c>
      <c r="E1078" s="38">
        <v>144.72999999999999</v>
      </c>
      <c r="F1078" s="39" t="s">
        <v>4</v>
      </c>
      <c r="G1078" s="40" t="s">
        <v>25</v>
      </c>
    </row>
    <row r="1079" spans="1:7">
      <c r="A1079" s="35">
        <v>44692</v>
      </c>
      <c r="B1079" s="36">
        <v>0.658997337962963</v>
      </c>
      <c r="C1079" s="37" t="s">
        <v>23</v>
      </c>
      <c r="D1079" s="34">
        <v>35</v>
      </c>
      <c r="E1079" s="38">
        <v>144.72999999999999</v>
      </c>
      <c r="F1079" s="39" t="s">
        <v>4</v>
      </c>
      <c r="G1079" s="40" t="s">
        <v>24</v>
      </c>
    </row>
    <row r="1080" spans="1:7">
      <c r="A1080" s="35">
        <v>44692</v>
      </c>
      <c r="B1080" s="36">
        <v>0.658997337962963</v>
      </c>
      <c r="C1080" s="37" t="s">
        <v>23</v>
      </c>
      <c r="D1080" s="34">
        <v>17</v>
      </c>
      <c r="E1080" s="38">
        <v>144.72999999999999</v>
      </c>
      <c r="F1080" s="39" t="s">
        <v>4</v>
      </c>
      <c r="G1080" s="40" t="s">
        <v>24</v>
      </c>
    </row>
    <row r="1081" spans="1:7">
      <c r="A1081" s="35">
        <v>44692</v>
      </c>
      <c r="B1081" s="36">
        <v>0.65905532407407408</v>
      </c>
      <c r="C1081" s="37" t="s">
        <v>23</v>
      </c>
      <c r="D1081" s="34">
        <v>1</v>
      </c>
      <c r="E1081" s="38">
        <v>144.80000000000001</v>
      </c>
      <c r="F1081" s="39" t="s">
        <v>4</v>
      </c>
      <c r="G1081" s="40" t="s">
        <v>24</v>
      </c>
    </row>
    <row r="1082" spans="1:7">
      <c r="A1082" s="35">
        <v>44692</v>
      </c>
      <c r="B1082" s="36">
        <v>0.65905532407407408</v>
      </c>
      <c r="C1082" s="37" t="s">
        <v>23</v>
      </c>
      <c r="D1082" s="34">
        <v>99</v>
      </c>
      <c r="E1082" s="38">
        <v>144.80000000000001</v>
      </c>
      <c r="F1082" s="39" t="s">
        <v>4</v>
      </c>
      <c r="G1082" s="40" t="s">
        <v>24</v>
      </c>
    </row>
    <row r="1083" spans="1:7">
      <c r="A1083" s="35">
        <v>44692</v>
      </c>
      <c r="B1083" s="36">
        <v>0.65907013888888899</v>
      </c>
      <c r="C1083" s="37" t="s">
        <v>23</v>
      </c>
      <c r="D1083" s="34">
        <v>55</v>
      </c>
      <c r="E1083" s="38">
        <v>144.80000000000001</v>
      </c>
      <c r="F1083" s="39" t="s">
        <v>4</v>
      </c>
      <c r="G1083" s="40" t="s">
        <v>24</v>
      </c>
    </row>
    <row r="1084" spans="1:7">
      <c r="A1084" s="13"/>
      <c r="B1084" s="27"/>
      <c r="C1084" s="11"/>
      <c r="D1084" s="34"/>
      <c r="E1084" s="6"/>
      <c r="F1084" s="31"/>
      <c r="G1084" s="8"/>
    </row>
    <row r="1085" spans="1:7">
      <c r="A1085" s="13"/>
      <c r="B1085" s="27"/>
      <c r="C1085" s="11"/>
      <c r="D1085" s="34"/>
      <c r="E1085" s="6"/>
      <c r="F1085" s="31"/>
      <c r="G1085" s="8"/>
    </row>
    <row r="1086" spans="1:7">
      <c r="A1086" s="13"/>
      <c r="B1086" s="27"/>
      <c r="C1086" s="11"/>
      <c r="D1086" s="34"/>
      <c r="E1086" s="6"/>
      <c r="F1086" s="31"/>
      <c r="G1086" s="8"/>
    </row>
    <row r="1087" spans="1:7">
      <c r="A1087" s="13"/>
      <c r="B1087" s="27"/>
      <c r="C1087" s="11"/>
      <c r="D1087" s="34"/>
      <c r="E1087" s="6"/>
      <c r="F1087" s="31"/>
      <c r="G1087" s="8"/>
    </row>
    <row r="1088" spans="1:7">
      <c r="A1088" s="13"/>
      <c r="B1088" s="27"/>
      <c r="C1088" s="11"/>
      <c r="D1088" s="34"/>
      <c r="E1088" s="6"/>
      <c r="F1088" s="31"/>
      <c r="G1088" s="8"/>
    </row>
    <row r="1089" spans="1:7">
      <c r="A1089" s="13"/>
      <c r="B1089" s="27"/>
      <c r="C1089" s="11"/>
      <c r="D1089" s="34"/>
      <c r="E1089" s="6"/>
      <c r="F1089" s="31"/>
      <c r="G1089" s="8"/>
    </row>
    <row r="1090" spans="1:7">
      <c r="A1090" s="13"/>
      <c r="B1090" s="27"/>
      <c r="C1090" s="11"/>
      <c r="D1090" s="34"/>
      <c r="E1090" s="6"/>
      <c r="F1090" s="31"/>
      <c r="G1090" s="8"/>
    </row>
    <row r="1091" spans="1:7">
      <c r="A1091" s="13"/>
      <c r="B1091" s="27"/>
      <c r="C1091" s="11"/>
      <c r="D1091" s="34"/>
      <c r="E1091" s="6"/>
      <c r="F1091" s="31"/>
      <c r="G1091" s="8"/>
    </row>
    <row r="1092" spans="1:7">
      <c r="A1092" s="13"/>
      <c r="B1092" s="27"/>
      <c r="C1092" s="11"/>
      <c r="D1092" s="34"/>
      <c r="E1092" s="6"/>
      <c r="F1092" s="31"/>
      <c r="G1092" s="8"/>
    </row>
    <row r="1093" spans="1:7">
      <c r="A1093" s="13"/>
      <c r="B1093" s="27"/>
      <c r="C1093" s="11"/>
      <c r="D1093" s="34"/>
      <c r="E1093" s="6"/>
      <c r="F1093" s="31"/>
      <c r="G1093" s="8"/>
    </row>
    <row r="1094" spans="1:7">
      <c r="A1094" s="13"/>
      <c r="B1094" s="27"/>
      <c r="C1094" s="11"/>
      <c r="D1094" s="34"/>
      <c r="E1094" s="6"/>
      <c r="F1094" s="31"/>
      <c r="G1094" s="8"/>
    </row>
    <row r="1095" spans="1:7">
      <c r="A1095" s="13"/>
      <c r="B1095" s="27"/>
      <c r="C1095" s="11"/>
      <c r="D1095" s="34"/>
      <c r="E1095" s="6"/>
      <c r="F1095" s="31"/>
      <c r="G1095" s="8"/>
    </row>
    <row r="1096" spans="1:7">
      <c r="A1096" s="13"/>
      <c r="B1096" s="27"/>
      <c r="C1096" s="11"/>
      <c r="D1096" s="34"/>
      <c r="E1096" s="6"/>
      <c r="F1096" s="31"/>
      <c r="G1096" s="8"/>
    </row>
    <row r="1097" spans="1:7">
      <c r="A1097" s="13"/>
      <c r="B1097" s="27"/>
      <c r="C1097" s="11"/>
      <c r="D1097" s="34"/>
      <c r="E1097" s="6"/>
      <c r="F1097" s="31"/>
      <c r="G1097" s="8"/>
    </row>
    <row r="1098" spans="1:7">
      <c r="A1098" s="13"/>
      <c r="B1098" s="27"/>
      <c r="C1098" s="11"/>
      <c r="D1098" s="34"/>
      <c r="E1098" s="6"/>
      <c r="F1098" s="31"/>
      <c r="G1098" s="8"/>
    </row>
    <row r="1099" spans="1:7">
      <c r="A1099" s="13"/>
      <c r="B1099" s="27"/>
      <c r="C1099" s="11"/>
      <c r="D1099" s="34"/>
      <c r="E1099" s="6"/>
      <c r="F1099" s="31"/>
      <c r="G1099" s="8"/>
    </row>
    <row r="1100" spans="1:7">
      <c r="A1100" s="13"/>
      <c r="B1100" s="27"/>
      <c r="C1100" s="11"/>
      <c r="D1100" s="34"/>
      <c r="E1100" s="6"/>
      <c r="F1100" s="31"/>
      <c r="G1100" s="8"/>
    </row>
    <row r="1101" spans="1:7">
      <c r="A1101" s="13"/>
      <c r="B1101" s="27"/>
      <c r="C1101" s="11"/>
      <c r="D1101" s="34"/>
      <c r="E1101" s="6"/>
      <c r="F1101" s="31"/>
      <c r="G1101" s="8"/>
    </row>
    <row r="1102" spans="1:7">
      <c r="A1102" s="13"/>
      <c r="B1102" s="27"/>
      <c r="C1102" s="11"/>
      <c r="D1102" s="34"/>
      <c r="E1102" s="6"/>
      <c r="F1102" s="31"/>
      <c r="G1102" s="8"/>
    </row>
    <row r="1103" spans="1:7">
      <c r="A1103" s="13"/>
      <c r="B1103" s="27"/>
      <c r="C1103" s="11"/>
      <c r="D1103" s="34"/>
      <c r="E1103" s="6"/>
      <c r="F1103" s="31"/>
      <c r="G1103" s="8"/>
    </row>
    <row r="1104" spans="1:7">
      <c r="A1104" s="13"/>
      <c r="B1104" s="27"/>
      <c r="C1104" s="11"/>
      <c r="D1104" s="34"/>
      <c r="E1104" s="6"/>
      <c r="F1104" s="31"/>
      <c r="G1104" s="8"/>
    </row>
    <row r="1105" spans="1:7">
      <c r="A1105" s="13"/>
      <c r="B1105" s="27"/>
      <c r="C1105" s="11"/>
      <c r="D1105" s="34"/>
      <c r="E1105" s="6"/>
      <c r="F1105" s="31"/>
      <c r="G1105" s="8"/>
    </row>
    <row r="1106" spans="1:7">
      <c r="A1106" s="13"/>
      <c r="B1106" s="27"/>
      <c r="C1106" s="11"/>
      <c r="D1106" s="34"/>
      <c r="E1106" s="6"/>
      <c r="F1106" s="31"/>
      <c r="G1106" s="8"/>
    </row>
    <row r="1107" spans="1:7">
      <c r="A1107" s="13"/>
      <c r="B1107" s="27"/>
      <c r="C1107" s="11"/>
      <c r="D1107" s="34"/>
      <c r="E1107" s="6"/>
      <c r="F1107" s="31"/>
      <c r="G1107" s="8"/>
    </row>
    <row r="1108" spans="1:7">
      <c r="A1108" s="13"/>
      <c r="B1108" s="27"/>
      <c r="C1108" s="11"/>
      <c r="D1108" s="34"/>
      <c r="E1108" s="6"/>
      <c r="F1108" s="31"/>
      <c r="G1108" s="8"/>
    </row>
    <row r="1109" spans="1:7">
      <c r="A1109" s="13"/>
      <c r="B1109" s="27"/>
      <c r="C1109" s="11"/>
      <c r="D1109" s="34"/>
      <c r="E1109" s="6"/>
      <c r="F1109" s="31"/>
      <c r="G1109" s="8"/>
    </row>
    <row r="1110" spans="1:7">
      <c r="A1110" s="13"/>
      <c r="B1110" s="27"/>
      <c r="C1110" s="11"/>
      <c r="D1110" s="34"/>
      <c r="E1110" s="6"/>
      <c r="F1110" s="31"/>
      <c r="G1110" s="8"/>
    </row>
    <row r="1111" spans="1:7">
      <c r="A1111" s="13"/>
      <c r="B1111" s="27"/>
      <c r="C1111" s="11"/>
      <c r="D1111" s="34"/>
      <c r="E1111" s="6"/>
      <c r="F1111" s="31"/>
      <c r="G1111" s="8"/>
    </row>
    <row r="1112" spans="1:7">
      <c r="A1112" s="13"/>
      <c r="B1112" s="27"/>
      <c r="C1112" s="11"/>
      <c r="D1112" s="34"/>
      <c r="E1112" s="6"/>
      <c r="F1112" s="31"/>
      <c r="G1112" s="8"/>
    </row>
    <row r="1113" spans="1:7">
      <c r="A1113" s="13"/>
      <c r="B1113" s="27"/>
      <c r="C1113" s="11"/>
      <c r="D1113" s="34"/>
      <c r="E1113" s="6"/>
      <c r="F1113" s="31"/>
      <c r="G1113" s="8"/>
    </row>
    <row r="1114" spans="1:7">
      <c r="A1114" s="13"/>
      <c r="B1114" s="27"/>
      <c r="C1114" s="11"/>
      <c r="D1114" s="34"/>
      <c r="E1114" s="6"/>
      <c r="F1114" s="31"/>
      <c r="G1114" s="8"/>
    </row>
    <row r="1115" spans="1:7">
      <c r="A1115" s="13"/>
      <c r="B1115" s="27"/>
      <c r="C1115" s="11"/>
      <c r="D1115" s="34"/>
      <c r="E1115" s="6"/>
      <c r="F1115" s="31"/>
      <c r="G1115" s="8"/>
    </row>
    <row r="1116" spans="1:7">
      <c r="A1116" s="13"/>
      <c r="B1116" s="27"/>
      <c r="C1116" s="11"/>
      <c r="D1116" s="34"/>
      <c r="E1116" s="6"/>
      <c r="F1116" s="31"/>
      <c r="G1116" s="8"/>
    </row>
    <row r="1117" spans="1:7">
      <c r="A1117" s="13"/>
      <c r="B1117" s="27"/>
      <c r="C1117" s="11"/>
      <c r="D1117" s="34"/>
      <c r="E1117" s="6"/>
      <c r="F1117" s="31"/>
      <c r="G1117" s="8"/>
    </row>
    <row r="1118" spans="1:7">
      <c r="A1118" s="13"/>
      <c r="B1118" s="27"/>
      <c r="C1118" s="11"/>
      <c r="D1118" s="34"/>
      <c r="E1118" s="6"/>
      <c r="F1118" s="31"/>
      <c r="G1118" s="8"/>
    </row>
    <row r="1119" spans="1:7">
      <c r="A1119" s="13"/>
      <c r="B1119" s="27"/>
      <c r="C1119" s="11"/>
      <c r="D1119" s="34"/>
      <c r="E1119" s="6"/>
      <c r="F1119" s="31"/>
      <c r="G1119" s="8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1119"/>
  <sheetViews>
    <sheetView zoomScaleNormal="100" workbookViewId="0">
      <pane ySplit="4" topLeftCell="A5" activePane="bottomLeft" state="frozen"/>
      <selection activeCell="A4" sqref="A4:XFD4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22</v>
      </c>
      <c r="B1" s="22">
        <f>A5</f>
        <v>44691</v>
      </c>
    </row>
    <row r="2" spans="1:7" ht="12.75">
      <c r="A2" s="19" t="s">
        <v>3</v>
      </c>
      <c r="B2" s="5"/>
    </row>
    <row r="3" spans="1:7">
      <c r="B3" s="8"/>
      <c r="D3" s="16"/>
    </row>
    <row r="4" spans="1:7" ht="12.75">
      <c r="A4" s="30" t="s">
        <v>11</v>
      </c>
      <c r="B4" s="30" t="s">
        <v>29</v>
      </c>
      <c r="C4" s="30" t="s">
        <v>18</v>
      </c>
      <c r="D4" s="30" t="s">
        <v>19</v>
      </c>
      <c r="E4" s="30" t="s">
        <v>20</v>
      </c>
      <c r="F4" s="30" t="s">
        <v>21</v>
      </c>
      <c r="G4" s="30" t="s">
        <v>2</v>
      </c>
    </row>
    <row r="5" spans="1:7" ht="10.5" customHeight="1">
      <c r="A5" s="35">
        <v>44691</v>
      </c>
      <c r="B5" s="36">
        <v>0.39643935185185186</v>
      </c>
      <c r="C5" s="37" t="s">
        <v>23</v>
      </c>
      <c r="D5" s="34">
        <v>100</v>
      </c>
      <c r="E5" s="38">
        <v>141.97</v>
      </c>
      <c r="F5" s="39" t="s">
        <v>4</v>
      </c>
      <c r="G5" s="40" t="s">
        <v>7</v>
      </c>
    </row>
    <row r="6" spans="1:7" ht="11.25" customHeight="1">
      <c r="A6" s="35">
        <v>44691</v>
      </c>
      <c r="B6" s="36">
        <v>0.39643935185185186</v>
      </c>
      <c r="C6" s="37" t="s">
        <v>23</v>
      </c>
      <c r="D6" s="34">
        <v>100</v>
      </c>
      <c r="E6" s="38">
        <v>142.01</v>
      </c>
      <c r="F6" s="39" t="s">
        <v>4</v>
      </c>
      <c r="G6" s="40" t="s">
        <v>24</v>
      </c>
    </row>
    <row r="7" spans="1:7" ht="12" customHeight="1">
      <c r="A7" s="35">
        <v>44691</v>
      </c>
      <c r="B7" s="36">
        <v>0.39655289351851852</v>
      </c>
      <c r="C7" s="37" t="s">
        <v>23</v>
      </c>
      <c r="D7" s="34">
        <v>100</v>
      </c>
      <c r="E7" s="38">
        <v>142.37</v>
      </c>
      <c r="F7" s="39" t="s">
        <v>4</v>
      </c>
      <c r="G7" s="40" t="s">
        <v>24</v>
      </c>
    </row>
    <row r="8" spans="1:7">
      <c r="A8" s="35">
        <v>44691</v>
      </c>
      <c r="B8" s="36">
        <v>0.39655289351851852</v>
      </c>
      <c r="C8" s="37" t="s">
        <v>23</v>
      </c>
      <c r="D8" s="34">
        <v>100</v>
      </c>
      <c r="E8" s="38">
        <v>142.37</v>
      </c>
      <c r="F8" s="39" t="s">
        <v>4</v>
      </c>
      <c r="G8" s="40" t="s">
        <v>24</v>
      </c>
    </row>
    <row r="9" spans="1:7">
      <c r="A9" s="35">
        <v>44691</v>
      </c>
      <c r="B9" s="36">
        <v>0.39655324074074083</v>
      </c>
      <c r="C9" s="37" t="s">
        <v>23</v>
      </c>
      <c r="D9" s="34">
        <v>9</v>
      </c>
      <c r="E9" s="38">
        <v>142.37</v>
      </c>
      <c r="F9" s="39" t="s">
        <v>4</v>
      </c>
      <c r="G9" s="40" t="s">
        <v>25</v>
      </c>
    </row>
    <row r="10" spans="1:7">
      <c r="A10" s="35">
        <v>44691</v>
      </c>
      <c r="B10" s="36">
        <v>0.39655324074074083</v>
      </c>
      <c r="C10" s="37" t="s">
        <v>23</v>
      </c>
      <c r="D10" s="34">
        <v>10</v>
      </c>
      <c r="E10" s="38">
        <v>142.37</v>
      </c>
      <c r="F10" s="39" t="s">
        <v>4</v>
      </c>
      <c r="G10" s="40" t="s">
        <v>25</v>
      </c>
    </row>
    <row r="11" spans="1:7">
      <c r="A11" s="35">
        <v>44691</v>
      </c>
      <c r="B11" s="36">
        <v>0.39655324074074083</v>
      </c>
      <c r="C11" s="37" t="s">
        <v>23</v>
      </c>
      <c r="D11" s="34">
        <v>70</v>
      </c>
      <c r="E11" s="38">
        <v>142.37</v>
      </c>
      <c r="F11" s="39" t="s">
        <v>4</v>
      </c>
      <c r="G11" s="40" t="s">
        <v>25</v>
      </c>
    </row>
    <row r="12" spans="1:7">
      <c r="A12" s="35">
        <v>44691</v>
      </c>
      <c r="B12" s="36">
        <v>0.39655324074074083</v>
      </c>
      <c r="C12" s="37" t="s">
        <v>23</v>
      </c>
      <c r="D12" s="34">
        <v>25</v>
      </c>
      <c r="E12" s="38">
        <v>142.37</v>
      </c>
      <c r="F12" s="39" t="s">
        <v>4</v>
      </c>
      <c r="G12" s="40" t="s">
        <v>24</v>
      </c>
    </row>
    <row r="13" spans="1:7">
      <c r="A13" s="35">
        <v>44691</v>
      </c>
      <c r="B13" s="36">
        <v>0.39655324074074083</v>
      </c>
      <c r="C13" s="37" t="s">
        <v>23</v>
      </c>
      <c r="D13" s="34">
        <v>55</v>
      </c>
      <c r="E13" s="38">
        <v>142.37</v>
      </c>
      <c r="F13" s="39" t="s">
        <v>4</v>
      </c>
      <c r="G13" s="40" t="s">
        <v>24</v>
      </c>
    </row>
    <row r="14" spans="1:7">
      <c r="A14" s="35">
        <v>44691</v>
      </c>
      <c r="B14" s="36">
        <v>0.39655324074074083</v>
      </c>
      <c r="C14" s="37" t="s">
        <v>23</v>
      </c>
      <c r="D14" s="34">
        <v>20</v>
      </c>
      <c r="E14" s="38">
        <v>142.37</v>
      </c>
      <c r="F14" s="39" t="s">
        <v>4</v>
      </c>
      <c r="G14" s="40" t="s">
        <v>24</v>
      </c>
    </row>
    <row r="15" spans="1:7">
      <c r="A15" s="35">
        <v>44691</v>
      </c>
      <c r="B15" s="36">
        <v>0.39655324074074083</v>
      </c>
      <c r="C15" s="37" t="s">
        <v>23</v>
      </c>
      <c r="D15" s="34">
        <v>11</v>
      </c>
      <c r="E15" s="38">
        <v>142.37</v>
      </c>
      <c r="F15" s="39" t="s">
        <v>4</v>
      </c>
      <c r="G15" s="40" t="s">
        <v>24</v>
      </c>
    </row>
    <row r="16" spans="1:7">
      <c r="A16" s="35">
        <v>44691</v>
      </c>
      <c r="B16" s="36">
        <v>0.39656446759259256</v>
      </c>
      <c r="C16" s="37" t="s">
        <v>23</v>
      </c>
      <c r="D16" s="34">
        <v>100</v>
      </c>
      <c r="E16" s="38">
        <v>142.36000000000001</v>
      </c>
      <c r="F16" s="39" t="s">
        <v>4</v>
      </c>
      <c r="G16" s="40" t="s">
        <v>25</v>
      </c>
    </row>
    <row r="17" spans="1:7">
      <c r="A17" s="35">
        <v>44691</v>
      </c>
      <c r="B17" s="36">
        <v>0.39656446759259256</v>
      </c>
      <c r="C17" s="37" t="s">
        <v>23</v>
      </c>
      <c r="D17" s="34">
        <v>50</v>
      </c>
      <c r="E17" s="38">
        <v>142.34</v>
      </c>
      <c r="F17" s="39" t="s">
        <v>4</v>
      </c>
      <c r="G17" s="40" t="s">
        <v>25</v>
      </c>
    </row>
    <row r="18" spans="1:7">
      <c r="A18" s="35">
        <v>44691</v>
      </c>
      <c r="B18" s="36">
        <v>0.39656446759259256</v>
      </c>
      <c r="C18" s="37" t="s">
        <v>23</v>
      </c>
      <c r="D18" s="34">
        <v>100</v>
      </c>
      <c r="E18" s="38">
        <v>142.34</v>
      </c>
      <c r="F18" s="39" t="s">
        <v>4</v>
      </c>
      <c r="G18" s="40" t="s">
        <v>25</v>
      </c>
    </row>
    <row r="19" spans="1:7">
      <c r="A19" s="35">
        <v>44691</v>
      </c>
      <c r="B19" s="36">
        <v>0.39656446759259256</v>
      </c>
      <c r="C19" s="37" t="s">
        <v>23</v>
      </c>
      <c r="D19" s="34">
        <v>100</v>
      </c>
      <c r="E19" s="38">
        <v>142.35</v>
      </c>
      <c r="F19" s="39" t="s">
        <v>4</v>
      </c>
      <c r="G19" s="40" t="s">
        <v>25</v>
      </c>
    </row>
    <row r="20" spans="1:7">
      <c r="A20" s="35">
        <v>44691</v>
      </c>
      <c r="B20" s="36">
        <v>0.39656446759259256</v>
      </c>
      <c r="C20" s="37" t="s">
        <v>23</v>
      </c>
      <c r="D20" s="34">
        <v>23</v>
      </c>
      <c r="E20" s="38">
        <v>142.36000000000001</v>
      </c>
      <c r="F20" s="39" t="s">
        <v>4</v>
      </c>
      <c r="G20" s="40" t="s">
        <v>24</v>
      </c>
    </row>
    <row r="21" spans="1:7">
      <c r="A21" s="35">
        <v>44691</v>
      </c>
      <c r="B21" s="36">
        <v>0.39656446759259256</v>
      </c>
      <c r="C21" s="37" t="s">
        <v>23</v>
      </c>
      <c r="D21" s="34">
        <v>58</v>
      </c>
      <c r="E21" s="38">
        <v>142.35</v>
      </c>
      <c r="F21" s="39" t="s">
        <v>4</v>
      </c>
      <c r="G21" s="40" t="s">
        <v>24</v>
      </c>
    </row>
    <row r="22" spans="1:7">
      <c r="A22" s="35">
        <v>44691</v>
      </c>
      <c r="B22" s="36">
        <v>0.39656446759259256</v>
      </c>
      <c r="C22" s="37" t="s">
        <v>23</v>
      </c>
      <c r="D22" s="34">
        <v>77</v>
      </c>
      <c r="E22" s="38">
        <v>142.36000000000001</v>
      </c>
      <c r="F22" s="39" t="s">
        <v>4</v>
      </c>
      <c r="G22" s="40" t="s">
        <v>24</v>
      </c>
    </row>
    <row r="23" spans="1:7">
      <c r="A23" s="35">
        <v>44691</v>
      </c>
      <c r="B23" s="36">
        <v>0.39656446759259256</v>
      </c>
      <c r="C23" s="37" t="s">
        <v>23</v>
      </c>
      <c r="D23" s="34">
        <v>100</v>
      </c>
      <c r="E23" s="38">
        <v>142.36000000000001</v>
      </c>
      <c r="F23" s="39" t="s">
        <v>4</v>
      </c>
      <c r="G23" s="40" t="s">
        <v>24</v>
      </c>
    </row>
    <row r="24" spans="1:7">
      <c r="A24" s="35">
        <v>44691</v>
      </c>
      <c r="B24" s="36">
        <v>0.39656446759259256</v>
      </c>
      <c r="C24" s="37" t="s">
        <v>23</v>
      </c>
      <c r="D24" s="34">
        <v>50</v>
      </c>
      <c r="E24" s="38">
        <v>142.34</v>
      </c>
      <c r="F24" s="39" t="s">
        <v>4</v>
      </c>
      <c r="G24" s="40" t="s">
        <v>24</v>
      </c>
    </row>
    <row r="25" spans="1:7">
      <c r="A25" s="35">
        <v>44691</v>
      </c>
      <c r="B25" s="36">
        <v>0.39656446759259256</v>
      </c>
      <c r="C25" s="37" t="s">
        <v>23</v>
      </c>
      <c r="D25" s="34">
        <v>50</v>
      </c>
      <c r="E25" s="38">
        <v>142.34</v>
      </c>
      <c r="F25" s="39" t="s">
        <v>4</v>
      </c>
      <c r="G25" s="40" t="s">
        <v>24</v>
      </c>
    </row>
    <row r="26" spans="1:7">
      <c r="A26" s="35">
        <v>44691</v>
      </c>
      <c r="B26" s="36">
        <v>0.39656446759259256</v>
      </c>
      <c r="C26" s="37" t="s">
        <v>23</v>
      </c>
      <c r="D26" s="34">
        <v>100</v>
      </c>
      <c r="E26" s="38">
        <v>142.34</v>
      </c>
      <c r="F26" s="39" t="s">
        <v>4</v>
      </c>
      <c r="G26" s="40" t="s">
        <v>24</v>
      </c>
    </row>
    <row r="27" spans="1:7">
      <c r="A27" s="35">
        <v>44691</v>
      </c>
      <c r="B27" s="36">
        <v>0.39656446759259256</v>
      </c>
      <c r="C27" s="37" t="s">
        <v>23</v>
      </c>
      <c r="D27" s="34">
        <v>100</v>
      </c>
      <c r="E27" s="38">
        <v>142.34</v>
      </c>
      <c r="F27" s="39" t="s">
        <v>4</v>
      </c>
      <c r="G27" s="40" t="s">
        <v>24</v>
      </c>
    </row>
    <row r="28" spans="1:7">
      <c r="A28" s="35">
        <v>44691</v>
      </c>
      <c r="B28" s="36">
        <v>0.39656446759259256</v>
      </c>
      <c r="C28" s="37" t="s">
        <v>23</v>
      </c>
      <c r="D28" s="34">
        <v>100</v>
      </c>
      <c r="E28" s="38">
        <v>142.35</v>
      </c>
      <c r="F28" s="39" t="s">
        <v>4</v>
      </c>
      <c r="G28" s="40" t="s">
        <v>24</v>
      </c>
    </row>
    <row r="29" spans="1:7">
      <c r="A29" s="35">
        <v>44691</v>
      </c>
      <c r="B29" s="36">
        <v>0.39656446759259256</v>
      </c>
      <c r="C29" s="37" t="s">
        <v>23</v>
      </c>
      <c r="D29" s="34">
        <v>142</v>
      </c>
      <c r="E29" s="38">
        <v>142.35</v>
      </c>
      <c r="F29" s="39" t="s">
        <v>4</v>
      </c>
      <c r="G29" s="40" t="s">
        <v>24</v>
      </c>
    </row>
    <row r="30" spans="1:7">
      <c r="A30" s="35">
        <v>44691</v>
      </c>
      <c r="B30" s="36">
        <v>0.3965650462962963</v>
      </c>
      <c r="C30" s="37" t="s">
        <v>23</v>
      </c>
      <c r="D30" s="34">
        <v>50</v>
      </c>
      <c r="E30" s="38">
        <v>142.34</v>
      </c>
      <c r="F30" s="39" t="s">
        <v>4</v>
      </c>
      <c r="G30" s="40" t="s">
        <v>25</v>
      </c>
    </row>
    <row r="31" spans="1:7">
      <c r="A31" s="35">
        <v>44691</v>
      </c>
      <c r="B31" s="36">
        <v>0.3965650462962963</v>
      </c>
      <c r="C31" s="37" t="s">
        <v>23</v>
      </c>
      <c r="D31" s="34">
        <v>50</v>
      </c>
      <c r="E31" s="38">
        <v>142.34</v>
      </c>
      <c r="F31" s="39" t="s">
        <v>4</v>
      </c>
      <c r="G31" s="40" t="s">
        <v>24</v>
      </c>
    </row>
    <row r="32" spans="1:7">
      <c r="A32" s="35">
        <v>44691</v>
      </c>
      <c r="B32" s="36">
        <v>0.39656516203703707</v>
      </c>
      <c r="C32" s="37" t="s">
        <v>23</v>
      </c>
      <c r="D32" s="34">
        <v>66</v>
      </c>
      <c r="E32" s="38">
        <v>142.34</v>
      </c>
      <c r="F32" s="39" t="s">
        <v>4</v>
      </c>
      <c r="G32" s="40" t="s">
        <v>24</v>
      </c>
    </row>
    <row r="33" spans="1:7">
      <c r="A33" s="35">
        <v>44691</v>
      </c>
      <c r="B33" s="36">
        <v>0.39656516203703707</v>
      </c>
      <c r="C33" s="37" t="s">
        <v>23</v>
      </c>
      <c r="D33" s="34">
        <v>3</v>
      </c>
      <c r="E33" s="38">
        <v>142.33000000000001</v>
      </c>
      <c r="F33" s="39" t="s">
        <v>4</v>
      </c>
      <c r="G33" s="40" t="s">
        <v>24</v>
      </c>
    </row>
    <row r="34" spans="1:7">
      <c r="A34" s="35">
        <v>44691</v>
      </c>
      <c r="B34" s="36">
        <v>0.39656516203703707</v>
      </c>
      <c r="C34" s="37" t="s">
        <v>23</v>
      </c>
      <c r="D34" s="34">
        <v>8</v>
      </c>
      <c r="E34" s="38">
        <v>142.33000000000001</v>
      </c>
      <c r="F34" s="39" t="s">
        <v>4</v>
      </c>
      <c r="G34" s="40" t="s">
        <v>24</v>
      </c>
    </row>
    <row r="35" spans="1:7">
      <c r="A35" s="35">
        <v>44691</v>
      </c>
      <c r="B35" s="36">
        <v>0.39656516203703707</v>
      </c>
      <c r="C35" s="37" t="s">
        <v>23</v>
      </c>
      <c r="D35" s="34">
        <v>17</v>
      </c>
      <c r="E35" s="38">
        <v>142.33000000000001</v>
      </c>
      <c r="F35" s="39" t="s">
        <v>4</v>
      </c>
      <c r="G35" s="40" t="s">
        <v>24</v>
      </c>
    </row>
    <row r="36" spans="1:7">
      <c r="A36" s="35">
        <v>44691</v>
      </c>
      <c r="B36" s="36">
        <v>0.39656516203703707</v>
      </c>
      <c r="C36" s="37" t="s">
        <v>23</v>
      </c>
      <c r="D36" s="34">
        <v>36</v>
      </c>
      <c r="E36" s="38">
        <v>142.33000000000001</v>
      </c>
      <c r="F36" s="39" t="s">
        <v>4</v>
      </c>
      <c r="G36" s="40" t="s">
        <v>24</v>
      </c>
    </row>
    <row r="37" spans="1:7">
      <c r="A37" s="35">
        <v>44691</v>
      </c>
      <c r="B37" s="36">
        <v>0.39656516203703707</v>
      </c>
      <c r="C37" s="37" t="s">
        <v>23</v>
      </c>
      <c r="D37" s="34">
        <v>50</v>
      </c>
      <c r="E37" s="38">
        <v>142.33000000000001</v>
      </c>
      <c r="F37" s="39" t="s">
        <v>4</v>
      </c>
      <c r="G37" s="40" t="s">
        <v>24</v>
      </c>
    </row>
    <row r="38" spans="1:7">
      <c r="A38" s="35">
        <v>44691</v>
      </c>
      <c r="B38" s="36">
        <v>0.39656516203703707</v>
      </c>
      <c r="C38" s="37" t="s">
        <v>23</v>
      </c>
      <c r="D38" s="34">
        <v>50</v>
      </c>
      <c r="E38" s="38">
        <v>142.33000000000001</v>
      </c>
      <c r="F38" s="39" t="s">
        <v>4</v>
      </c>
      <c r="G38" s="40" t="s">
        <v>24</v>
      </c>
    </row>
    <row r="39" spans="1:7">
      <c r="A39" s="35">
        <v>44691</v>
      </c>
      <c r="B39" s="36">
        <v>0.39656516203703707</v>
      </c>
      <c r="C39" s="37" t="s">
        <v>23</v>
      </c>
      <c r="D39" s="34">
        <v>50</v>
      </c>
      <c r="E39" s="38">
        <v>142.34</v>
      </c>
      <c r="F39" s="39" t="s">
        <v>4</v>
      </c>
      <c r="G39" s="40" t="s">
        <v>24</v>
      </c>
    </row>
    <row r="40" spans="1:7">
      <c r="A40" s="35">
        <v>44691</v>
      </c>
      <c r="B40" s="36">
        <v>0.39656516203703707</v>
      </c>
      <c r="C40" s="37" t="s">
        <v>23</v>
      </c>
      <c r="D40" s="34">
        <v>64</v>
      </c>
      <c r="E40" s="38">
        <v>142.33000000000001</v>
      </c>
      <c r="F40" s="39" t="s">
        <v>4</v>
      </c>
      <c r="G40" s="40" t="s">
        <v>24</v>
      </c>
    </row>
    <row r="41" spans="1:7">
      <c r="A41" s="35">
        <v>44691</v>
      </c>
      <c r="B41" s="36">
        <v>0.39656516203703707</v>
      </c>
      <c r="C41" s="37" t="s">
        <v>23</v>
      </c>
      <c r="D41" s="34">
        <v>72</v>
      </c>
      <c r="E41" s="38">
        <v>142.33000000000001</v>
      </c>
      <c r="F41" s="39" t="s">
        <v>4</v>
      </c>
      <c r="G41" s="40" t="s">
        <v>24</v>
      </c>
    </row>
    <row r="42" spans="1:7">
      <c r="A42" s="35">
        <v>44691</v>
      </c>
      <c r="B42" s="36">
        <v>0.39656516203703707</v>
      </c>
      <c r="C42" s="37" t="s">
        <v>23</v>
      </c>
      <c r="D42" s="34">
        <v>100</v>
      </c>
      <c r="E42" s="38">
        <v>142.33000000000001</v>
      </c>
      <c r="F42" s="39" t="s">
        <v>4</v>
      </c>
      <c r="G42" s="40" t="s">
        <v>24</v>
      </c>
    </row>
    <row r="43" spans="1:7">
      <c r="A43" s="35">
        <v>44691</v>
      </c>
      <c r="B43" s="36">
        <v>0.39656516203703707</v>
      </c>
      <c r="C43" s="37" t="s">
        <v>23</v>
      </c>
      <c r="D43" s="34">
        <v>134</v>
      </c>
      <c r="E43" s="38">
        <v>142.34</v>
      </c>
      <c r="F43" s="39" t="s">
        <v>4</v>
      </c>
      <c r="G43" s="40" t="s">
        <v>24</v>
      </c>
    </row>
    <row r="44" spans="1:7">
      <c r="A44" s="35">
        <v>44691</v>
      </c>
      <c r="B44" s="36">
        <v>0.39829641203703714</v>
      </c>
      <c r="C44" s="37" t="s">
        <v>23</v>
      </c>
      <c r="D44" s="34">
        <v>100</v>
      </c>
      <c r="E44" s="38">
        <v>141.78</v>
      </c>
      <c r="F44" s="39" t="s">
        <v>4</v>
      </c>
      <c r="G44" s="40" t="s">
        <v>24</v>
      </c>
    </row>
    <row r="45" spans="1:7">
      <c r="A45" s="35">
        <v>44691</v>
      </c>
      <c r="B45" s="36">
        <v>0.39917407407407413</v>
      </c>
      <c r="C45" s="37" t="s">
        <v>23</v>
      </c>
      <c r="D45" s="34">
        <v>100</v>
      </c>
      <c r="E45" s="38">
        <v>141.65</v>
      </c>
      <c r="F45" s="39" t="s">
        <v>4</v>
      </c>
      <c r="G45" s="40" t="s">
        <v>5</v>
      </c>
    </row>
    <row r="46" spans="1:7">
      <c r="A46" s="35">
        <v>44691</v>
      </c>
      <c r="B46" s="36">
        <v>0.39917407407407413</v>
      </c>
      <c r="C46" s="37" t="s">
        <v>23</v>
      </c>
      <c r="D46" s="34">
        <v>100</v>
      </c>
      <c r="E46" s="38">
        <v>141.72999999999999</v>
      </c>
      <c r="F46" s="39" t="s">
        <v>4</v>
      </c>
      <c r="G46" s="40" t="s">
        <v>25</v>
      </c>
    </row>
    <row r="47" spans="1:7">
      <c r="A47" s="35">
        <v>44691</v>
      </c>
      <c r="B47" s="36">
        <v>0.39917407407407413</v>
      </c>
      <c r="C47" s="37" t="s">
        <v>23</v>
      </c>
      <c r="D47" s="34">
        <v>100</v>
      </c>
      <c r="E47" s="38">
        <v>141.72999999999999</v>
      </c>
      <c r="F47" s="39" t="s">
        <v>4</v>
      </c>
      <c r="G47" s="40" t="s">
        <v>24</v>
      </c>
    </row>
    <row r="48" spans="1:7">
      <c r="A48" s="35">
        <v>44691</v>
      </c>
      <c r="B48" s="36">
        <v>0.39917407407407413</v>
      </c>
      <c r="C48" s="37" t="s">
        <v>23</v>
      </c>
      <c r="D48" s="34">
        <v>100</v>
      </c>
      <c r="E48" s="38">
        <v>141.72999999999999</v>
      </c>
      <c r="F48" s="39" t="s">
        <v>4</v>
      </c>
      <c r="G48" s="40" t="s">
        <v>24</v>
      </c>
    </row>
    <row r="49" spans="1:7">
      <c r="A49" s="35">
        <v>44691</v>
      </c>
      <c r="B49" s="36">
        <v>0.39917418981481489</v>
      </c>
      <c r="C49" s="37" t="s">
        <v>23</v>
      </c>
      <c r="D49" s="34">
        <v>100</v>
      </c>
      <c r="E49" s="38">
        <v>141.63</v>
      </c>
      <c r="F49" s="39" t="s">
        <v>4</v>
      </c>
      <c r="G49" s="40" t="s">
        <v>24</v>
      </c>
    </row>
    <row r="50" spans="1:7">
      <c r="A50" s="35">
        <v>44691</v>
      </c>
      <c r="B50" s="36">
        <v>0.39917418981481489</v>
      </c>
      <c r="C50" s="37" t="s">
        <v>23</v>
      </c>
      <c r="D50" s="34">
        <v>100</v>
      </c>
      <c r="E50" s="38">
        <v>141.63</v>
      </c>
      <c r="F50" s="39" t="s">
        <v>4</v>
      </c>
      <c r="G50" s="40" t="s">
        <v>24</v>
      </c>
    </row>
    <row r="51" spans="1:7">
      <c r="A51" s="35">
        <v>44691</v>
      </c>
      <c r="B51" s="36">
        <v>0.40191828703703703</v>
      </c>
      <c r="C51" s="37" t="s">
        <v>23</v>
      </c>
      <c r="D51" s="34">
        <v>21</v>
      </c>
      <c r="E51" s="38">
        <v>143.21</v>
      </c>
      <c r="F51" s="39" t="s">
        <v>4</v>
      </c>
      <c r="G51" s="40" t="s">
        <v>8</v>
      </c>
    </row>
    <row r="52" spans="1:7">
      <c r="A52" s="35">
        <v>44691</v>
      </c>
      <c r="B52" s="36">
        <v>0.40191828703703703</v>
      </c>
      <c r="C52" s="37" t="s">
        <v>23</v>
      </c>
      <c r="D52" s="34">
        <v>79</v>
      </c>
      <c r="E52" s="38">
        <v>143.21</v>
      </c>
      <c r="F52" s="39" t="s">
        <v>4</v>
      </c>
      <c r="G52" s="40" t="s">
        <v>8</v>
      </c>
    </row>
    <row r="53" spans="1:7">
      <c r="A53" s="35">
        <v>44691</v>
      </c>
      <c r="B53" s="36">
        <v>0.40191828703703703</v>
      </c>
      <c r="C53" s="37" t="s">
        <v>23</v>
      </c>
      <c r="D53" s="34">
        <v>100</v>
      </c>
      <c r="E53" s="38">
        <v>143.22</v>
      </c>
      <c r="F53" s="39" t="s">
        <v>4</v>
      </c>
      <c r="G53" s="40" t="s">
        <v>8</v>
      </c>
    </row>
    <row r="54" spans="1:7">
      <c r="A54" s="35">
        <v>44691</v>
      </c>
      <c r="B54" s="36">
        <v>0.40191828703703703</v>
      </c>
      <c r="C54" s="37" t="s">
        <v>23</v>
      </c>
      <c r="D54" s="34">
        <v>26</v>
      </c>
      <c r="E54" s="38">
        <v>143.24</v>
      </c>
      <c r="F54" s="39" t="s">
        <v>4</v>
      </c>
      <c r="G54" s="40" t="s">
        <v>6</v>
      </c>
    </row>
    <row r="55" spans="1:7">
      <c r="A55" s="35">
        <v>44691</v>
      </c>
      <c r="B55" s="36">
        <v>0.40191828703703703</v>
      </c>
      <c r="C55" s="37" t="s">
        <v>23</v>
      </c>
      <c r="D55" s="34">
        <v>74</v>
      </c>
      <c r="E55" s="38">
        <v>143.24</v>
      </c>
      <c r="F55" s="39" t="s">
        <v>4</v>
      </c>
      <c r="G55" s="40" t="s">
        <v>6</v>
      </c>
    </row>
    <row r="56" spans="1:7">
      <c r="A56" s="35">
        <v>44691</v>
      </c>
      <c r="B56" s="36">
        <v>0.40193761574074083</v>
      </c>
      <c r="C56" s="37" t="s">
        <v>23</v>
      </c>
      <c r="D56" s="34">
        <v>20</v>
      </c>
      <c r="E56" s="38">
        <v>143.13999999999999</v>
      </c>
      <c r="F56" s="39" t="s">
        <v>4</v>
      </c>
      <c r="G56" s="40" t="s">
        <v>25</v>
      </c>
    </row>
    <row r="57" spans="1:7">
      <c r="A57" s="35">
        <v>44691</v>
      </c>
      <c r="B57" s="36">
        <v>0.40193761574074083</v>
      </c>
      <c r="C57" s="37" t="s">
        <v>23</v>
      </c>
      <c r="D57" s="34">
        <v>20</v>
      </c>
      <c r="E57" s="38">
        <v>143.13999999999999</v>
      </c>
      <c r="F57" s="39" t="s">
        <v>4</v>
      </c>
      <c r="G57" s="40" t="s">
        <v>25</v>
      </c>
    </row>
    <row r="58" spans="1:7">
      <c r="A58" s="35">
        <v>44691</v>
      </c>
      <c r="B58" s="36">
        <v>0.40193761574074083</v>
      </c>
      <c r="C58" s="37" t="s">
        <v>23</v>
      </c>
      <c r="D58" s="34">
        <v>20</v>
      </c>
      <c r="E58" s="38">
        <v>143.13999999999999</v>
      </c>
      <c r="F58" s="39" t="s">
        <v>4</v>
      </c>
      <c r="G58" s="40" t="s">
        <v>25</v>
      </c>
    </row>
    <row r="59" spans="1:7">
      <c r="A59" s="35">
        <v>44691</v>
      </c>
      <c r="B59" s="36">
        <v>0.40193761574074083</v>
      </c>
      <c r="C59" s="37" t="s">
        <v>23</v>
      </c>
      <c r="D59" s="34">
        <v>38</v>
      </c>
      <c r="E59" s="38">
        <v>143.13999999999999</v>
      </c>
      <c r="F59" s="39" t="s">
        <v>4</v>
      </c>
      <c r="G59" s="40" t="s">
        <v>25</v>
      </c>
    </row>
    <row r="60" spans="1:7">
      <c r="A60" s="35">
        <v>44691</v>
      </c>
      <c r="B60" s="36">
        <v>0.40193761574074083</v>
      </c>
      <c r="C60" s="37" t="s">
        <v>23</v>
      </c>
      <c r="D60" s="34">
        <v>42</v>
      </c>
      <c r="E60" s="38">
        <v>143.13999999999999</v>
      </c>
      <c r="F60" s="39" t="s">
        <v>4</v>
      </c>
      <c r="G60" s="40" t="s">
        <v>25</v>
      </c>
    </row>
    <row r="61" spans="1:7">
      <c r="A61" s="35">
        <v>44691</v>
      </c>
      <c r="B61" s="36">
        <v>0.40193761574074083</v>
      </c>
      <c r="C61" s="37" t="s">
        <v>23</v>
      </c>
      <c r="D61" s="34">
        <v>60</v>
      </c>
      <c r="E61" s="38">
        <v>143.13999999999999</v>
      </c>
      <c r="F61" s="39" t="s">
        <v>4</v>
      </c>
      <c r="G61" s="40" t="s">
        <v>25</v>
      </c>
    </row>
    <row r="62" spans="1:7">
      <c r="A62" s="35">
        <v>44691</v>
      </c>
      <c r="B62" s="36">
        <v>0.40193761574074083</v>
      </c>
      <c r="C62" s="37" t="s">
        <v>23</v>
      </c>
      <c r="D62" s="34">
        <v>100</v>
      </c>
      <c r="E62" s="38">
        <v>143.13999999999999</v>
      </c>
      <c r="F62" s="39" t="s">
        <v>4</v>
      </c>
      <c r="G62" s="40" t="s">
        <v>25</v>
      </c>
    </row>
    <row r="63" spans="1:7">
      <c r="A63" s="35">
        <v>44691</v>
      </c>
      <c r="B63" s="36">
        <v>0.40193761574074083</v>
      </c>
      <c r="C63" s="37" t="s">
        <v>23</v>
      </c>
      <c r="D63" s="34">
        <v>3</v>
      </c>
      <c r="E63" s="38">
        <v>143.12</v>
      </c>
      <c r="F63" s="39" t="s">
        <v>4</v>
      </c>
      <c r="G63" s="40" t="s">
        <v>25</v>
      </c>
    </row>
    <row r="64" spans="1:7">
      <c r="A64" s="35">
        <v>44691</v>
      </c>
      <c r="B64" s="36">
        <v>0.40193761574074083</v>
      </c>
      <c r="C64" s="37" t="s">
        <v>23</v>
      </c>
      <c r="D64" s="34">
        <v>5</v>
      </c>
      <c r="E64" s="38">
        <v>143.12</v>
      </c>
      <c r="F64" s="39" t="s">
        <v>4</v>
      </c>
      <c r="G64" s="40" t="s">
        <v>25</v>
      </c>
    </row>
    <row r="65" spans="1:7">
      <c r="A65" s="35">
        <v>44691</v>
      </c>
      <c r="B65" s="36">
        <v>0.40193761574074083</v>
      </c>
      <c r="C65" s="37" t="s">
        <v>23</v>
      </c>
      <c r="D65" s="34">
        <v>50</v>
      </c>
      <c r="E65" s="38">
        <v>143.12</v>
      </c>
      <c r="F65" s="39" t="s">
        <v>4</v>
      </c>
      <c r="G65" s="40" t="s">
        <v>25</v>
      </c>
    </row>
    <row r="66" spans="1:7">
      <c r="A66" s="35">
        <v>44691</v>
      </c>
      <c r="B66" s="36">
        <v>0.40193761574074083</v>
      </c>
      <c r="C66" s="37" t="s">
        <v>23</v>
      </c>
      <c r="D66" s="34">
        <v>55</v>
      </c>
      <c r="E66" s="38">
        <v>143.12</v>
      </c>
      <c r="F66" s="39" t="s">
        <v>4</v>
      </c>
      <c r="G66" s="40" t="s">
        <v>25</v>
      </c>
    </row>
    <row r="67" spans="1:7">
      <c r="A67" s="35">
        <v>44691</v>
      </c>
      <c r="B67" s="36">
        <v>0.40193761574074083</v>
      </c>
      <c r="C67" s="37" t="s">
        <v>23</v>
      </c>
      <c r="D67" s="34">
        <v>91</v>
      </c>
      <c r="E67" s="38">
        <v>143.12</v>
      </c>
      <c r="F67" s="39" t="s">
        <v>4</v>
      </c>
      <c r="G67" s="40" t="s">
        <v>25</v>
      </c>
    </row>
    <row r="68" spans="1:7">
      <c r="A68" s="35">
        <v>44691</v>
      </c>
      <c r="B68" s="36">
        <v>0.40193761574074083</v>
      </c>
      <c r="C68" s="37" t="s">
        <v>23</v>
      </c>
      <c r="D68" s="34">
        <v>92</v>
      </c>
      <c r="E68" s="38">
        <v>143.12</v>
      </c>
      <c r="F68" s="39" t="s">
        <v>4</v>
      </c>
      <c r="G68" s="40" t="s">
        <v>25</v>
      </c>
    </row>
    <row r="69" spans="1:7">
      <c r="A69" s="35">
        <v>44691</v>
      </c>
      <c r="B69" s="36">
        <v>0.40193761574074083</v>
      </c>
      <c r="C69" s="37" t="s">
        <v>23</v>
      </c>
      <c r="D69" s="34">
        <v>95</v>
      </c>
      <c r="E69" s="38">
        <v>143.12</v>
      </c>
      <c r="F69" s="39" t="s">
        <v>4</v>
      </c>
      <c r="G69" s="40" t="s">
        <v>25</v>
      </c>
    </row>
    <row r="70" spans="1:7">
      <c r="A70" s="35">
        <v>44691</v>
      </c>
      <c r="B70" s="36">
        <v>0.40193761574074083</v>
      </c>
      <c r="C70" s="37" t="s">
        <v>23</v>
      </c>
      <c r="D70" s="34">
        <v>10</v>
      </c>
      <c r="E70" s="38">
        <v>143.12</v>
      </c>
      <c r="F70" s="39" t="s">
        <v>4</v>
      </c>
      <c r="G70" s="40" t="s">
        <v>24</v>
      </c>
    </row>
    <row r="71" spans="1:7">
      <c r="A71" s="35">
        <v>44691</v>
      </c>
      <c r="B71" s="36">
        <v>0.40193761574074083</v>
      </c>
      <c r="C71" s="37" t="s">
        <v>23</v>
      </c>
      <c r="D71" s="34">
        <v>17</v>
      </c>
      <c r="E71" s="38">
        <v>143.12</v>
      </c>
      <c r="F71" s="39" t="s">
        <v>4</v>
      </c>
      <c r="G71" s="40" t="s">
        <v>24</v>
      </c>
    </row>
    <row r="72" spans="1:7">
      <c r="A72" s="35">
        <v>44691</v>
      </c>
      <c r="B72" s="36">
        <v>0.40193761574074083</v>
      </c>
      <c r="C72" s="37" t="s">
        <v>23</v>
      </c>
      <c r="D72" s="34">
        <v>20</v>
      </c>
      <c r="E72" s="38">
        <v>143.13999999999999</v>
      </c>
      <c r="F72" s="39" t="s">
        <v>4</v>
      </c>
      <c r="G72" s="40" t="s">
        <v>24</v>
      </c>
    </row>
    <row r="73" spans="1:7">
      <c r="A73" s="35">
        <v>44691</v>
      </c>
      <c r="B73" s="36">
        <v>0.40193761574074083</v>
      </c>
      <c r="C73" s="37" t="s">
        <v>23</v>
      </c>
      <c r="D73" s="34">
        <v>80</v>
      </c>
      <c r="E73" s="38">
        <v>143.13999999999999</v>
      </c>
      <c r="F73" s="39" t="s">
        <v>4</v>
      </c>
      <c r="G73" s="40" t="s">
        <v>24</v>
      </c>
    </row>
    <row r="74" spans="1:7">
      <c r="A74" s="35">
        <v>44691</v>
      </c>
      <c r="B74" s="36">
        <v>0.40193761574074083</v>
      </c>
      <c r="C74" s="37" t="s">
        <v>23</v>
      </c>
      <c r="D74" s="34">
        <v>100</v>
      </c>
      <c r="E74" s="38">
        <v>143.13999999999999</v>
      </c>
      <c r="F74" s="39" t="s">
        <v>4</v>
      </c>
      <c r="G74" s="40" t="s">
        <v>24</v>
      </c>
    </row>
    <row r="75" spans="1:7">
      <c r="A75" s="35">
        <v>44691</v>
      </c>
      <c r="B75" s="36">
        <v>0.40193761574074083</v>
      </c>
      <c r="C75" s="37" t="s">
        <v>23</v>
      </c>
      <c r="D75" s="34">
        <v>10</v>
      </c>
      <c r="E75" s="38">
        <v>143.12</v>
      </c>
      <c r="F75" s="39" t="s">
        <v>4</v>
      </c>
      <c r="G75" s="40" t="s">
        <v>24</v>
      </c>
    </row>
    <row r="76" spans="1:7">
      <c r="A76" s="35">
        <v>44691</v>
      </c>
      <c r="B76" s="36">
        <v>0.40193761574074083</v>
      </c>
      <c r="C76" s="37" t="s">
        <v>23</v>
      </c>
      <c r="D76" s="34">
        <v>40</v>
      </c>
      <c r="E76" s="38">
        <v>143.12</v>
      </c>
      <c r="F76" s="39" t="s">
        <v>4</v>
      </c>
      <c r="G76" s="40" t="s">
        <v>24</v>
      </c>
    </row>
    <row r="77" spans="1:7">
      <c r="A77" s="35">
        <v>44691</v>
      </c>
      <c r="B77" s="36">
        <v>0.40193761574074083</v>
      </c>
      <c r="C77" s="37" t="s">
        <v>23</v>
      </c>
      <c r="D77" s="34">
        <v>50</v>
      </c>
      <c r="E77" s="38">
        <v>143.12</v>
      </c>
      <c r="F77" s="39" t="s">
        <v>4</v>
      </c>
      <c r="G77" s="40" t="s">
        <v>24</v>
      </c>
    </row>
    <row r="78" spans="1:7">
      <c r="A78" s="35">
        <v>44691</v>
      </c>
      <c r="B78" s="36">
        <v>0.40193761574074083</v>
      </c>
      <c r="C78" s="37" t="s">
        <v>23</v>
      </c>
      <c r="D78" s="34">
        <v>173</v>
      </c>
      <c r="E78" s="38">
        <v>143.12</v>
      </c>
      <c r="F78" s="39" t="s">
        <v>4</v>
      </c>
      <c r="G78" s="40" t="s">
        <v>24</v>
      </c>
    </row>
    <row r="79" spans="1:7">
      <c r="A79" s="35">
        <v>44691</v>
      </c>
      <c r="B79" s="36">
        <v>0.40193761574074083</v>
      </c>
      <c r="C79" s="37" t="s">
        <v>23</v>
      </c>
      <c r="D79" s="34">
        <v>9</v>
      </c>
      <c r="E79" s="38">
        <v>143.12</v>
      </c>
      <c r="F79" s="39" t="s">
        <v>4</v>
      </c>
      <c r="G79" s="40" t="s">
        <v>24</v>
      </c>
    </row>
    <row r="80" spans="1:7">
      <c r="A80" s="35">
        <v>44691</v>
      </c>
      <c r="B80" s="36">
        <v>0.4026343750000001</v>
      </c>
      <c r="C80" s="37" t="s">
        <v>23</v>
      </c>
      <c r="D80" s="34">
        <v>40</v>
      </c>
      <c r="E80" s="38">
        <v>143.63999999999999</v>
      </c>
      <c r="F80" s="39" t="s">
        <v>4</v>
      </c>
      <c r="G80" s="40" t="s">
        <v>25</v>
      </c>
    </row>
    <row r="81" spans="1:7">
      <c r="A81" s="35">
        <v>44691</v>
      </c>
      <c r="B81" s="36">
        <v>0.4026343750000001</v>
      </c>
      <c r="C81" s="37" t="s">
        <v>23</v>
      </c>
      <c r="D81" s="34">
        <v>60</v>
      </c>
      <c r="E81" s="38">
        <v>143.63999999999999</v>
      </c>
      <c r="F81" s="39" t="s">
        <v>4</v>
      </c>
      <c r="G81" s="40" t="s">
        <v>25</v>
      </c>
    </row>
    <row r="82" spans="1:7">
      <c r="A82" s="35">
        <v>44691</v>
      </c>
      <c r="B82" s="36">
        <v>0.4026343750000001</v>
      </c>
      <c r="C82" s="37" t="s">
        <v>23</v>
      </c>
      <c r="D82" s="34">
        <v>20</v>
      </c>
      <c r="E82" s="38">
        <v>143.63999999999999</v>
      </c>
      <c r="F82" s="39" t="s">
        <v>4</v>
      </c>
      <c r="G82" s="40" t="s">
        <v>24</v>
      </c>
    </row>
    <row r="83" spans="1:7">
      <c r="A83" s="35">
        <v>44691</v>
      </c>
      <c r="B83" s="36">
        <v>0.4026343750000001</v>
      </c>
      <c r="C83" s="37" t="s">
        <v>23</v>
      </c>
      <c r="D83" s="34">
        <v>20</v>
      </c>
      <c r="E83" s="38">
        <v>143.63999999999999</v>
      </c>
      <c r="F83" s="39" t="s">
        <v>4</v>
      </c>
      <c r="G83" s="40" t="s">
        <v>24</v>
      </c>
    </row>
    <row r="84" spans="1:7">
      <c r="A84" s="35">
        <v>44691</v>
      </c>
      <c r="B84" s="36">
        <v>0.4026343750000001</v>
      </c>
      <c r="C84" s="37" t="s">
        <v>23</v>
      </c>
      <c r="D84" s="34">
        <v>20</v>
      </c>
      <c r="E84" s="38">
        <v>143.63999999999999</v>
      </c>
      <c r="F84" s="39" t="s">
        <v>4</v>
      </c>
      <c r="G84" s="40" t="s">
        <v>24</v>
      </c>
    </row>
    <row r="85" spans="1:7">
      <c r="A85" s="35">
        <v>44691</v>
      </c>
      <c r="B85" s="36">
        <v>0.4026343750000001</v>
      </c>
      <c r="C85" s="37" t="s">
        <v>23</v>
      </c>
      <c r="D85" s="34">
        <v>27</v>
      </c>
      <c r="E85" s="38">
        <v>143.63999999999999</v>
      </c>
      <c r="F85" s="39" t="s">
        <v>4</v>
      </c>
      <c r="G85" s="40" t="s">
        <v>24</v>
      </c>
    </row>
    <row r="86" spans="1:7">
      <c r="A86" s="35">
        <v>44691</v>
      </c>
      <c r="B86" s="36">
        <v>0.4026343750000001</v>
      </c>
      <c r="C86" s="37" t="s">
        <v>23</v>
      </c>
      <c r="D86" s="34">
        <v>27</v>
      </c>
      <c r="E86" s="38">
        <v>143.65</v>
      </c>
      <c r="F86" s="39" t="s">
        <v>4</v>
      </c>
      <c r="G86" s="40" t="s">
        <v>24</v>
      </c>
    </row>
    <row r="87" spans="1:7">
      <c r="A87" s="35">
        <v>44691</v>
      </c>
      <c r="B87" s="36">
        <v>0.4026343750000001</v>
      </c>
      <c r="C87" s="37" t="s">
        <v>23</v>
      </c>
      <c r="D87" s="34">
        <v>53</v>
      </c>
      <c r="E87" s="38">
        <v>143.63999999999999</v>
      </c>
      <c r="F87" s="39" t="s">
        <v>4</v>
      </c>
      <c r="G87" s="40" t="s">
        <v>24</v>
      </c>
    </row>
    <row r="88" spans="1:7">
      <c r="A88" s="35">
        <v>44691</v>
      </c>
      <c r="B88" s="36">
        <v>0.4026343750000001</v>
      </c>
      <c r="C88" s="37" t="s">
        <v>23</v>
      </c>
      <c r="D88" s="34">
        <v>60</v>
      </c>
      <c r="E88" s="38">
        <v>143.63999999999999</v>
      </c>
      <c r="F88" s="39" t="s">
        <v>4</v>
      </c>
      <c r="G88" s="40" t="s">
        <v>24</v>
      </c>
    </row>
    <row r="89" spans="1:7">
      <c r="A89" s="35">
        <v>44691</v>
      </c>
      <c r="B89" s="36">
        <v>0.4026343750000001</v>
      </c>
      <c r="C89" s="37" t="s">
        <v>23</v>
      </c>
      <c r="D89" s="34">
        <v>73</v>
      </c>
      <c r="E89" s="38">
        <v>143.65</v>
      </c>
      <c r="F89" s="39" t="s">
        <v>4</v>
      </c>
      <c r="G89" s="40" t="s">
        <v>24</v>
      </c>
    </row>
    <row r="90" spans="1:7">
      <c r="A90" s="35">
        <v>44691</v>
      </c>
      <c r="B90" s="36">
        <v>0.4026343750000001</v>
      </c>
      <c r="C90" s="37" t="s">
        <v>23</v>
      </c>
      <c r="D90" s="34">
        <v>100</v>
      </c>
      <c r="E90" s="38">
        <v>143.63</v>
      </c>
      <c r="F90" s="39" t="s">
        <v>4</v>
      </c>
      <c r="G90" s="40" t="s">
        <v>24</v>
      </c>
    </row>
    <row r="91" spans="1:7">
      <c r="A91" s="35">
        <v>44691</v>
      </c>
      <c r="B91" s="36">
        <v>0.4026343750000001</v>
      </c>
      <c r="C91" s="37" t="s">
        <v>23</v>
      </c>
      <c r="D91" s="34">
        <v>100</v>
      </c>
      <c r="E91" s="38">
        <v>143.63999999999999</v>
      </c>
      <c r="F91" s="39" t="s">
        <v>4</v>
      </c>
      <c r="G91" s="40" t="s">
        <v>24</v>
      </c>
    </row>
    <row r="92" spans="1:7">
      <c r="A92" s="35">
        <v>44691</v>
      </c>
      <c r="B92" s="36">
        <v>0.40393414351851853</v>
      </c>
      <c r="C92" s="37" t="s">
        <v>23</v>
      </c>
      <c r="D92" s="34">
        <v>10</v>
      </c>
      <c r="E92" s="38">
        <v>141.15</v>
      </c>
      <c r="F92" s="39" t="s">
        <v>4</v>
      </c>
      <c r="G92" s="40" t="s">
        <v>24</v>
      </c>
    </row>
    <row r="93" spans="1:7">
      <c r="A93" s="35">
        <v>44691</v>
      </c>
      <c r="B93" s="36">
        <v>0.40393414351851853</v>
      </c>
      <c r="C93" s="37" t="s">
        <v>23</v>
      </c>
      <c r="D93" s="34">
        <v>20</v>
      </c>
      <c r="E93" s="38">
        <v>141.15</v>
      </c>
      <c r="F93" s="39" t="s">
        <v>4</v>
      </c>
      <c r="G93" s="40" t="s">
        <v>24</v>
      </c>
    </row>
    <row r="94" spans="1:7">
      <c r="A94" s="35">
        <v>44691</v>
      </c>
      <c r="B94" s="36">
        <v>0.40393414351851853</v>
      </c>
      <c r="C94" s="37" t="s">
        <v>23</v>
      </c>
      <c r="D94" s="34">
        <v>20</v>
      </c>
      <c r="E94" s="38">
        <v>141.18</v>
      </c>
      <c r="F94" s="39" t="s">
        <v>4</v>
      </c>
      <c r="G94" s="40" t="s">
        <v>24</v>
      </c>
    </row>
    <row r="95" spans="1:7">
      <c r="A95" s="35">
        <v>44691</v>
      </c>
      <c r="B95" s="36">
        <v>0.40393414351851853</v>
      </c>
      <c r="C95" s="37" t="s">
        <v>23</v>
      </c>
      <c r="D95" s="34">
        <v>31</v>
      </c>
      <c r="E95" s="38">
        <v>141.18</v>
      </c>
      <c r="F95" s="39" t="s">
        <v>4</v>
      </c>
      <c r="G95" s="40" t="s">
        <v>24</v>
      </c>
    </row>
    <row r="96" spans="1:7">
      <c r="A96" s="35">
        <v>44691</v>
      </c>
      <c r="B96" s="36">
        <v>0.40393414351851853</v>
      </c>
      <c r="C96" s="37" t="s">
        <v>23</v>
      </c>
      <c r="D96" s="34">
        <v>49</v>
      </c>
      <c r="E96" s="38">
        <v>141.18</v>
      </c>
      <c r="F96" s="39" t="s">
        <v>4</v>
      </c>
      <c r="G96" s="40" t="s">
        <v>24</v>
      </c>
    </row>
    <row r="97" spans="1:7">
      <c r="A97" s="35">
        <v>44691</v>
      </c>
      <c r="B97" s="36">
        <v>0.40393414351851853</v>
      </c>
      <c r="C97" s="37" t="s">
        <v>23</v>
      </c>
      <c r="D97" s="34">
        <v>70</v>
      </c>
      <c r="E97" s="38">
        <v>141.15</v>
      </c>
      <c r="F97" s="39" t="s">
        <v>4</v>
      </c>
      <c r="G97" s="40" t="s">
        <v>24</v>
      </c>
    </row>
    <row r="98" spans="1:7">
      <c r="A98" s="35">
        <v>44691</v>
      </c>
      <c r="B98" s="36">
        <v>0.40393414351851853</v>
      </c>
      <c r="C98" s="37" t="s">
        <v>23</v>
      </c>
      <c r="D98" s="34">
        <v>100</v>
      </c>
      <c r="E98" s="38">
        <v>141.16</v>
      </c>
      <c r="F98" s="39" t="s">
        <v>4</v>
      </c>
      <c r="G98" s="40" t="s">
        <v>24</v>
      </c>
    </row>
    <row r="99" spans="1:7">
      <c r="A99" s="35">
        <v>44691</v>
      </c>
      <c r="B99" s="36">
        <v>0.40397233796296295</v>
      </c>
      <c r="C99" s="37" t="s">
        <v>23</v>
      </c>
      <c r="D99" s="34">
        <v>100</v>
      </c>
      <c r="E99" s="38">
        <v>141</v>
      </c>
      <c r="F99" s="39" t="s">
        <v>4</v>
      </c>
      <c r="G99" s="40" t="s">
        <v>24</v>
      </c>
    </row>
    <row r="100" spans="1:7">
      <c r="A100" s="35">
        <v>44691</v>
      </c>
      <c r="B100" s="36">
        <v>0.40478368055555558</v>
      </c>
      <c r="C100" s="37" t="s">
        <v>23</v>
      </c>
      <c r="D100" s="34">
        <v>100</v>
      </c>
      <c r="E100" s="38">
        <v>141.97</v>
      </c>
      <c r="F100" s="39" t="s">
        <v>4</v>
      </c>
      <c r="G100" s="40" t="s">
        <v>6</v>
      </c>
    </row>
    <row r="101" spans="1:7">
      <c r="A101" s="35">
        <v>44691</v>
      </c>
      <c r="B101" s="36">
        <v>0.4048708333333334</v>
      </c>
      <c r="C101" s="37" t="s">
        <v>23</v>
      </c>
      <c r="D101" s="34">
        <v>46</v>
      </c>
      <c r="E101" s="38">
        <v>141.81</v>
      </c>
      <c r="F101" s="39" t="s">
        <v>4</v>
      </c>
      <c r="G101" s="40" t="s">
        <v>24</v>
      </c>
    </row>
    <row r="102" spans="1:7">
      <c r="A102" s="35">
        <v>44691</v>
      </c>
      <c r="B102" s="36">
        <v>0.4048708333333334</v>
      </c>
      <c r="C102" s="37" t="s">
        <v>23</v>
      </c>
      <c r="D102" s="34">
        <v>54</v>
      </c>
      <c r="E102" s="38">
        <v>141.81</v>
      </c>
      <c r="F102" s="39" t="s">
        <v>4</v>
      </c>
      <c r="G102" s="40" t="s">
        <v>24</v>
      </c>
    </row>
    <row r="103" spans="1:7">
      <c r="A103" s="35">
        <v>44691</v>
      </c>
      <c r="B103" s="36">
        <v>0.4048708333333334</v>
      </c>
      <c r="C103" s="37" t="s">
        <v>23</v>
      </c>
      <c r="D103" s="34">
        <v>100</v>
      </c>
      <c r="E103" s="38">
        <v>141.78</v>
      </c>
      <c r="F103" s="39" t="s">
        <v>4</v>
      </c>
      <c r="G103" s="40" t="s">
        <v>24</v>
      </c>
    </row>
    <row r="104" spans="1:7">
      <c r="A104" s="35">
        <v>44691</v>
      </c>
      <c r="B104" s="36">
        <v>0.4073116898148148</v>
      </c>
      <c r="C104" s="37" t="s">
        <v>23</v>
      </c>
      <c r="D104" s="34">
        <v>1</v>
      </c>
      <c r="E104" s="38">
        <v>141.93</v>
      </c>
      <c r="F104" s="39" t="s">
        <v>4</v>
      </c>
      <c r="G104" s="40" t="s">
        <v>24</v>
      </c>
    </row>
    <row r="105" spans="1:7">
      <c r="A105" s="35">
        <v>44691</v>
      </c>
      <c r="B105" s="36">
        <v>0.4073116898148148</v>
      </c>
      <c r="C105" s="37" t="s">
        <v>23</v>
      </c>
      <c r="D105" s="34">
        <v>1</v>
      </c>
      <c r="E105" s="38">
        <v>141.94</v>
      </c>
      <c r="F105" s="39" t="s">
        <v>4</v>
      </c>
      <c r="G105" s="40" t="s">
        <v>24</v>
      </c>
    </row>
    <row r="106" spans="1:7">
      <c r="A106" s="35">
        <v>44691</v>
      </c>
      <c r="B106" s="36">
        <v>0.4073116898148148</v>
      </c>
      <c r="C106" s="37" t="s">
        <v>23</v>
      </c>
      <c r="D106" s="34">
        <v>84</v>
      </c>
      <c r="E106" s="38">
        <v>141.93</v>
      </c>
      <c r="F106" s="39" t="s">
        <v>4</v>
      </c>
      <c r="G106" s="40" t="s">
        <v>24</v>
      </c>
    </row>
    <row r="107" spans="1:7">
      <c r="A107" s="35">
        <v>44691</v>
      </c>
      <c r="B107" s="36">
        <v>0.4073116898148148</v>
      </c>
      <c r="C107" s="37" t="s">
        <v>23</v>
      </c>
      <c r="D107" s="34">
        <v>99</v>
      </c>
      <c r="E107" s="38">
        <v>141.94</v>
      </c>
      <c r="F107" s="39" t="s">
        <v>4</v>
      </c>
      <c r="G107" s="40" t="s">
        <v>24</v>
      </c>
    </row>
    <row r="108" spans="1:7">
      <c r="A108" s="35">
        <v>44691</v>
      </c>
      <c r="B108" s="36">
        <v>0.4073116898148148</v>
      </c>
      <c r="C108" s="37" t="s">
        <v>23</v>
      </c>
      <c r="D108" s="34">
        <v>100</v>
      </c>
      <c r="E108" s="38">
        <v>141.94</v>
      </c>
      <c r="F108" s="39" t="s">
        <v>4</v>
      </c>
      <c r="G108" s="40" t="s">
        <v>24</v>
      </c>
    </row>
    <row r="109" spans="1:7">
      <c r="A109" s="35">
        <v>44691</v>
      </c>
      <c r="B109" s="36">
        <v>0.4073116898148148</v>
      </c>
      <c r="C109" s="37" t="s">
        <v>23</v>
      </c>
      <c r="D109" s="34">
        <v>15</v>
      </c>
      <c r="E109" s="38">
        <v>141.93</v>
      </c>
      <c r="F109" s="39" t="s">
        <v>4</v>
      </c>
      <c r="G109" s="40" t="s">
        <v>24</v>
      </c>
    </row>
    <row r="110" spans="1:7">
      <c r="A110" s="35">
        <v>44691</v>
      </c>
      <c r="B110" s="36">
        <v>0.40737673611111114</v>
      </c>
      <c r="C110" s="37" t="s">
        <v>23</v>
      </c>
      <c r="D110" s="34">
        <v>100</v>
      </c>
      <c r="E110" s="38">
        <v>141.80000000000001</v>
      </c>
      <c r="F110" s="39" t="s">
        <v>4</v>
      </c>
      <c r="G110" s="40" t="s">
        <v>5</v>
      </c>
    </row>
    <row r="111" spans="1:7">
      <c r="A111" s="35">
        <v>44691</v>
      </c>
      <c r="B111" s="36">
        <v>0.40737673611111114</v>
      </c>
      <c r="C111" s="37" t="s">
        <v>23</v>
      </c>
      <c r="D111" s="34">
        <v>95</v>
      </c>
      <c r="E111" s="38">
        <v>141.91</v>
      </c>
      <c r="F111" s="39" t="s">
        <v>4</v>
      </c>
      <c r="G111" s="40" t="s">
        <v>6</v>
      </c>
    </row>
    <row r="112" spans="1:7">
      <c r="A112" s="35">
        <v>44691</v>
      </c>
      <c r="B112" s="36">
        <v>0.40737673611111114</v>
      </c>
      <c r="C112" s="37" t="s">
        <v>23</v>
      </c>
      <c r="D112" s="34">
        <v>3</v>
      </c>
      <c r="E112" s="38">
        <v>141.91</v>
      </c>
      <c r="F112" s="39" t="s">
        <v>4</v>
      </c>
      <c r="G112" s="40" t="s">
        <v>6</v>
      </c>
    </row>
    <row r="113" spans="1:7">
      <c r="A113" s="35">
        <v>44691</v>
      </c>
      <c r="B113" s="36">
        <v>0.40737673611111114</v>
      </c>
      <c r="C113" s="37" t="s">
        <v>23</v>
      </c>
      <c r="D113" s="34">
        <v>2</v>
      </c>
      <c r="E113" s="38">
        <v>141.91</v>
      </c>
      <c r="F113" s="39" t="s">
        <v>4</v>
      </c>
      <c r="G113" s="40" t="s">
        <v>6</v>
      </c>
    </row>
    <row r="114" spans="1:7">
      <c r="A114" s="35">
        <v>44691</v>
      </c>
      <c r="B114" s="36">
        <v>0.40737673611111114</v>
      </c>
      <c r="C114" s="37" t="s">
        <v>23</v>
      </c>
      <c r="D114" s="34">
        <v>5</v>
      </c>
      <c r="E114" s="38">
        <v>141.9</v>
      </c>
      <c r="F114" s="39" t="s">
        <v>4</v>
      </c>
      <c r="G114" s="40" t="s">
        <v>24</v>
      </c>
    </row>
    <row r="115" spans="1:7">
      <c r="A115" s="35">
        <v>44691</v>
      </c>
      <c r="B115" s="36">
        <v>0.40737673611111114</v>
      </c>
      <c r="C115" s="37" t="s">
        <v>23</v>
      </c>
      <c r="D115" s="34">
        <v>9</v>
      </c>
      <c r="E115" s="38">
        <v>141.9</v>
      </c>
      <c r="F115" s="39" t="s">
        <v>4</v>
      </c>
      <c r="G115" s="40" t="s">
        <v>24</v>
      </c>
    </row>
    <row r="116" spans="1:7">
      <c r="A116" s="35">
        <v>44691</v>
      </c>
      <c r="B116" s="36">
        <v>0.40737673611111114</v>
      </c>
      <c r="C116" s="37" t="s">
        <v>23</v>
      </c>
      <c r="D116" s="34">
        <v>9</v>
      </c>
      <c r="E116" s="38">
        <v>141.9</v>
      </c>
      <c r="F116" s="39" t="s">
        <v>4</v>
      </c>
      <c r="G116" s="40" t="s">
        <v>24</v>
      </c>
    </row>
    <row r="117" spans="1:7">
      <c r="A117" s="35">
        <v>44691</v>
      </c>
      <c r="B117" s="36">
        <v>0.40737673611111114</v>
      </c>
      <c r="C117" s="37" t="s">
        <v>23</v>
      </c>
      <c r="D117" s="34">
        <v>9</v>
      </c>
      <c r="E117" s="38">
        <v>141.9</v>
      </c>
      <c r="F117" s="39" t="s">
        <v>4</v>
      </c>
      <c r="G117" s="40" t="s">
        <v>24</v>
      </c>
    </row>
    <row r="118" spans="1:7">
      <c r="A118" s="35">
        <v>44691</v>
      </c>
      <c r="B118" s="36">
        <v>0.40737673611111114</v>
      </c>
      <c r="C118" s="37" t="s">
        <v>23</v>
      </c>
      <c r="D118" s="34">
        <v>68</v>
      </c>
      <c r="E118" s="38">
        <v>141.9</v>
      </c>
      <c r="F118" s="39" t="s">
        <v>4</v>
      </c>
      <c r="G118" s="40" t="s">
        <v>24</v>
      </c>
    </row>
    <row r="119" spans="1:7">
      <c r="A119" s="35">
        <v>44691</v>
      </c>
      <c r="B119" s="36">
        <v>0.40737673611111114</v>
      </c>
      <c r="C119" s="37" t="s">
        <v>23</v>
      </c>
      <c r="D119" s="34">
        <v>100</v>
      </c>
      <c r="E119" s="38">
        <v>141.9</v>
      </c>
      <c r="F119" s="39" t="s">
        <v>4</v>
      </c>
      <c r="G119" s="40" t="s">
        <v>24</v>
      </c>
    </row>
    <row r="120" spans="1:7">
      <c r="A120" s="35">
        <v>44691</v>
      </c>
      <c r="B120" s="36">
        <v>0.40737673611111114</v>
      </c>
      <c r="C120" s="37" t="s">
        <v>23</v>
      </c>
      <c r="D120" s="34">
        <v>9</v>
      </c>
      <c r="E120" s="38">
        <v>141.77000000000001</v>
      </c>
      <c r="F120" s="39" t="s">
        <v>4</v>
      </c>
      <c r="G120" s="40" t="s">
        <v>24</v>
      </c>
    </row>
    <row r="121" spans="1:7">
      <c r="A121" s="35">
        <v>44691</v>
      </c>
      <c r="B121" s="36">
        <v>0.40741053240740743</v>
      </c>
      <c r="C121" s="37" t="s">
        <v>23</v>
      </c>
      <c r="D121" s="34">
        <v>91</v>
      </c>
      <c r="E121" s="38">
        <v>141.77000000000001</v>
      </c>
      <c r="F121" s="39" t="s">
        <v>4</v>
      </c>
      <c r="G121" s="40" t="s">
        <v>24</v>
      </c>
    </row>
    <row r="122" spans="1:7">
      <c r="A122" s="35">
        <v>44691</v>
      </c>
      <c r="B122" s="36">
        <v>0.40741053240740743</v>
      </c>
      <c r="C122" s="37" t="s">
        <v>23</v>
      </c>
      <c r="D122" s="34">
        <v>10</v>
      </c>
      <c r="E122" s="38">
        <v>141.68</v>
      </c>
      <c r="F122" s="39" t="s">
        <v>4</v>
      </c>
      <c r="G122" s="40" t="s">
        <v>24</v>
      </c>
    </row>
    <row r="123" spans="1:7">
      <c r="A123" s="35">
        <v>44691</v>
      </c>
      <c r="B123" s="36">
        <v>0.40754918981481492</v>
      </c>
      <c r="C123" s="37" t="s">
        <v>23</v>
      </c>
      <c r="D123" s="34">
        <v>90</v>
      </c>
      <c r="E123" s="38">
        <v>141.68</v>
      </c>
      <c r="F123" s="39" t="s">
        <v>4</v>
      </c>
      <c r="G123" s="40" t="s">
        <v>24</v>
      </c>
    </row>
    <row r="124" spans="1:7">
      <c r="A124" s="35">
        <v>44691</v>
      </c>
      <c r="B124" s="36">
        <v>0.4080332175925927</v>
      </c>
      <c r="C124" s="37" t="s">
        <v>23</v>
      </c>
      <c r="D124" s="34">
        <v>4</v>
      </c>
      <c r="E124" s="38">
        <v>142.82</v>
      </c>
      <c r="F124" s="39" t="s">
        <v>4</v>
      </c>
      <c r="G124" s="40" t="s">
        <v>24</v>
      </c>
    </row>
    <row r="125" spans="1:7">
      <c r="A125" s="35">
        <v>44691</v>
      </c>
      <c r="B125" s="36">
        <v>0.4080332175925927</v>
      </c>
      <c r="C125" s="37" t="s">
        <v>23</v>
      </c>
      <c r="D125" s="34">
        <v>20</v>
      </c>
      <c r="E125" s="38">
        <v>142.82</v>
      </c>
      <c r="F125" s="39" t="s">
        <v>4</v>
      </c>
      <c r="G125" s="40" t="s">
        <v>24</v>
      </c>
    </row>
    <row r="126" spans="1:7">
      <c r="A126" s="35">
        <v>44691</v>
      </c>
      <c r="B126" s="36">
        <v>0.4080332175925927</v>
      </c>
      <c r="C126" s="37" t="s">
        <v>23</v>
      </c>
      <c r="D126" s="34">
        <v>24</v>
      </c>
      <c r="E126" s="38">
        <v>142.82</v>
      </c>
      <c r="F126" s="39" t="s">
        <v>4</v>
      </c>
      <c r="G126" s="40" t="s">
        <v>24</v>
      </c>
    </row>
    <row r="127" spans="1:7">
      <c r="A127" s="35">
        <v>44691</v>
      </c>
      <c r="B127" s="36">
        <v>0.4080332175925927</v>
      </c>
      <c r="C127" s="37" t="s">
        <v>23</v>
      </c>
      <c r="D127" s="34">
        <v>76</v>
      </c>
      <c r="E127" s="38">
        <v>142.82</v>
      </c>
      <c r="F127" s="39" t="s">
        <v>4</v>
      </c>
      <c r="G127" s="40" t="s">
        <v>24</v>
      </c>
    </row>
    <row r="128" spans="1:7">
      <c r="A128" s="35">
        <v>44691</v>
      </c>
      <c r="B128" s="36">
        <v>0.4080332175925927</v>
      </c>
      <c r="C128" s="37" t="s">
        <v>23</v>
      </c>
      <c r="D128" s="34">
        <v>76</v>
      </c>
      <c r="E128" s="38">
        <v>142.82</v>
      </c>
      <c r="F128" s="39" t="s">
        <v>4</v>
      </c>
      <c r="G128" s="40" t="s">
        <v>24</v>
      </c>
    </row>
    <row r="129" spans="1:7">
      <c r="A129" s="35">
        <v>44691</v>
      </c>
      <c r="B129" s="36">
        <v>0.40925729166666669</v>
      </c>
      <c r="C129" s="37" t="s">
        <v>23</v>
      </c>
      <c r="D129" s="34">
        <v>9</v>
      </c>
      <c r="E129" s="38">
        <v>142.51</v>
      </c>
      <c r="F129" s="39" t="s">
        <v>4</v>
      </c>
      <c r="G129" s="40" t="s">
        <v>5</v>
      </c>
    </row>
    <row r="130" spans="1:7">
      <c r="A130" s="35">
        <v>44691</v>
      </c>
      <c r="B130" s="36">
        <v>0.40925729166666669</v>
      </c>
      <c r="C130" s="37" t="s">
        <v>23</v>
      </c>
      <c r="D130" s="34">
        <v>91</v>
      </c>
      <c r="E130" s="38">
        <v>142.51</v>
      </c>
      <c r="F130" s="39" t="s">
        <v>4</v>
      </c>
      <c r="G130" s="40" t="s">
        <v>5</v>
      </c>
    </row>
    <row r="131" spans="1:7">
      <c r="A131" s="35">
        <v>44691</v>
      </c>
      <c r="B131" s="36">
        <v>0.40925729166666669</v>
      </c>
      <c r="C131" s="37" t="s">
        <v>23</v>
      </c>
      <c r="D131" s="34">
        <v>29</v>
      </c>
      <c r="E131" s="38">
        <v>142.54</v>
      </c>
      <c r="F131" s="39" t="s">
        <v>4</v>
      </c>
      <c r="G131" s="40" t="s">
        <v>25</v>
      </c>
    </row>
    <row r="132" spans="1:7">
      <c r="A132" s="35">
        <v>44691</v>
      </c>
      <c r="B132" s="36">
        <v>0.40925729166666669</v>
      </c>
      <c r="C132" s="37" t="s">
        <v>23</v>
      </c>
      <c r="D132" s="34">
        <v>71</v>
      </c>
      <c r="E132" s="38">
        <v>142.54</v>
      </c>
      <c r="F132" s="39" t="s">
        <v>4</v>
      </c>
      <c r="G132" s="40" t="s">
        <v>25</v>
      </c>
    </row>
    <row r="133" spans="1:7">
      <c r="A133" s="35">
        <v>44691</v>
      </c>
      <c r="B133" s="36">
        <v>0.40925729166666669</v>
      </c>
      <c r="C133" s="37" t="s">
        <v>23</v>
      </c>
      <c r="D133" s="34">
        <v>100</v>
      </c>
      <c r="E133" s="38">
        <v>142.53</v>
      </c>
      <c r="F133" s="39" t="s">
        <v>4</v>
      </c>
      <c r="G133" s="40" t="s">
        <v>25</v>
      </c>
    </row>
    <row r="134" spans="1:7">
      <c r="A134" s="35">
        <v>44691</v>
      </c>
      <c r="B134" s="36">
        <v>0.40925729166666669</v>
      </c>
      <c r="C134" s="37" t="s">
        <v>23</v>
      </c>
      <c r="D134" s="34">
        <v>2</v>
      </c>
      <c r="E134" s="38">
        <v>142.54</v>
      </c>
      <c r="F134" s="39" t="s">
        <v>4</v>
      </c>
      <c r="G134" s="40" t="s">
        <v>24</v>
      </c>
    </row>
    <row r="135" spans="1:7">
      <c r="A135" s="35">
        <v>44691</v>
      </c>
      <c r="B135" s="36">
        <v>0.40925729166666669</v>
      </c>
      <c r="C135" s="37" t="s">
        <v>23</v>
      </c>
      <c r="D135" s="34">
        <v>6</v>
      </c>
      <c r="E135" s="38">
        <v>142.54</v>
      </c>
      <c r="F135" s="39" t="s">
        <v>4</v>
      </c>
      <c r="G135" s="40" t="s">
        <v>24</v>
      </c>
    </row>
    <row r="136" spans="1:7">
      <c r="A136" s="35">
        <v>44691</v>
      </c>
      <c r="B136" s="36">
        <v>0.40925729166666669</v>
      </c>
      <c r="C136" s="37" t="s">
        <v>23</v>
      </c>
      <c r="D136" s="34">
        <v>9</v>
      </c>
      <c r="E136" s="38">
        <v>142.54</v>
      </c>
      <c r="F136" s="39" t="s">
        <v>4</v>
      </c>
      <c r="G136" s="40" t="s">
        <v>24</v>
      </c>
    </row>
    <row r="137" spans="1:7">
      <c r="A137" s="35">
        <v>44691</v>
      </c>
      <c r="B137" s="36">
        <v>0.40925729166666669</v>
      </c>
      <c r="C137" s="37" t="s">
        <v>23</v>
      </c>
      <c r="D137" s="34">
        <v>9</v>
      </c>
      <c r="E137" s="38">
        <v>142.54</v>
      </c>
      <c r="F137" s="39" t="s">
        <v>4</v>
      </c>
      <c r="G137" s="40" t="s">
        <v>24</v>
      </c>
    </row>
    <row r="138" spans="1:7">
      <c r="A138" s="35">
        <v>44691</v>
      </c>
      <c r="B138" s="36">
        <v>0.40925729166666669</v>
      </c>
      <c r="C138" s="37" t="s">
        <v>23</v>
      </c>
      <c r="D138" s="34">
        <v>15</v>
      </c>
      <c r="E138" s="38">
        <v>142.54</v>
      </c>
      <c r="F138" s="39" t="s">
        <v>4</v>
      </c>
      <c r="G138" s="40" t="s">
        <v>24</v>
      </c>
    </row>
    <row r="139" spans="1:7">
      <c r="A139" s="35">
        <v>44691</v>
      </c>
      <c r="B139" s="36">
        <v>0.40925729166666669</v>
      </c>
      <c r="C139" s="37" t="s">
        <v>23</v>
      </c>
      <c r="D139" s="34">
        <v>19</v>
      </c>
      <c r="E139" s="38">
        <v>142.54</v>
      </c>
      <c r="F139" s="39" t="s">
        <v>4</v>
      </c>
      <c r="G139" s="40" t="s">
        <v>24</v>
      </c>
    </row>
    <row r="140" spans="1:7">
      <c r="A140" s="35">
        <v>44691</v>
      </c>
      <c r="B140" s="36">
        <v>0.40925729166666669</v>
      </c>
      <c r="C140" s="37" t="s">
        <v>23</v>
      </c>
      <c r="D140" s="34">
        <v>20</v>
      </c>
      <c r="E140" s="38">
        <v>142.54</v>
      </c>
      <c r="F140" s="39" t="s">
        <v>4</v>
      </c>
      <c r="G140" s="40" t="s">
        <v>24</v>
      </c>
    </row>
    <row r="141" spans="1:7">
      <c r="A141" s="35">
        <v>44691</v>
      </c>
      <c r="B141" s="36">
        <v>0.40925729166666669</v>
      </c>
      <c r="C141" s="37" t="s">
        <v>23</v>
      </c>
      <c r="D141" s="34">
        <v>20</v>
      </c>
      <c r="E141" s="38">
        <v>142.54</v>
      </c>
      <c r="F141" s="39" t="s">
        <v>4</v>
      </c>
      <c r="G141" s="40" t="s">
        <v>24</v>
      </c>
    </row>
    <row r="142" spans="1:7">
      <c r="A142" s="35">
        <v>44691</v>
      </c>
      <c r="B142" s="36">
        <v>0.40925729166666669</v>
      </c>
      <c r="C142" s="37" t="s">
        <v>23</v>
      </c>
      <c r="D142" s="34">
        <v>29</v>
      </c>
      <c r="E142" s="38">
        <v>142.53</v>
      </c>
      <c r="F142" s="39" t="s">
        <v>4</v>
      </c>
      <c r="G142" s="40" t="s">
        <v>24</v>
      </c>
    </row>
    <row r="143" spans="1:7">
      <c r="A143" s="35">
        <v>44691</v>
      </c>
      <c r="B143" s="36">
        <v>0.40925729166666669</v>
      </c>
      <c r="C143" s="37" t="s">
        <v>23</v>
      </c>
      <c r="D143" s="34">
        <v>40</v>
      </c>
      <c r="E143" s="38">
        <v>142.54</v>
      </c>
      <c r="F143" s="39" t="s">
        <v>4</v>
      </c>
      <c r="G143" s="40" t="s">
        <v>24</v>
      </c>
    </row>
    <row r="144" spans="1:7">
      <c r="A144" s="35">
        <v>44691</v>
      </c>
      <c r="B144" s="36">
        <v>0.40925729166666669</v>
      </c>
      <c r="C144" s="37" t="s">
        <v>23</v>
      </c>
      <c r="D144" s="34">
        <v>60</v>
      </c>
      <c r="E144" s="38">
        <v>142.54</v>
      </c>
      <c r="F144" s="39" t="s">
        <v>4</v>
      </c>
      <c r="G144" s="40" t="s">
        <v>24</v>
      </c>
    </row>
    <row r="145" spans="1:7">
      <c r="A145" s="35">
        <v>44691</v>
      </c>
      <c r="B145" s="36">
        <v>0.40925729166666669</v>
      </c>
      <c r="C145" s="37" t="s">
        <v>23</v>
      </c>
      <c r="D145" s="34">
        <v>71</v>
      </c>
      <c r="E145" s="38">
        <v>142.53</v>
      </c>
      <c r="F145" s="39" t="s">
        <v>4</v>
      </c>
      <c r="G145" s="40" t="s">
        <v>24</v>
      </c>
    </row>
    <row r="146" spans="1:7">
      <c r="A146" s="35">
        <v>44691</v>
      </c>
      <c r="B146" s="36">
        <v>0.40925729166666669</v>
      </c>
      <c r="C146" s="37" t="s">
        <v>23</v>
      </c>
      <c r="D146" s="34">
        <v>100</v>
      </c>
      <c r="E146" s="38">
        <v>142.53</v>
      </c>
      <c r="F146" s="39" t="s">
        <v>4</v>
      </c>
      <c r="G146" s="40" t="s">
        <v>24</v>
      </c>
    </row>
    <row r="147" spans="1:7">
      <c r="A147" s="35">
        <v>44691</v>
      </c>
      <c r="B147" s="36">
        <v>0.40956307870370368</v>
      </c>
      <c r="C147" s="37" t="s">
        <v>23</v>
      </c>
      <c r="D147" s="34">
        <v>22</v>
      </c>
      <c r="E147" s="38">
        <v>142.38999999999999</v>
      </c>
      <c r="F147" s="39" t="s">
        <v>4</v>
      </c>
      <c r="G147" s="40" t="s">
        <v>5</v>
      </c>
    </row>
    <row r="148" spans="1:7">
      <c r="A148" s="35">
        <v>44691</v>
      </c>
      <c r="B148" s="36">
        <v>0.40956307870370368</v>
      </c>
      <c r="C148" s="37" t="s">
        <v>23</v>
      </c>
      <c r="D148" s="34">
        <v>78</v>
      </c>
      <c r="E148" s="38">
        <v>142.38999999999999</v>
      </c>
      <c r="F148" s="39" t="s">
        <v>4</v>
      </c>
      <c r="G148" s="40" t="s">
        <v>5</v>
      </c>
    </row>
    <row r="149" spans="1:7">
      <c r="A149" s="35">
        <v>44691</v>
      </c>
      <c r="B149" s="36">
        <v>0.40993136574074085</v>
      </c>
      <c r="C149" s="37" t="s">
        <v>23</v>
      </c>
      <c r="D149" s="34">
        <v>10</v>
      </c>
      <c r="E149" s="38">
        <v>142.88</v>
      </c>
      <c r="F149" s="39" t="s">
        <v>4</v>
      </c>
      <c r="G149" s="40" t="s">
        <v>24</v>
      </c>
    </row>
    <row r="150" spans="1:7">
      <c r="A150" s="35">
        <v>44691</v>
      </c>
      <c r="B150" s="36">
        <v>0.40993136574074085</v>
      </c>
      <c r="C150" s="37" t="s">
        <v>23</v>
      </c>
      <c r="D150" s="34">
        <v>30</v>
      </c>
      <c r="E150" s="38">
        <v>142.88</v>
      </c>
      <c r="F150" s="39" t="s">
        <v>4</v>
      </c>
      <c r="G150" s="40" t="s">
        <v>24</v>
      </c>
    </row>
    <row r="151" spans="1:7">
      <c r="A151" s="35">
        <v>44691</v>
      </c>
      <c r="B151" s="36">
        <v>0.40993136574074085</v>
      </c>
      <c r="C151" s="37" t="s">
        <v>23</v>
      </c>
      <c r="D151" s="34">
        <v>60</v>
      </c>
      <c r="E151" s="38">
        <v>142.88</v>
      </c>
      <c r="F151" s="39" t="s">
        <v>4</v>
      </c>
      <c r="G151" s="40" t="s">
        <v>24</v>
      </c>
    </row>
    <row r="152" spans="1:7">
      <c r="A152" s="35">
        <v>44691</v>
      </c>
      <c r="B152" s="36">
        <v>0.40993136574074085</v>
      </c>
      <c r="C152" s="37" t="s">
        <v>23</v>
      </c>
      <c r="D152" s="34">
        <v>100</v>
      </c>
      <c r="E152" s="38">
        <v>142.86000000000001</v>
      </c>
      <c r="F152" s="39" t="s">
        <v>4</v>
      </c>
      <c r="G152" s="40" t="s">
        <v>24</v>
      </c>
    </row>
    <row r="153" spans="1:7">
      <c r="A153" s="35">
        <v>44691</v>
      </c>
      <c r="B153" s="36">
        <v>0.40993136574074085</v>
      </c>
      <c r="C153" s="37" t="s">
        <v>23</v>
      </c>
      <c r="D153" s="34">
        <v>100</v>
      </c>
      <c r="E153" s="38">
        <v>142.87</v>
      </c>
      <c r="F153" s="39" t="s">
        <v>4</v>
      </c>
      <c r="G153" s="40" t="s">
        <v>24</v>
      </c>
    </row>
    <row r="154" spans="1:7">
      <c r="A154" s="35">
        <v>44691</v>
      </c>
      <c r="B154" s="36">
        <v>0.41121030092592603</v>
      </c>
      <c r="C154" s="37" t="s">
        <v>23</v>
      </c>
      <c r="D154" s="34">
        <v>9</v>
      </c>
      <c r="E154" s="38">
        <v>142.79</v>
      </c>
      <c r="F154" s="39" t="s">
        <v>4</v>
      </c>
      <c r="G154" s="40" t="s">
        <v>7</v>
      </c>
    </row>
    <row r="155" spans="1:7">
      <c r="A155" s="35">
        <v>44691</v>
      </c>
      <c r="B155" s="36">
        <v>0.41121030092592603</v>
      </c>
      <c r="C155" s="37" t="s">
        <v>23</v>
      </c>
      <c r="D155" s="34">
        <v>91</v>
      </c>
      <c r="E155" s="38">
        <v>142.79</v>
      </c>
      <c r="F155" s="39" t="s">
        <v>4</v>
      </c>
      <c r="G155" s="40" t="s">
        <v>7</v>
      </c>
    </row>
    <row r="156" spans="1:7">
      <c r="A156" s="35">
        <v>44691</v>
      </c>
      <c r="B156" s="36">
        <v>0.41121458333333338</v>
      </c>
      <c r="C156" s="37" t="s">
        <v>23</v>
      </c>
      <c r="D156" s="34">
        <v>100</v>
      </c>
      <c r="E156" s="38">
        <v>142.77000000000001</v>
      </c>
      <c r="F156" s="39" t="s">
        <v>4</v>
      </c>
      <c r="G156" s="40" t="s">
        <v>5</v>
      </c>
    </row>
    <row r="157" spans="1:7">
      <c r="A157" s="35">
        <v>44691</v>
      </c>
      <c r="B157" s="36">
        <v>0.41225624999999999</v>
      </c>
      <c r="C157" s="37" t="s">
        <v>23</v>
      </c>
      <c r="D157" s="34">
        <v>50</v>
      </c>
      <c r="E157" s="38">
        <v>143.79</v>
      </c>
      <c r="F157" s="39" t="s">
        <v>4</v>
      </c>
      <c r="G157" s="40" t="s">
        <v>5</v>
      </c>
    </row>
    <row r="158" spans="1:7">
      <c r="A158" s="35">
        <v>44691</v>
      </c>
      <c r="B158" s="36">
        <v>0.41225624999999999</v>
      </c>
      <c r="C158" s="37" t="s">
        <v>23</v>
      </c>
      <c r="D158" s="34">
        <v>50</v>
      </c>
      <c r="E158" s="38">
        <v>143.79</v>
      </c>
      <c r="F158" s="39" t="s">
        <v>4</v>
      </c>
      <c r="G158" s="40" t="s">
        <v>5</v>
      </c>
    </row>
    <row r="159" spans="1:7">
      <c r="A159" s="35">
        <v>44691</v>
      </c>
      <c r="B159" s="36">
        <v>0.41225624999999999</v>
      </c>
      <c r="C159" s="37" t="s">
        <v>23</v>
      </c>
      <c r="D159" s="34">
        <v>1</v>
      </c>
      <c r="E159" s="38">
        <v>143.77000000000001</v>
      </c>
      <c r="F159" s="39" t="s">
        <v>4</v>
      </c>
      <c r="G159" s="40" t="s">
        <v>24</v>
      </c>
    </row>
    <row r="160" spans="1:7">
      <c r="A160" s="35">
        <v>44691</v>
      </c>
      <c r="B160" s="36">
        <v>0.41225624999999999</v>
      </c>
      <c r="C160" s="37" t="s">
        <v>23</v>
      </c>
      <c r="D160" s="34">
        <v>100</v>
      </c>
      <c r="E160" s="38">
        <v>143.77000000000001</v>
      </c>
      <c r="F160" s="39" t="s">
        <v>4</v>
      </c>
      <c r="G160" s="40" t="s">
        <v>24</v>
      </c>
    </row>
    <row r="161" spans="1:7">
      <c r="A161" s="35">
        <v>44691</v>
      </c>
      <c r="B161" s="36">
        <v>0.41225624999999999</v>
      </c>
      <c r="C161" s="37" t="s">
        <v>23</v>
      </c>
      <c r="D161" s="34">
        <v>49</v>
      </c>
      <c r="E161" s="38">
        <v>143.77000000000001</v>
      </c>
      <c r="F161" s="39" t="s">
        <v>4</v>
      </c>
      <c r="G161" s="40" t="s">
        <v>24</v>
      </c>
    </row>
    <row r="162" spans="1:7">
      <c r="A162" s="35">
        <v>44691</v>
      </c>
      <c r="B162" s="36">
        <v>0.41225624999999999</v>
      </c>
      <c r="C162" s="37" t="s">
        <v>23</v>
      </c>
      <c r="D162" s="34">
        <v>50</v>
      </c>
      <c r="E162" s="38">
        <v>143.77000000000001</v>
      </c>
      <c r="F162" s="39" t="s">
        <v>4</v>
      </c>
      <c r="G162" s="40" t="s">
        <v>24</v>
      </c>
    </row>
    <row r="163" spans="1:7">
      <c r="A163" s="35">
        <v>44691</v>
      </c>
      <c r="B163" s="36">
        <v>0.41225624999999999</v>
      </c>
      <c r="C163" s="37" t="s">
        <v>23</v>
      </c>
      <c r="D163" s="34">
        <v>100</v>
      </c>
      <c r="E163" s="38">
        <v>143.77000000000001</v>
      </c>
      <c r="F163" s="39" t="s">
        <v>4</v>
      </c>
      <c r="G163" s="40" t="s">
        <v>24</v>
      </c>
    </row>
    <row r="164" spans="1:7">
      <c r="A164" s="35">
        <v>44691</v>
      </c>
      <c r="B164" s="36">
        <v>0.41226354166666668</v>
      </c>
      <c r="C164" s="37" t="s">
        <v>23</v>
      </c>
      <c r="D164" s="34">
        <v>100</v>
      </c>
      <c r="E164" s="38">
        <v>143.52000000000001</v>
      </c>
      <c r="F164" s="39" t="s">
        <v>4</v>
      </c>
      <c r="G164" s="40" t="s">
        <v>5</v>
      </c>
    </row>
    <row r="165" spans="1:7">
      <c r="A165" s="35">
        <v>44691</v>
      </c>
      <c r="B165" s="36">
        <v>0.41276817129629628</v>
      </c>
      <c r="C165" s="37" t="s">
        <v>23</v>
      </c>
      <c r="D165" s="34">
        <v>100</v>
      </c>
      <c r="E165" s="38">
        <v>142.78</v>
      </c>
      <c r="F165" s="39" t="s">
        <v>4</v>
      </c>
      <c r="G165" s="40" t="s">
        <v>6</v>
      </c>
    </row>
    <row r="166" spans="1:7">
      <c r="A166" s="35">
        <v>44691</v>
      </c>
      <c r="B166" s="36">
        <v>0.41352349537037036</v>
      </c>
      <c r="C166" s="37" t="s">
        <v>23</v>
      </c>
      <c r="D166" s="34">
        <v>17</v>
      </c>
      <c r="E166" s="38">
        <v>143.53</v>
      </c>
      <c r="F166" s="39" t="s">
        <v>4</v>
      </c>
      <c r="G166" s="40" t="s">
        <v>24</v>
      </c>
    </row>
    <row r="167" spans="1:7">
      <c r="A167" s="35">
        <v>44691</v>
      </c>
      <c r="B167" s="36">
        <v>0.41352349537037036</v>
      </c>
      <c r="C167" s="37" t="s">
        <v>23</v>
      </c>
      <c r="D167" s="34">
        <v>83</v>
      </c>
      <c r="E167" s="38">
        <v>143.53</v>
      </c>
      <c r="F167" s="39" t="s">
        <v>4</v>
      </c>
      <c r="G167" s="40" t="s">
        <v>24</v>
      </c>
    </row>
    <row r="168" spans="1:7">
      <c r="A168" s="35">
        <v>44691</v>
      </c>
      <c r="B168" s="36">
        <v>0.4136667824074074</v>
      </c>
      <c r="C168" s="37" t="s">
        <v>23</v>
      </c>
      <c r="D168" s="34">
        <v>10</v>
      </c>
      <c r="E168" s="38">
        <v>143.22999999999999</v>
      </c>
      <c r="F168" s="39" t="s">
        <v>4</v>
      </c>
      <c r="G168" s="40" t="s">
        <v>24</v>
      </c>
    </row>
    <row r="169" spans="1:7">
      <c r="A169" s="35">
        <v>44691</v>
      </c>
      <c r="B169" s="36">
        <v>0.4136667824074074</v>
      </c>
      <c r="C169" s="37" t="s">
        <v>23</v>
      </c>
      <c r="D169" s="34">
        <v>24</v>
      </c>
      <c r="E169" s="38">
        <v>143.22999999999999</v>
      </c>
      <c r="F169" s="39" t="s">
        <v>4</v>
      </c>
      <c r="G169" s="40" t="s">
        <v>24</v>
      </c>
    </row>
    <row r="170" spans="1:7">
      <c r="A170" s="35">
        <v>44691</v>
      </c>
      <c r="B170" s="36">
        <v>0.4136667824074074</v>
      </c>
      <c r="C170" s="37" t="s">
        <v>23</v>
      </c>
      <c r="D170" s="34">
        <v>30</v>
      </c>
      <c r="E170" s="38">
        <v>143.22999999999999</v>
      </c>
      <c r="F170" s="39" t="s">
        <v>4</v>
      </c>
      <c r="G170" s="40" t="s">
        <v>24</v>
      </c>
    </row>
    <row r="171" spans="1:7">
      <c r="A171" s="35">
        <v>44691</v>
      </c>
      <c r="B171" s="36">
        <v>0.4136667824074074</v>
      </c>
      <c r="C171" s="37" t="s">
        <v>23</v>
      </c>
      <c r="D171" s="34">
        <v>36</v>
      </c>
      <c r="E171" s="38">
        <v>143.22999999999999</v>
      </c>
      <c r="F171" s="39" t="s">
        <v>4</v>
      </c>
      <c r="G171" s="40" t="s">
        <v>24</v>
      </c>
    </row>
    <row r="172" spans="1:7">
      <c r="A172" s="35">
        <v>44691</v>
      </c>
      <c r="B172" s="36">
        <v>0.4136667824074074</v>
      </c>
      <c r="C172" s="37" t="s">
        <v>23</v>
      </c>
      <c r="D172" s="34">
        <v>64</v>
      </c>
      <c r="E172" s="38">
        <v>143.22999999999999</v>
      </c>
      <c r="F172" s="39" t="s">
        <v>4</v>
      </c>
      <c r="G172" s="40" t="s">
        <v>24</v>
      </c>
    </row>
    <row r="173" spans="1:7">
      <c r="A173" s="35">
        <v>44691</v>
      </c>
      <c r="B173" s="36">
        <v>0.41375173611111116</v>
      </c>
      <c r="C173" s="37" t="s">
        <v>23</v>
      </c>
      <c r="D173" s="34">
        <v>100</v>
      </c>
      <c r="E173" s="38">
        <v>143.11000000000001</v>
      </c>
      <c r="F173" s="39" t="s">
        <v>4</v>
      </c>
      <c r="G173" s="40" t="s">
        <v>5</v>
      </c>
    </row>
    <row r="174" spans="1:7">
      <c r="A174" s="35">
        <v>44691</v>
      </c>
      <c r="B174" s="36">
        <v>0.41375173611111116</v>
      </c>
      <c r="C174" s="37" t="s">
        <v>23</v>
      </c>
      <c r="D174" s="34">
        <v>100</v>
      </c>
      <c r="E174" s="38">
        <v>143.1</v>
      </c>
      <c r="F174" s="39" t="s">
        <v>4</v>
      </c>
      <c r="G174" s="40" t="s">
        <v>24</v>
      </c>
    </row>
    <row r="175" spans="1:7">
      <c r="A175" s="35">
        <v>44691</v>
      </c>
      <c r="B175" s="36">
        <v>0.41375243055555555</v>
      </c>
      <c r="C175" s="37" t="s">
        <v>23</v>
      </c>
      <c r="D175" s="34">
        <v>72</v>
      </c>
      <c r="E175" s="38">
        <v>142.96</v>
      </c>
      <c r="F175" s="39" t="s">
        <v>4</v>
      </c>
      <c r="G175" s="40" t="s">
        <v>8</v>
      </c>
    </row>
    <row r="176" spans="1:7">
      <c r="A176" s="35">
        <v>44691</v>
      </c>
      <c r="B176" s="36">
        <v>0.41407847222222227</v>
      </c>
      <c r="C176" s="37" t="s">
        <v>23</v>
      </c>
      <c r="D176" s="34">
        <v>100</v>
      </c>
      <c r="E176" s="38">
        <v>142.71</v>
      </c>
      <c r="F176" s="39" t="s">
        <v>4</v>
      </c>
      <c r="G176" s="40" t="s">
        <v>24</v>
      </c>
    </row>
    <row r="177" spans="1:7">
      <c r="A177" s="35">
        <v>44691</v>
      </c>
      <c r="B177" s="36">
        <v>0.41462754629629628</v>
      </c>
      <c r="C177" s="37" t="s">
        <v>23</v>
      </c>
      <c r="D177" s="34">
        <v>16</v>
      </c>
      <c r="E177" s="38">
        <v>142.19</v>
      </c>
      <c r="F177" s="39" t="s">
        <v>4</v>
      </c>
      <c r="G177" s="40" t="s">
        <v>24</v>
      </c>
    </row>
    <row r="178" spans="1:7">
      <c r="A178" s="35">
        <v>44691</v>
      </c>
      <c r="B178" s="36">
        <v>0.41462754629629628</v>
      </c>
      <c r="C178" s="37" t="s">
        <v>23</v>
      </c>
      <c r="D178" s="34">
        <v>84</v>
      </c>
      <c r="E178" s="38">
        <v>142.19</v>
      </c>
      <c r="F178" s="39" t="s">
        <v>4</v>
      </c>
      <c r="G178" s="40" t="s">
        <v>24</v>
      </c>
    </row>
    <row r="179" spans="1:7">
      <c r="A179" s="35">
        <v>44691</v>
      </c>
      <c r="B179" s="36">
        <v>0.41513379629629632</v>
      </c>
      <c r="C179" s="37" t="s">
        <v>23</v>
      </c>
      <c r="D179" s="34">
        <v>1</v>
      </c>
      <c r="E179" s="38">
        <v>142</v>
      </c>
      <c r="F179" s="39" t="s">
        <v>4</v>
      </c>
      <c r="G179" s="40" t="s">
        <v>5</v>
      </c>
    </row>
    <row r="180" spans="1:7">
      <c r="A180" s="35">
        <v>44691</v>
      </c>
      <c r="B180" s="36">
        <v>0.41513379629629632</v>
      </c>
      <c r="C180" s="37" t="s">
        <v>23</v>
      </c>
      <c r="D180" s="34">
        <v>9</v>
      </c>
      <c r="E180" s="38">
        <v>142</v>
      </c>
      <c r="F180" s="39" t="s">
        <v>4</v>
      </c>
      <c r="G180" s="40" t="s">
        <v>5</v>
      </c>
    </row>
    <row r="181" spans="1:7">
      <c r="A181" s="35">
        <v>44691</v>
      </c>
      <c r="B181" s="36">
        <v>0.41513379629629632</v>
      </c>
      <c r="C181" s="37" t="s">
        <v>23</v>
      </c>
      <c r="D181" s="34">
        <v>90</v>
      </c>
      <c r="E181" s="38">
        <v>142</v>
      </c>
      <c r="F181" s="39" t="s">
        <v>4</v>
      </c>
      <c r="G181" s="40" t="s">
        <v>5</v>
      </c>
    </row>
    <row r="182" spans="1:7">
      <c r="A182" s="35">
        <v>44691</v>
      </c>
      <c r="B182" s="36">
        <v>0.41582951388888889</v>
      </c>
      <c r="C182" s="37" t="s">
        <v>23</v>
      </c>
      <c r="D182" s="34">
        <v>5</v>
      </c>
      <c r="E182" s="38">
        <v>142.72</v>
      </c>
      <c r="F182" s="39" t="s">
        <v>4</v>
      </c>
      <c r="G182" s="40" t="s">
        <v>24</v>
      </c>
    </row>
    <row r="183" spans="1:7">
      <c r="A183" s="35">
        <v>44691</v>
      </c>
      <c r="B183" s="36">
        <v>0.41582951388888889</v>
      </c>
      <c r="C183" s="37" t="s">
        <v>23</v>
      </c>
      <c r="D183" s="34">
        <v>95</v>
      </c>
      <c r="E183" s="38">
        <v>142.72</v>
      </c>
      <c r="F183" s="39" t="s">
        <v>4</v>
      </c>
      <c r="G183" s="40" t="s">
        <v>24</v>
      </c>
    </row>
    <row r="184" spans="1:7">
      <c r="A184" s="35">
        <v>44691</v>
      </c>
      <c r="B184" s="36">
        <v>0.41582951388888889</v>
      </c>
      <c r="C184" s="37" t="s">
        <v>23</v>
      </c>
      <c r="D184" s="34">
        <v>10</v>
      </c>
      <c r="E184" s="38">
        <v>142.71</v>
      </c>
      <c r="F184" s="39" t="s">
        <v>4</v>
      </c>
      <c r="G184" s="40" t="s">
        <v>24</v>
      </c>
    </row>
    <row r="185" spans="1:7">
      <c r="A185" s="35">
        <v>44691</v>
      </c>
      <c r="B185" s="36">
        <v>0.41582951388888889</v>
      </c>
      <c r="C185" s="37" t="s">
        <v>23</v>
      </c>
      <c r="D185" s="34">
        <v>20</v>
      </c>
      <c r="E185" s="38">
        <v>142.71</v>
      </c>
      <c r="F185" s="39" t="s">
        <v>4</v>
      </c>
      <c r="G185" s="40" t="s">
        <v>24</v>
      </c>
    </row>
    <row r="186" spans="1:7">
      <c r="A186" s="35">
        <v>44691</v>
      </c>
      <c r="B186" s="36">
        <v>0.41582951388888889</v>
      </c>
      <c r="C186" s="37" t="s">
        <v>23</v>
      </c>
      <c r="D186" s="34">
        <v>70</v>
      </c>
      <c r="E186" s="38">
        <v>142.71</v>
      </c>
      <c r="F186" s="39" t="s">
        <v>4</v>
      </c>
      <c r="G186" s="40" t="s">
        <v>24</v>
      </c>
    </row>
    <row r="187" spans="1:7">
      <c r="A187" s="35">
        <v>44691</v>
      </c>
      <c r="B187" s="36">
        <v>0.4167188657407408</v>
      </c>
      <c r="C187" s="37" t="s">
        <v>23</v>
      </c>
      <c r="D187" s="34">
        <v>20</v>
      </c>
      <c r="E187" s="38">
        <v>143.62</v>
      </c>
      <c r="F187" s="39" t="s">
        <v>4</v>
      </c>
      <c r="G187" s="40" t="s">
        <v>24</v>
      </c>
    </row>
    <row r="188" spans="1:7">
      <c r="A188" s="35">
        <v>44691</v>
      </c>
      <c r="B188" s="36">
        <v>0.4167188657407408</v>
      </c>
      <c r="C188" s="37" t="s">
        <v>23</v>
      </c>
      <c r="D188" s="34">
        <v>80</v>
      </c>
      <c r="E188" s="38">
        <v>143.62</v>
      </c>
      <c r="F188" s="39" t="s">
        <v>4</v>
      </c>
      <c r="G188" s="40" t="s">
        <v>24</v>
      </c>
    </row>
    <row r="189" spans="1:7">
      <c r="A189" s="35">
        <v>44691</v>
      </c>
      <c r="B189" s="36">
        <v>0.4167188657407408</v>
      </c>
      <c r="C189" s="37" t="s">
        <v>23</v>
      </c>
      <c r="D189" s="34">
        <v>100</v>
      </c>
      <c r="E189" s="38">
        <v>143.5</v>
      </c>
      <c r="F189" s="39" t="s">
        <v>4</v>
      </c>
      <c r="G189" s="40" t="s">
        <v>24</v>
      </c>
    </row>
    <row r="190" spans="1:7">
      <c r="A190" s="35">
        <v>44691</v>
      </c>
      <c r="B190" s="36">
        <v>0.4167188657407408</v>
      </c>
      <c r="C190" s="37" t="s">
        <v>23</v>
      </c>
      <c r="D190" s="34">
        <v>100</v>
      </c>
      <c r="E190" s="38">
        <v>143.6</v>
      </c>
      <c r="F190" s="39" t="s">
        <v>4</v>
      </c>
      <c r="G190" s="40" t="s">
        <v>24</v>
      </c>
    </row>
    <row r="191" spans="1:7">
      <c r="A191" s="35">
        <v>44691</v>
      </c>
      <c r="B191" s="36">
        <v>0.41672106481481486</v>
      </c>
      <c r="C191" s="37" t="s">
        <v>23</v>
      </c>
      <c r="D191" s="34">
        <v>9</v>
      </c>
      <c r="E191" s="38">
        <v>143.49</v>
      </c>
      <c r="F191" s="39" t="s">
        <v>4</v>
      </c>
      <c r="G191" s="40" t="s">
        <v>24</v>
      </c>
    </row>
    <row r="192" spans="1:7">
      <c r="A192" s="35">
        <v>44691</v>
      </c>
      <c r="B192" s="36">
        <v>0.41672106481481486</v>
      </c>
      <c r="C192" s="37" t="s">
        <v>23</v>
      </c>
      <c r="D192" s="34">
        <v>9</v>
      </c>
      <c r="E192" s="38">
        <v>143.49</v>
      </c>
      <c r="F192" s="39" t="s">
        <v>4</v>
      </c>
      <c r="G192" s="40" t="s">
        <v>24</v>
      </c>
    </row>
    <row r="193" spans="1:7">
      <c r="A193" s="35">
        <v>44691</v>
      </c>
      <c r="B193" s="36">
        <v>0.41672106481481486</v>
      </c>
      <c r="C193" s="37" t="s">
        <v>23</v>
      </c>
      <c r="D193" s="34">
        <v>18</v>
      </c>
      <c r="E193" s="38">
        <v>143.49</v>
      </c>
      <c r="F193" s="39" t="s">
        <v>4</v>
      </c>
      <c r="G193" s="40" t="s">
        <v>24</v>
      </c>
    </row>
    <row r="194" spans="1:7">
      <c r="A194" s="35">
        <v>44691</v>
      </c>
      <c r="B194" s="36">
        <v>0.41672106481481486</v>
      </c>
      <c r="C194" s="37" t="s">
        <v>23</v>
      </c>
      <c r="D194" s="34">
        <v>64</v>
      </c>
      <c r="E194" s="38">
        <v>143.49</v>
      </c>
      <c r="F194" s="39" t="s">
        <v>4</v>
      </c>
      <c r="G194" s="40" t="s">
        <v>24</v>
      </c>
    </row>
    <row r="195" spans="1:7">
      <c r="A195" s="35">
        <v>44691</v>
      </c>
      <c r="B195" s="36">
        <v>0.41672129629629628</v>
      </c>
      <c r="C195" s="37" t="s">
        <v>23</v>
      </c>
      <c r="D195" s="34">
        <v>100</v>
      </c>
      <c r="E195" s="38">
        <v>143.47999999999999</v>
      </c>
      <c r="F195" s="39" t="s">
        <v>4</v>
      </c>
      <c r="G195" s="40" t="s">
        <v>24</v>
      </c>
    </row>
    <row r="196" spans="1:7">
      <c r="A196" s="35">
        <v>44691</v>
      </c>
      <c r="B196" s="36">
        <v>0.41696597222222231</v>
      </c>
      <c r="C196" s="37" t="s">
        <v>23</v>
      </c>
      <c r="D196" s="34">
        <v>100</v>
      </c>
      <c r="E196" s="38">
        <v>143.19</v>
      </c>
      <c r="F196" s="39" t="s">
        <v>4</v>
      </c>
      <c r="G196" s="40" t="s">
        <v>24</v>
      </c>
    </row>
    <row r="197" spans="1:7">
      <c r="A197" s="35">
        <v>44691</v>
      </c>
      <c r="B197" s="36">
        <v>0.41696597222222231</v>
      </c>
      <c r="C197" s="37" t="s">
        <v>23</v>
      </c>
      <c r="D197" s="34">
        <v>100</v>
      </c>
      <c r="E197" s="38">
        <v>143.19</v>
      </c>
      <c r="F197" s="39" t="s">
        <v>4</v>
      </c>
      <c r="G197" s="40" t="s">
        <v>24</v>
      </c>
    </row>
    <row r="198" spans="1:7">
      <c r="A198" s="35">
        <v>44691</v>
      </c>
      <c r="B198" s="36">
        <v>0.41700451388888893</v>
      </c>
      <c r="C198" s="37" t="s">
        <v>23</v>
      </c>
      <c r="D198" s="34">
        <v>100</v>
      </c>
      <c r="E198" s="38">
        <v>143.19</v>
      </c>
      <c r="F198" s="39" t="s">
        <v>4</v>
      </c>
      <c r="G198" s="40" t="s">
        <v>24</v>
      </c>
    </row>
    <row r="199" spans="1:7">
      <c r="A199" s="35">
        <v>44691</v>
      </c>
      <c r="B199" s="36">
        <v>0.41717418981481491</v>
      </c>
      <c r="C199" s="37" t="s">
        <v>23</v>
      </c>
      <c r="D199" s="34">
        <v>8</v>
      </c>
      <c r="E199" s="38">
        <v>142.97</v>
      </c>
      <c r="F199" s="39" t="s">
        <v>4</v>
      </c>
      <c r="G199" s="40" t="s">
        <v>6</v>
      </c>
    </row>
    <row r="200" spans="1:7">
      <c r="A200" s="35">
        <v>44691</v>
      </c>
      <c r="B200" s="36">
        <v>0.41728946759259267</v>
      </c>
      <c r="C200" s="37" t="s">
        <v>23</v>
      </c>
      <c r="D200" s="34">
        <v>90</v>
      </c>
      <c r="E200" s="38">
        <v>142.71</v>
      </c>
      <c r="F200" s="39" t="s">
        <v>4</v>
      </c>
      <c r="G200" s="40" t="s">
        <v>6</v>
      </c>
    </row>
    <row r="201" spans="1:7">
      <c r="A201" s="35">
        <v>44691</v>
      </c>
      <c r="B201" s="36">
        <v>0.41777129629629628</v>
      </c>
      <c r="C201" s="37" t="s">
        <v>23</v>
      </c>
      <c r="D201" s="34">
        <v>100</v>
      </c>
      <c r="E201" s="38">
        <v>143.77000000000001</v>
      </c>
      <c r="F201" s="39" t="s">
        <v>4</v>
      </c>
      <c r="G201" s="40" t="s">
        <v>5</v>
      </c>
    </row>
    <row r="202" spans="1:7">
      <c r="A202" s="35">
        <v>44691</v>
      </c>
      <c r="B202" s="36">
        <v>0.41809120370370367</v>
      </c>
      <c r="C202" s="37" t="s">
        <v>23</v>
      </c>
      <c r="D202" s="34">
        <v>100</v>
      </c>
      <c r="E202" s="38">
        <v>143.68</v>
      </c>
      <c r="F202" s="39" t="s">
        <v>4</v>
      </c>
      <c r="G202" s="40" t="s">
        <v>5</v>
      </c>
    </row>
    <row r="203" spans="1:7">
      <c r="A203" s="35">
        <v>44691</v>
      </c>
      <c r="B203" s="36">
        <v>0.41880254629629632</v>
      </c>
      <c r="C203" s="37" t="s">
        <v>23</v>
      </c>
      <c r="D203" s="34">
        <v>100</v>
      </c>
      <c r="E203" s="38">
        <v>144.86000000000001</v>
      </c>
      <c r="F203" s="39" t="s">
        <v>4</v>
      </c>
      <c r="G203" s="40" t="s">
        <v>8</v>
      </c>
    </row>
    <row r="204" spans="1:7">
      <c r="A204" s="35">
        <v>44691</v>
      </c>
      <c r="B204" s="36">
        <v>0.41917488425925931</v>
      </c>
      <c r="C204" s="37" t="s">
        <v>23</v>
      </c>
      <c r="D204" s="34">
        <v>2</v>
      </c>
      <c r="E204" s="38">
        <v>145.34</v>
      </c>
      <c r="F204" s="39" t="s">
        <v>4</v>
      </c>
      <c r="G204" s="40" t="s">
        <v>6</v>
      </c>
    </row>
    <row r="205" spans="1:7">
      <c r="A205" s="35">
        <v>44691</v>
      </c>
      <c r="B205" s="36">
        <v>0.41917488425925931</v>
      </c>
      <c r="C205" s="37" t="s">
        <v>23</v>
      </c>
      <c r="D205" s="34">
        <v>4</v>
      </c>
      <c r="E205" s="38">
        <v>145.34</v>
      </c>
      <c r="F205" s="39" t="s">
        <v>4</v>
      </c>
      <c r="G205" s="40" t="s">
        <v>6</v>
      </c>
    </row>
    <row r="206" spans="1:7">
      <c r="A206" s="35">
        <v>44691</v>
      </c>
      <c r="B206" s="36">
        <v>0.41917488425925931</v>
      </c>
      <c r="C206" s="37" t="s">
        <v>23</v>
      </c>
      <c r="D206" s="34">
        <v>7</v>
      </c>
      <c r="E206" s="38">
        <v>145.34</v>
      </c>
      <c r="F206" s="39" t="s">
        <v>4</v>
      </c>
      <c r="G206" s="40" t="s">
        <v>6</v>
      </c>
    </row>
    <row r="207" spans="1:7">
      <c r="A207" s="35">
        <v>44691</v>
      </c>
      <c r="B207" s="36">
        <v>0.41917488425925931</v>
      </c>
      <c r="C207" s="37" t="s">
        <v>23</v>
      </c>
      <c r="D207" s="34">
        <v>10</v>
      </c>
      <c r="E207" s="38">
        <v>145.34</v>
      </c>
      <c r="F207" s="39" t="s">
        <v>4</v>
      </c>
      <c r="G207" s="40" t="s">
        <v>6</v>
      </c>
    </row>
    <row r="208" spans="1:7">
      <c r="A208" s="35">
        <v>44691</v>
      </c>
      <c r="B208" s="36">
        <v>0.41917488425925931</v>
      </c>
      <c r="C208" s="37" t="s">
        <v>23</v>
      </c>
      <c r="D208" s="34">
        <v>18</v>
      </c>
      <c r="E208" s="38">
        <v>145.34</v>
      </c>
      <c r="F208" s="39" t="s">
        <v>4</v>
      </c>
      <c r="G208" s="40" t="s">
        <v>6</v>
      </c>
    </row>
    <row r="209" spans="1:7">
      <c r="A209" s="35">
        <v>44691</v>
      </c>
      <c r="B209" s="36">
        <v>0.41917488425925931</v>
      </c>
      <c r="C209" s="37" t="s">
        <v>23</v>
      </c>
      <c r="D209" s="34">
        <v>42</v>
      </c>
      <c r="E209" s="38">
        <v>145.34</v>
      </c>
      <c r="F209" s="39" t="s">
        <v>4</v>
      </c>
      <c r="G209" s="40" t="s">
        <v>6</v>
      </c>
    </row>
    <row r="210" spans="1:7">
      <c r="A210" s="35">
        <v>44691</v>
      </c>
      <c r="B210" s="36">
        <v>0.41917488425925931</v>
      </c>
      <c r="C210" s="37" t="s">
        <v>23</v>
      </c>
      <c r="D210" s="34">
        <v>27</v>
      </c>
      <c r="E210" s="38">
        <v>145.32</v>
      </c>
      <c r="F210" s="39" t="s">
        <v>4</v>
      </c>
      <c r="G210" s="40" t="s">
        <v>24</v>
      </c>
    </row>
    <row r="211" spans="1:7">
      <c r="A211" s="35">
        <v>44691</v>
      </c>
      <c r="B211" s="36">
        <v>0.41917488425925931</v>
      </c>
      <c r="C211" s="37" t="s">
        <v>23</v>
      </c>
      <c r="D211" s="34">
        <v>63</v>
      </c>
      <c r="E211" s="38">
        <v>145.32</v>
      </c>
      <c r="F211" s="39" t="s">
        <v>4</v>
      </c>
      <c r="G211" s="40" t="s">
        <v>24</v>
      </c>
    </row>
    <row r="212" spans="1:7">
      <c r="A212" s="35">
        <v>44691</v>
      </c>
      <c r="B212" s="36">
        <v>0.41920925925925934</v>
      </c>
      <c r="C212" s="37" t="s">
        <v>23</v>
      </c>
      <c r="D212" s="34">
        <v>6</v>
      </c>
      <c r="E212" s="38">
        <v>145.26</v>
      </c>
      <c r="F212" s="39" t="s">
        <v>4</v>
      </c>
      <c r="G212" s="40" t="s">
        <v>8</v>
      </c>
    </row>
    <row r="213" spans="1:7">
      <c r="A213" s="35">
        <v>44691</v>
      </c>
      <c r="B213" s="36">
        <v>0.41920925925925934</v>
      </c>
      <c r="C213" s="37" t="s">
        <v>23</v>
      </c>
      <c r="D213" s="34">
        <v>6</v>
      </c>
      <c r="E213" s="38">
        <v>145.26</v>
      </c>
      <c r="F213" s="39" t="s">
        <v>4</v>
      </c>
      <c r="G213" s="40" t="s">
        <v>8</v>
      </c>
    </row>
    <row r="214" spans="1:7">
      <c r="A214" s="35">
        <v>44691</v>
      </c>
      <c r="B214" s="36">
        <v>0.41920925925925934</v>
      </c>
      <c r="C214" s="37" t="s">
        <v>23</v>
      </c>
      <c r="D214" s="34">
        <v>44</v>
      </c>
      <c r="E214" s="38">
        <v>145.26</v>
      </c>
      <c r="F214" s="39" t="s">
        <v>4</v>
      </c>
      <c r="G214" s="40" t="s">
        <v>8</v>
      </c>
    </row>
    <row r="215" spans="1:7">
      <c r="A215" s="35">
        <v>44691</v>
      </c>
      <c r="B215" s="36">
        <v>0.41920925925925934</v>
      </c>
      <c r="C215" s="37" t="s">
        <v>23</v>
      </c>
      <c r="D215" s="34">
        <v>54</v>
      </c>
      <c r="E215" s="38">
        <v>145.26</v>
      </c>
      <c r="F215" s="39" t="s">
        <v>4</v>
      </c>
      <c r="G215" s="40" t="s">
        <v>8</v>
      </c>
    </row>
    <row r="216" spans="1:7">
      <c r="A216" s="35">
        <v>44691</v>
      </c>
      <c r="B216" s="36">
        <v>0.41923506944444444</v>
      </c>
      <c r="C216" s="37" t="s">
        <v>23</v>
      </c>
      <c r="D216" s="34">
        <v>3</v>
      </c>
      <c r="E216" s="38">
        <v>145.25</v>
      </c>
      <c r="F216" s="39" t="s">
        <v>4</v>
      </c>
      <c r="G216" s="40" t="s">
        <v>24</v>
      </c>
    </row>
    <row r="217" spans="1:7">
      <c r="A217" s="35">
        <v>44691</v>
      </c>
      <c r="B217" s="36">
        <v>0.41923506944444444</v>
      </c>
      <c r="C217" s="37" t="s">
        <v>23</v>
      </c>
      <c r="D217" s="34">
        <v>3</v>
      </c>
      <c r="E217" s="38">
        <v>145.25</v>
      </c>
      <c r="F217" s="39" t="s">
        <v>4</v>
      </c>
      <c r="G217" s="40" t="s">
        <v>24</v>
      </c>
    </row>
    <row r="218" spans="1:7">
      <c r="A218" s="35">
        <v>44691</v>
      </c>
      <c r="B218" s="36">
        <v>0.41923506944444444</v>
      </c>
      <c r="C218" s="37" t="s">
        <v>23</v>
      </c>
      <c r="D218" s="34">
        <v>26</v>
      </c>
      <c r="E218" s="38">
        <v>145.25</v>
      </c>
      <c r="F218" s="39" t="s">
        <v>4</v>
      </c>
      <c r="G218" s="40" t="s">
        <v>24</v>
      </c>
    </row>
    <row r="219" spans="1:7">
      <c r="A219" s="35">
        <v>44691</v>
      </c>
      <c r="B219" s="36">
        <v>0.41923506944444444</v>
      </c>
      <c r="C219" s="37" t="s">
        <v>23</v>
      </c>
      <c r="D219" s="34">
        <v>71</v>
      </c>
      <c r="E219" s="38">
        <v>145.25</v>
      </c>
      <c r="F219" s="39" t="s">
        <v>4</v>
      </c>
      <c r="G219" s="40" t="s">
        <v>24</v>
      </c>
    </row>
    <row r="220" spans="1:7">
      <c r="A220" s="35">
        <v>44691</v>
      </c>
      <c r="B220" s="36">
        <v>0.41923506944444444</v>
      </c>
      <c r="C220" s="37" t="s">
        <v>23</v>
      </c>
      <c r="D220" s="34">
        <v>97</v>
      </c>
      <c r="E220" s="38">
        <v>145.25</v>
      </c>
      <c r="F220" s="39" t="s">
        <v>4</v>
      </c>
      <c r="G220" s="40" t="s">
        <v>24</v>
      </c>
    </row>
    <row r="221" spans="1:7">
      <c r="A221" s="35">
        <v>44691</v>
      </c>
      <c r="B221" s="36">
        <v>0.41923506944444444</v>
      </c>
      <c r="C221" s="37" t="s">
        <v>23</v>
      </c>
      <c r="D221" s="34">
        <v>100</v>
      </c>
      <c r="E221" s="38">
        <v>145.24</v>
      </c>
      <c r="F221" s="39" t="s">
        <v>4</v>
      </c>
      <c r="G221" s="40" t="s">
        <v>24</v>
      </c>
    </row>
    <row r="222" spans="1:7">
      <c r="A222" s="35">
        <v>44691</v>
      </c>
      <c r="B222" s="36">
        <v>0.41923912037037048</v>
      </c>
      <c r="C222" s="37" t="s">
        <v>23</v>
      </c>
      <c r="D222" s="34">
        <v>20</v>
      </c>
      <c r="E222" s="38">
        <v>145.16</v>
      </c>
      <c r="F222" s="39" t="s">
        <v>4</v>
      </c>
      <c r="G222" s="40" t="s">
        <v>24</v>
      </c>
    </row>
    <row r="223" spans="1:7">
      <c r="A223" s="35">
        <v>44691</v>
      </c>
      <c r="B223" s="36">
        <v>0.41923912037037048</v>
      </c>
      <c r="C223" s="37" t="s">
        <v>23</v>
      </c>
      <c r="D223" s="34">
        <v>80</v>
      </c>
      <c r="E223" s="38">
        <v>145.16</v>
      </c>
      <c r="F223" s="39" t="s">
        <v>4</v>
      </c>
      <c r="G223" s="40" t="s">
        <v>24</v>
      </c>
    </row>
    <row r="224" spans="1:7">
      <c r="A224" s="35">
        <v>44691</v>
      </c>
      <c r="B224" s="36">
        <v>0.41923912037037048</v>
      </c>
      <c r="C224" s="37" t="s">
        <v>23</v>
      </c>
      <c r="D224" s="34">
        <v>100</v>
      </c>
      <c r="E224" s="38">
        <v>145.16</v>
      </c>
      <c r="F224" s="39" t="s">
        <v>4</v>
      </c>
      <c r="G224" s="40" t="s">
        <v>24</v>
      </c>
    </row>
    <row r="225" spans="1:7">
      <c r="A225" s="35">
        <v>44691</v>
      </c>
      <c r="B225" s="36">
        <v>0.41929421296296299</v>
      </c>
      <c r="C225" s="37" t="s">
        <v>23</v>
      </c>
      <c r="D225" s="34">
        <v>100</v>
      </c>
      <c r="E225" s="38">
        <v>144.91</v>
      </c>
      <c r="F225" s="39" t="s">
        <v>4</v>
      </c>
      <c r="G225" s="40" t="s">
        <v>24</v>
      </c>
    </row>
    <row r="226" spans="1:7">
      <c r="A226" s="35">
        <v>44691</v>
      </c>
      <c r="B226" s="36">
        <v>0.41929421296296299</v>
      </c>
      <c r="C226" s="37" t="s">
        <v>23</v>
      </c>
      <c r="D226" s="34">
        <v>100</v>
      </c>
      <c r="E226" s="38">
        <v>144.91</v>
      </c>
      <c r="F226" s="39" t="s">
        <v>4</v>
      </c>
      <c r="G226" s="40" t="s">
        <v>24</v>
      </c>
    </row>
    <row r="227" spans="1:7">
      <c r="A227" s="35">
        <v>44691</v>
      </c>
      <c r="B227" s="36">
        <v>0.4204265046296296</v>
      </c>
      <c r="C227" s="37" t="s">
        <v>23</v>
      </c>
      <c r="D227" s="34">
        <v>1</v>
      </c>
      <c r="E227" s="38">
        <v>145.4</v>
      </c>
      <c r="F227" s="39" t="s">
        <v>4</v>
      </c>
      <c r="G227" s="40" t="s">
        <v>8</v>
      </c>
    </row>
    <row r="228" spans="1:7">
      <c r="A228" s="35">
        <v>44691</v>
      </c>
      <c r="B228" s="36">
        <v>0.4204265046296296</v>
      </c>
      <c r="C228" s="37" t="s">
        <v>23</v>
      </c>
      <c r="D228" s="34">
        <v>10</v>
      </c>
      <c r="E228" s="38">
        <v>145.4</v>
      </c>
      <c r="F228" s="39" t="s">
        <v>4</v>
      </c>
      <c r="G228" s="40" t="s">
        <v>8</v>
      </c>
    </row>
    <row r="229" spans="1:7">
      <c r="A229" s="35">
        <v>44691</v>
      </c>
      <c r="B229" s="36">
        <v>0.42078888888888888</v>
      </c>
      <c r="C229" s="37" t="s">
        <v>23</v>
      </c>
      <c r="D229" s="34">
        <v>13</v>
      </c>
      <c r="E229" s="38">
        <v>145.91999999999999</v>
      </c>
      <c r="F229" s="39" t="s">
        <v>4</v>
      </c>
      <c r="G229" s="40" t="s">
        <v>8</v>
      </c>
    </row>
    <row r="230" spans="1:7">
      <c r="A230" s="35">
        <v>44691</v>
      </c>
      <c r="B230" s="36">
        <v>0.42078888888888888</v>
      </c>
      <c r="C230" s="37" t="s">
        <v>23</v>
      </c>
      <c r="D230" s="34">
        <v>68</v>
      </c>
      <c r="E230" s="38">
        <v>145.91999999999999</v>
      </c>
      <c r="F230" s="39" t="s">
        <v>4</v>
      </c>
      <c r="G230" s="40" t="s">
        <v>8</v>
      </c>
    </row>
    <row r="231" spans="1:7">
      <c r="A231" s="35">
        <v>44691</v>
      </c>
      <c r="B231" s="36">
        <v>0.42078888888888888</v>
      </c>
      <c r="C231" s="37" t="s">
        <v>23</v>
      </c>
      <c r="D231" s="34">
        <v>19</v>
      </c>
      <c r="E231" s="38">
        <v>145.91999999999999</v>
      </c>
      <c r="F231" s="39" t="s">
        <v>4</v>
      </c>
      <c r="G231" s="40" t="s">
        <v>8</v>
      </c>
    </row>
    <row r="232" spans="1:7">
      <c r="A232" s="35">
        <v>44691</v>
      </c>
      <c r="B232" s="36">
        <v>0.42122951388888896</v>
      </c>
      <c r="C232" s="37" t="s">
        <v>23</v>
      </c>
      <c r="D232" s="34">
        <v>7</v>
      </c>
      <c r="E232" s="38">
        <v>146.06</v>
      </c>
      <c r="F232" s="39" t="s">
        <v>4</v>
      </c>
      <c r="G232" s="40" t="s">
        <v>5</v>
      </c>
    </row>
    <row r="233" spans="1:7">
      <c r="A233" s="35">
        <v>44691</v>
      </c>
      <c r="B233" s="36">
        <v>0.42122951388888896</v>
      </c>
      <c r="C233" s="37" t="s">
        <v>23</v>
      </c>
      <c r="D233" s="34">
        <v>9</v>
      </c>
      <c r="E233" s="38">
        <v>146.06</v>
      </c>
      <c r="F233" s="39" t="s">
        <v>4</v>
      </c>
      <c r="G233" s="40" t="s">
        <v>5</v>
      </c>
    </row>
    <row r="234" spans="1:7">
      <c r="A234" s="35">
        <v>44691</v>
      </c>
      <c r="B234" s="36">
        <v>0.42122951388888896</v>
      </c>
      <c r="C234" s="37" t="s">
        <v>23</v>
      </c>
      <c r="D234" s="34">
        <v>18</v>
      </c>
      <c r="E234" s="38">
        <v>146.06</v>
      </c>
      <c r="F234" s="39" t="s">
        <v>4</v>
      </c>
      <c r="G234" s="40" t="s">
        <v>5</v>
      </c>
    </row>
    <row r="235" spans="1:7">
      <c r="A235" s="35">
        <v>44691</v>
      </c>
      <c r="B235" s="36">
        <v>0.42122951388888896</v>
      </c>
      <c r="C235" s="37" t="s">
        <v>23</v>
      </c>
      <c r="D235" s="34">
        <v>27</v>
      </c>
      <c r="E235" s="38">
        <v>146.06</v>
      </c>
      <c r="F235" s="39" t="s">
        <v>4</v>
      </c>
      <c r="G235" s="40" t="s">
        <v>5</v>
      </c>
    </row>
    <row r="236" spans="1:7">
      <c r="A236" s="35">
        <v>44691</v>
      </c>
      <c r="B236" s="36">
        <v>0.42122951388888896</v>
      </c>
      <c r="C236" s="37" t="s">
        <v>23</v>
      </c>
      <c r="D236" s="34">
        <v>100</v>
      </c>
      <c r="E236" s="38">
        <v>146.08000000000001</v>
      </c>
      <c r="F236" s="39" t="s">
        <v>4</v>
      </c>
      <c r="G236" s="40" t="s">
        <v>5</v>
      </c>
    </row>
    <row r="237" spans="1:7">
      <c r="A237" s="35">
        <v>44691</v>
      </c>
      <c r="B237" s="36">
        <v>0.42122951388888896</v>
      </c>
      <c r="C237" s="37" t="s">
        <v>23</v>
      </c>
      <c r="D237" s="34">
        <v>9</v>
      </c>
      <c r="E237" s="38">
        <v>146.06</v>
      </c>
      <c r="F237" s="39" t="s">
        <v>4</v>
      </c>
      <c r="G237" s="40" t="s">
        <v>5</v>
      </c>
    </row>
    <row r="238" spans="1:7">
      <c r="A238" s="35">
        <v>44691</v>
      </c>
      <c r="B238" s="36">
        <v>0.42188402777777778</v>
      </c>
      <c r="C238" s="37" t="s">
        <v>23</v>
      </c>
      <c r="D238" s="34">
        <v>100</v>
      </c>
      <c r="E238" s="38">
        <v>146.68</v>
      </c>
      <c r="F238" s="39" t="s">
        <v>4</v>
      </c>
      <c r="G238" s="40" t="s">
        <v>24</v>
      </c>
    </row>
    <row r="239" spans="1:7">
      <c r="A239" s="35">
        <v>44691</v>
      </c>
      <c r="B239" s="36">
        <v>0.42191655092592595</v>
      </c>
      <c r="C239" s="37" t="s">
        <v>23</v>
      </c>
      <c r="D239" s="34">
        <v>100</v>
      </c>
      <c r="E239" s="38">
        <v>146.54</v>
      </c>
      <c r="F239" s="39" t="s">
        <v>4</v>
      </c>
      <c r="G239" s="40" t="s">
        <v>24</v>
      </c>
    </row>
    <row r="240" spans="1:7">
      <c r="A240" s="35">
        <v>44691</v>
      </c>
      <c r="B240" s="36">
        <v>0.42191655092592595</v>
      </c>
      <c r="C240" s="37" t="s">
        <v>23</v>
      </c>
      <c r="D240" s="34">
        <v>100</v>
      </c>
      <c r="E240" s="38">
        <v>146.56</v>
      </c>
      <c r="F240" s="39" t="s">
        <v>4</v>
      </c>
      <c r="G240" s="40" t="s">
        <v>24</v>
      </c>
    </row>
    <row r="241" spans="1:7">
      <c r="A241" s="35">
        <v>44691</v>
      </c>
      <c r="B241" s="36">
        <v>0.42199837962962961</v>
      </c>
      <c r="C241" s="37" t="s">
        <v>23</v>
      </c>
      <c r="D241" s="34">
        <v>37</v>
      </c>
      <c r="E241" s="38">
        <v>146.44</v>
      </c>
      <c r="F241" s="39" t="s">
        <v>4</v>
      </c>
      <c r="G241" s="40" t="s">
        <v>5</v>
      </c>
    </row>
    <row r="242" spans="1:7">
      <c r="A242" s="35">
        <v>44691</v>
      </c>
      <c r="B242" s="36">
        <v>0.42199837962962961</v>
      </c>
      <c r="C242" s="37" t="s">
        <v>23</v>
      </c>
      <c r="D242" s="34">
        <v>63</v>
      </c>
      <c r="E242" s="38">
        <v>146.44</v>
      </c>
      <c r="F242" s="39" t="s">
        <v>4</v>
      </c>
      <c r="G242" s="40" t="s">
        <v>5</v>
      </c>
    </row>
    <row r="243" spans="1:7">
      <c r="A243" s="35">
        <v>44691</v>
      </c>
      <c r="B243" s="36">
        <v>0.42199837962962961</v>
      </c>
      <c r="C243" s="37" t="s">
        <v>23</v>
      </c>
      <c r="D243" s="34">
        <v>100</v>
      </c>
      <c r="E243" s="38">
        <v>146.46</v>
      </c>
      <c r="F243" s="39" t="s">
        <v>4</v>
      </c>
      <c r="G243" s="40" t="s">
        <v>5</v>
      </c>
    </row>
    <row r="244" spans="1:7">
      <c r="A244" s="35">
        <v>44691</v>
      </c>
      <c r="B244" s="36">
        <v>0.42199837962962961</v>
      </c>
      <c r="C244" s="37" t="s">
        <v>23</v>
      </c>
      <c r="D244" s="34">
        <v>100</v>
      </c>
      <c r="E244" s="38">
        <v>146.46</v>
      </c>
      <c r="F244" s="39" t="s">
        <v>4</v>
      </c>
      <c r="G244" s="40" t="s">
        <v>5</v>
      </c>
    </row>
    <row r="245" spans="1:7">
      <c r="A245" s="35">
        <v>44691</v>
      </c>
      <c r="B245" s="36">
        <v>0.42258368055555562</v>
      </c>
      <c r="C245" s="37" t="s">
        <v>23</v>
      </c>
      <c r="D245" s="34">
        <v>100</v>
      </c>
      <c r="E245" s="38">
        <v>146.28</v>
      </c>
      <c r="F245" s="39" t="s">
        <v>4</v>
      </c>
      <c r="G245" s="40" t="s">
        <v>6</v>
      </c>
    </row>
    <row r="246" spans="1:7">
      <c r="A246" s="35">
        <v>44691</v>
      </c>
      <c r="B246" s="36">
        <v>0.42258368055555562</v>
      </c>
      <c r="C246" s="37" t="s">
        <v>23</v>
      </c>
      <c r="D246" s="34">
        <v>40</v>
      </c>
      <c r="E246" s="38">
        <v>146.29</v>
      </c>
      <c r="F246" s="39" t="s">
        <v>4</v>
      </c>
      <c r="G246" s="40" t="s">
        <v>24</v>
      </c>
    </row>
    <row r="247" spans="1:7">
      <c r="A247" s="35">
        <v>44691</v>
      </c>
      <c r="B247" s="36">
        <v>0.42258368055555562</v>
      </c>
      <c r="C247" s="37" t="s">
        <v>23</v>
      </c>
      <c r="D247" s="34">
        <v>60</v>
      </c>
      <c r="E247" s="38">
        <v>146.29</v>
      </c>
      <c r="F247" s="39" t="s">
        <v>4</v>
      </c>
      <c r="G247" s="40" t="s">
        <v>24</v>
      </c>
    </row>
    <row r="248" spans="1:7">
      <c r="A248" s="35">
        <v>44691</v>
      </c>
      <c r="B248" s="36">
        <v>0.42271145833333335</v>
      </c>
      <c r="C248" s="37" t="s">
        <v>23</v>
      </c>
      <c r="D248" s="34">
        <v>100</v>
      </c>
      <c r="E248" s="38">
        <v>146.02000000000001</v>
      </c>
      <c r="F248" s="39" t="s">
        <v>4</v>
      </c>
      <c r="G248" s="40" t="s">
        <v>24</v>
      </c>
    </row>
    <row r="249" spans="1:7">
      <c r="A249" s="35">
        <v>44691</v>
      </c>
      <c r="B249" s="36">
        <v>0.42309675925925927</v>
      </c>
      <c r="C249" s="37" t="s">
        <v>23</v>
      </c>
      <c r="D249" s="34">
        <v>100</v>
      </c>
      <c r="E249" s="38">
        <v>145.99</v>
      </c>
      <c r="F249" s="39" t="s">
        <v>4</v>
      </c>
      <c r="G249" s="40" t="s">
        <v>24</v>
      </c>
    </row>
    <row r="250" spans="1:7">
      <c r="A250" s="35">
        <v>44691</v>
      </c>
      <c r="B250" s="36">
        <v>0.42315844907407407</v>
      </c>
      <c r="C250" s="37" t="s">
        <v>23</v>
      </c>
      <c r="D250" s="34">
        <v>100</v>
      </c>
      <c r="E250" s="38">
        <v>145.81</v>
      </c>
      <c r="F250" s="39" t="s">
        <v>4</v>
      </c>
      <c r="G250" s="40" t="s">
        <v>24</v>
      </c>
    </row>
    <row r="251" spans="1:7">
      <c r="A251" s="35">
        <v>44691</v>
      </c>
      <c r="B251" s="36">
        <v>0.42319293981481487</v>
      </c>
      <c r="C251" s="37" t="s">
        <v>23</v>
      </c>
      <c r="D251" s="34">
        <v>100</v>
      </c>
      <c r="E251" s="38">
        <v>145.44</v>
      </c>
      <c r="F251" s="39" t="s">
        <v>4</v>
      </c>
      <c r="G251" s="40" t="s">
        <v>5</v>
      </c>
    </row>
    <row r="252" spans="1:7">
      <c r="A252" s="35">
        <v>44691</v>
      </c>
      <c r="B252" s="36">
        <v>0.42374398148148151</v>
      </c>
      <c r="C252" s="37" t="s">
        <v>23</v>
      </c>
      <c r="D252" s="34">
        <v>8</v>
      </c>
      <c r="E252" s="38">
        <v>145.31</v>
      </c>
      <c r="F252" s="39" t="s">
        <v>4</v>
      </c>
      <c r="G252" s="40" t="s">
        <v>5</v>
      </c>
    </row>
    <row r="253" spans="1:7">
      <c r="A253" s="35">
        <v>44691</v>
      </c>
      <c r="B253" s="36">
        <v>0.42374398148148151</v>
      </c>
      <c r="C253" s="37" t="s">
        <v>23</v>
      </c>
      <c r="D253" s="34">
        <v>9</v>
      </c>
      <c r="E253" s="38">
        <v>145.31</v>
      </c>
      <c r="F253" s="39" t="s">
        <v>4</v>
      </c>
      <c r="G253" s="40" t="s">
        <v>5</v>
      </c>
    </row>
    <row r="254" spans="1:7">
      <c r="A254" s="35">
        <v>44691</v>
      </c>
      <c r="B254" s="36">
        <v>0.42374398148148151</v>
      </c>
      <c r="C254" s="37" t="s">
        <v>23</v>
      </c>
      <c r="D254" s="34">
        <v>20</v>
      </c>
      <c r="E254" s="38">
        <v>145.31</v>
      </c>
      <c r="F254" s="39" t="s">
        <v>4</v>
      </c>
      <c r="G254" s="40" t="s">
        <v>5</v>
      </c>
    </row>
    <row r="255" spans="1:7">
      <c r="A255" s="35">
        <v>44691</v>
      </c>
      <c r="B255" s="36">
        <v>0.42374398148148151</v>
      </c>
      <c r="C255" s="37" t="s">
        <v>23</v>
      </c>
      <c r="D255" s="34">
        <v>23</v>
      </c>
      <c r="E255" s="38">
        <v>145.31</v>
      </c>
      <c r="F255" s="39" t="s">
        <v>4</v>
      </c>
      <c r="G255" s="40" t="s">
        <v>5</v>
      </c>
    </row>
    <row r="256" spans="1:7">
      <c r="A256" s="35">
        <v>44691</v>
      </c>
      <c r="B256" s="36">
        <v>0.42374398148148151</v>
      </c>
      <c r="C256" s="37" t="s">
        <v>23</v>
      </c>
      <c r="D256" s="34">
        <v>40</v>
      </c>
      <c r="E256" s="38">
        <v>145.31</v>
      </c>
      <c r="F256" s="39" t="s">
        <v>4</v>
      </c>
      <c r="G256" s="40" t="s">
        <v>5</v>
      </c>
    </row>
    <row r="257" spans="1:7">
      <c r="A257" s="35">
        <v>44691</v>
      </c>
      <c r="B257" s="36">
        <v>0.42374398148148151</v>
      </c>
      <c r="C257" s="37" t="s">
        <v>23</v>
      </c>
      <c r="D257" s="34">
        <v>5</v>
      </c>
      <c r="E257" s="38">
        <v>145.32</v>
      </c>
      <c r="F257" s="39" t="s">
        <v>4</v>
      </c>
      <c r="G257" s="40" t="s">
        <v>6</v>
      </c>
    </row>
    <row r="258" spans="1:7">
      <c r="A258" s="35">
        <v>44691</v>
      </c>
      <c r="B258" s="36">
        <v>0.42374398148148151</v>
      </c>
      <c r="C258" s="37" t="s">
        <v>23</v>
      </c>
      <c r="D258" s="34">
        <v>6</v>
      </c>
      <c r="E258" s="38">
        <v>145.32</v>
      </c>
      <c r="F258" s="39" t="s">
        <v>4</v>
      </c>
      <c r="G258" s="40" t="s">
        <v>6</v>
      </c>
    </row>
    <row r="259" spans="1:7">
      <c r="A259" s="35">
        <v>44691</v>
      </c>
      <c r="B259" s="36">
        <v>0.42374398148148151</v>
      </c>
      <c r="C259" s="37" t="s">
        <v>23</v>
      </c>
      <c r="D259" s="34">
        <v>30</v>
      </c>
      <c r="E259" s="38">
        <v>145.32</v>
      </c>
      <c r="F259" s="39" t="s">
        <v>4</v>
      </c>
      <c r="G259" s="40" t="s">
        <v>6</v>
      </c>
    </row>
    <row r="260" spans="1:7">
      <c r="A260" s="35">
        <v>44691</v>
      </c>
      <c r="B260" s="36">
        <v>0.42374398148148151</v>
      </c>
      <c r="C260" s="37" t="s">
        <v>23</v>
      </c>
      <c r="D260" s="34">
        <v>59</v>
      </c>
      <c r="E260" s="38">
        <v>145.32</v>
      </c>
      <c r="F260" s="39" t="s">
        <v>4</v>
      </c>
      <c r="G260" s="40" t="s">
        <v>6</v>
      </c>
    </row>
    <row r="261" spans="1:7">
      <c r="A261" s="35">
        <v>44691</v>
      </c>
      <c r="B261" s="36">
        <v>0.42409305555555554</v>
      </c>
      <c r="C261" s="37" t="s">
        <v>23</v>
      </c>
      <c r="D261" s="34">
        <v>100</v>
      </c>
      <c r="E261" s="38">
        <v>145.06</v>
      </c>
      <c r="F261" s="39" t="s">
        <v>4</v>
      </c>
      <c r="G261" s="40" t="s">
        <v>24</v>
      </c>
    </row>
    <row r="262" spans="1:7">
      <c r="A262" s="35">
        <v>44691</v>
      </c>
      <c r="B262" s="36">
        <v>0.4243041666666667</v>
      </c>
      <c r="C262" s="37" t="s">
        <v>23</v>
      </c>
      <c r="D262" s="34">
        <v>100</v>
      </c>
      <c r="E262" s="38">
        <v>144.61000000000001</v>
      </c>
      <c r="F262" s="39" t="s">
        <v>4</v>
      </c>
      <c r="G262" s="40" t="s">
        <v>24</v>
      </c>
    </row>
    <row r="263" spans="1:7">
      <c r="A263" s="35">
        <v>44691</v>
      </c>
      <c r="B263" s="36">
        <v>0.42547708333333334</v>
      </c>
      <c r="C263" s="37" t="s">
        <v>23</v>
      </c>
      <c r="D263" s="34">
        <v>100</v>
      </c>
      <c r="E263" s="38">
        <v>145.19999999999999</v>
      </c>
      <c r="F263" s="39" t="s">
        <v>4</v>
      </c>
      <c r="G263" s="40" t="s">
        <v>24</v>
      </c>
    </row>
    <row r="264" spans="1:7">
      <c r="A264" s="35">
        <v>44691</v>
      </c>
      <c r="B264" s="36">
        <v>0.42548726851851859</v>
      </c>
      <c r="C264" s="37" t="s">
        <v>23</v>
      </c>
      <c r="D264" s="34">
        <v>100</v>
      </c>
      <c r="E264" s="38">
        <v>145</v>
      </c>
      <c r="F264" s="39" t="s">
        <v>4</v>
      </c>
      <c r="G264" s="40" t="s">
        <v>24</v>
      </c>
    </row>
    <row r="265" spans="1:7">
      <c r="A265" s="35">
        <v>44691</v>
      </c>
      <c r="B265" s="36">
        <v>0.42548726851851859</v>
      </c>
      <c r="C265" s="37" t="s">
        <v>23</v>
      </c>
      <c r="D265" s="34">
        <v>100</v>
      </c>
      <c r="E265" s="38">
        <v>145</v>
      </c>
      <c r="F265" s="39" t="s">
        <v>4</v>
      </c>
      <c r="G265" s="40" t="s">
        <v>24</v>
      </c>
    </row>
    <row r="266" spans="1:7">
      <c r="A266" s="35">
        <v>44691</v>
      </c>
      <c r="B266" s="36">
        <v>0.42548726851851859</v>
      </c>
      <c r="C266" s="37" t="s">
        <v>23</v>
      </c>
      <c r="D266" s="34">
        <v>100</v>
      </c>
      <c r="E266" s="38">
        <v>144.80000000000001</v>
      </c>
      <c r="F266" s="39" t="s">
        <v>4</v>
      </c>
      <c r="G266" s="40" t="s">
        <v>24</v>
      </c>
    </row>
    <row r="267" spans="1:7">
      <c r="A267" s="35">
        <v>44691</v>
      </c>
      <c r="B267" s="36">
        <v>0.42659756944444449</v>
      </c>
      <c r="C267" s="37" t="s">
        <v>23</v>
      </c>
      <c r="D267" s="34">
        <v>100</v>
      </c>
      <c r="E267" s="38">
        <v>146.13999999999999</v>
      </c>
      <c r="F267" s="39" t="s">
        <v>4</v>
      </c>
      <c r="G267" s="40" t="s">
        <v>24</v>
      </c>
    </row>
    <row r="268" spans="1:7">
      <c r="A268" s="35">
        <v>44691</v>
      </c>
      <c r="B268" s="36">
        <v>0.42661458333333335</v>
      </c>
      <c r="C268" s="37" t="s">
        <v>23</v>
      </c>
      <c r="D268" s="34">
        <v>100</v>
      </c>
      <c r="E268" s="38">
        <v>146.08000000000001</v>
      </c>
      <c r="F268" s="39" t="s">
        <v>4</v>
      </c>
      <c r="G268" s="40" t="s">
        <v>24</v>
      </c>
    </row>
    <row r="269" spans="1:7">
      <c r="A269" s="35">
        <v>44691</v>
      </c>
      <c r="B269" s="36">
        <v>0.42665590277777787</v>
      </c>
      <c r="C269" s="37" t="s">
        <v>23</v>
      </c>
      <c r="D269" s="34">
        <v>100</v>
      </c>
      <c r="E269" s="38">
        <v>146</v>
      </c>
      <c r="F269" s="39" t="s">
        <v>4</v>
      </c>
      <c r="G269" s="40" t="s">
        <v>24</v>
      </c>
    </row>
    <row r="270" spans="1:7">
      <c r="A270" s="35">
        <v>44691</v>
      </c>
      <c r="B270" s="36">
        <v>0.42666168981481478</v>
      </c>
      <c r="C270" s="37" t="s">
        <v>23</v>
      </c>
      <c r="D270" s="34">
        <v>100</v>
      </c>
      <c r="E270" s="38">
        <v>145.99</v>
      </c>
      <c r="F270" s="39" t="s">
        <v>4</v>
      </c>
      <c r="G270" s="40" t="s">
        <v>5</v>
      </c>
    </row>
    <row r="271" spans="1:7">
      <c r="A271" s="35">
        <v>44691</v>
      </c>
      <c r="B271" s="36">
        <v>0.42666168981481478</v>
      </c>
      <c r="C271" s="37" t="s">
        <v>23</v>
      </c>
      <c r="D271" s="34">
        <v>12</v>
      </c>
      <c r="E271" s="38">
        <v>145.97</v>
      </c>
      <c r="F271" s="39" t="s">
        <v>4</v>
      </c>
      <c r="G271" s="40" t="s">
        <v>24</v>
      </c>
    </row>
    <row r="272" spans="1:7">
      <c r="A272" s="35">
        <v>44691</v>
      </c>
      <c r="B272" s="36">
        <v>0.42666168981481478</v>
      </c>
      <c r="C272" s="37" t="s">
        <v>23</v>
      </c>
      <c r="D272" s="34">
        <v>100</v>
      </c>
      <c r="E272" s="38">
        <v>145.97999999999999</v>
      </c>
      <c r="F272" s="39" t="s">
        <v>4</v>
      </c>
      <c r="G272" s="40" t="s">
        <v>24</v>
      </c>
    </row>
    <row r="273" spans="1:7">
      <c r="A273" s="35">
        <v>44691</v>
      </c>
      <c r="B273" s="36">
        <v>0.42666168981481478</v>
      </c>
      <c r="C273" s="37" t="s">
        <v>23</v>
      </c>
      <c r="D273" s="34">
        <v>4</v>
      </c>
      <c r="E273" s="38">
        <v>145.97</v>
      </c>
      <c r="F273" s="39" t="s">
        <v>4</v>
      </c>
      <c r="G273" s="40" t="s">
        <v>24</v>
      </c>
    </row>
    <row r="274" spans="1:7">
      <c r="A274" s="35">
        <v>44691</v>
      </c>
      <c r="B274" s="36">
        <v>0.42666863425925927</v>
      </c>
      <c r="C274" s="37" t="s">
        <v>23</v>
      </c>
      <c r="D274" s="34">
        <v>4</v>
      </c>
      <c r="E274" s="38">
        <v>145.97</v>
      </c>
      <c r="F274" s="39" t="s">
        <v>4</v>
      </c>
      <c r="G274" s="40" t="s">
        <v>24</v>
      </c>
    </row>
    <row r="275" spans="1:7">
      <c r="A275" s="35">
        <v>44691</v>
      </c>
      <c r="B275" s="36">
        <v>0.42666863425925927</v>
      </c>
      <c r="C275" s="37" t="s">
        <v>23</v>
      </c>
      <c r="D275" s="34">
        <v>80</v>
      </c>
      <c r="E275" s="38">
        <v>145.97</v>
      </c>
      <c r="F275" s="39" t="s">
        <v>4</v>
      </c>
      <c r="G275" s="40" t="s">
        <v>24</v>
      </c>
    </row>
    <row r="276" spans="1:7">
      <c r="A276" s="35">
        <v>44691</v>
      </c>
      <c r="B276" s="36">
        <v>0.42701087962962969</v>
      </c>
      <c r="C276" s="37" t="s">
        <v>23</v>
      </c>
      <c r="D276" s="34">
        <v>20</v>
      </c>
      <c r="E276" s="38">
        <v>145.4</v>
      </c>
      <c r="F276" s="39" t="s">
        <v>4</v>
      </c>
      <c r="G276" s="40" t="s">
        <v>24</v>
      </c>
    </row>
    <row r="277" spans="1:7">
      <c r="A277" s="35">
        <v>44691</v>
      </c>
      <c r="B277" s="36">
        <v>0.42701087962962969</v>
      </c>
      <c r="C277" s="37" t="s">
        <v>23</v>
      </c>
      <c r="D277" s="34">
        <v>26</v>
      </c>
      <c r="E277" s="38">
        <v>145.4</v>
      </c>
      <c r="F277" s="39" t="s">
        <v>4</v>
      </c>
      <c r="G277" s="40" t="s">
        <v>24</v>
      </c>
    </row>
    <row r="278" spans="1:7">
      <c r="A278" s="35">
        <v>44691</v>
      </c>
      <c r="B278" s="36">
        <v>0.42701087962962969</v>
      </c>
      <c r="C278" s="37" t="s">
        <v>23</v>
      </c>
      <c r="D278" s="34">
        <v>54</v>
      </c>
      <c r="E278" s="38">
        <v>145.4</v>
      </c>
      <c r="F278" s="39" t="s">
        <v>4</v>
      </c>
      <c r="G278" s="40" t="s">
        <v>24</v>
      </c>
    </row>
    <row r="279" spans="1:7">
      <c r="A279" s="35">
        <v>44691</v>
      </c>
      <c r="B279" s="36">
        <v>0.42852523148148158</v>
      </c>
      <c r="C279" s="37" t="s">
        <v>23</v>
      </c>
      <c r="D279" s="34">
        <v>14</v>
      </c>
      <c r="E279" s="38">
        <v>146.18</v>
      </c>
      <c r="F279" s="39" t="s">
        <v>4</v>
      </c>
      <c r="G279" s="40" t="s">
        <v>24</v>
      </c>
    </row>
    <row r="280" spans="1:7">
      <c r="A280" s="35">
        <v>44691</v>
      </c>
      <c r="B280" s="36">
        <v>0.42852523148148158</v>
      </c>
      <c r="C280" s="37" t="s">
        <v>23</v>
      </c>
      <c r="D280" s="34">
        <v>36</v>
      </c>
      <c r="E280" s="38">
        <v>146.18</v>
      </c>
      <c r="F280" s="39" t="s">
        <v>4</v>
      </c>
      <c r="G280" s="40" t="s">
        <v>24</v>
      </c>
    </row>
    <row r="281" spans="1:7">
      <c r="A281" s="35">
        <v>44691</v>
      </c>
      <c r="B281" s="36">
        <v>0.42852523148148158</v>
      </c>
      <c r="C281" s="37" t="s">
        <v>23</v>
      </c>
      <c r="D281" s="34">
        <v>21</v>
      </c>
      <c r="E281" s="38">
        <v>146.18</v>
      </c>
      <c r="F281" s="39" t="s">
        <v>4</v>
      </c>
      <c r="G281" s="40" t="s">
        <v>24</v>
      </c>
    </row>
    <row r="282" spans="1:7">
      <c r="A282" s="35">
        <v>44691</v>
      </c>
      <c r="B282" s="36">
        <v>0.42852523148148158</v>
      </c>
      <c r="C282" s="37" t="s">
        <v>23</v>
      </c>
      <c r="D282" s="34">
        <v>29</v>
      </c>
      <c r="E282" s="38">
        <v>146.18</v>
      </c>
      <c r="F282" s="39" t="s">
        <v>4</v>
      </c>
      <c r="G282" s="40" t="s">
        <v>24</v>
      </c>
    </row>
    <row r="283" spans="1:7">
      <c r="A283" s="35">
        <v>44691</v>
      </c>
      <c r="B283" s="36">
        <v>0.42921944444444449</v>
      </c>
      <c r="C283" s="37" t="s">
        <v>23</v>
      </c>
      <c r="D283" s="34">
        <v>10</v>
      </c>
      <c r="E283" s="38">
        <v>146.66</v>
      </c>
      <c r="F283" s="39" t="s">
        <v>4</v>
      </c>
      <c r="G283" s="40" t="s">
        <v>24</v>
      </c>
    </row>
    <row r="284" spans="1:7">
      <c r="A284" s="35">
        <v>44691</v>
      </c>
      <c r="B284" s="36">
        <v>0.42922060185185185</v>
      </c>
      <c r="C284" s="37" t="s">
        <v>23</v>
      </c>
      <c r="D284" s="34">
        <v>28</v>
      </c>
      <c r="E284" s="38">
        <v>146.66</v>
      </c>
      <c r="F284" s="39" t="s">
        <v>4</v>
      </c>
      <c r="G284" s="40" t="s">
        <v>24</v>
      </c>
    </row>
    <row r="285" spans="1:7">
      <c r="A285" s="35">
        <v>44691</v>
      </c>
      <c r="B285" s="36">
        <v>0.42922060185185185</v>
      </c>
      <c r="C285" s="37" t="s">
        <v>23</v>
      </c>
      <c r="D285" s="34">
        <v>2</v>
      </c>
      <c r="E285" s="38">
        <v>146.66</v>
      </c>
      <c r="F285" s="39" t="s">
        <v>4</v>
      </c>
      <c r="G285" s="40" t="s">
        <v>24</v>
      </c>
    </row>
    <row r="286" spans="1:7">
      <c r="A286" s="35">
        <v>44691</v>
      </c>
      <c r="B286" s="36">
        <v>0.42922106481481492</v>
      </c>
      <c r="C286" s="37" t="s">
        <v>23</v>
      </c>
      <c r="D286" s="34">
        <v>40</v>
      </c>
      <c r="E286" s="38">
        <v>146.66</v>
      </c>
      <c r="F286" s="39" t="s">
        <v>4</v>
      </c>
      <c r="G286" s="40" t="s">
        <v>24</v>
      </c>
    </row>
    <row r="287" spans="1:7">
      <c r="A287" s="35">
        <v>44691</v>
      </c>
      <c r="B287" s="36">
        <v>0.42922106481481492</v>
      </c>
      <c r="C287" s="37" t="s">
        <v>23</v>
      </c>
      <c r="D287" s="34">
        <v>60</v>
      </c>
      <c r="E287" s="38">
        <v>146.66</v>
      </c>
      <c r="F287" s="39" t="s">
        <v>4</v>
      </c>
      <c r="G287" s="40" t="s">
        <v>24</v>
      </c>
    </row>
    <row r="288" spans="1:7">
      <c r="A288" s="35">
        <v>44691</v>
      </c>
      <c r="B288" s="36">
        <v>0.42922106481481492</v>
      </c>
      <c r="C288" s="37" t="s">
        <v>23</v>
      </c>
      <c r="D288" s="34">
        <v>60</v>
      </c>
      <c r="E288" s="38">
        <v>146.66</v>
      </c>
      <c r="F288" s="39" t="s">
        <v>4</v>
      </c>
      <c r="G288" s="40" t="s">
        <v>24</v>
      </c>
    </row>
    <row r="289" spans="1:7">
      <c r="A289" s="35">
        <v>44691</v>
      </c>
      <c r="B289" s="36">
        <v>0.42957048611111115</v>
      </c>
      <c r="C289" s="37" t="s">
        <v>23</v>
      </c>
      <c r="D289" s="34">
        <v>80</v>
      </c>
      <c r="E289" s="38">
        <v>146.44999999999999</v>
      </c>
      <c r="F289" s="39" t="s">
        <v>4</v>
      </c>
      <c r="G289" s="40" t="s">
        <v>24</v>
      </c>
    </row>
    <row r="290" spans="1:7">
      <c r="A290" s="35">
        <v>44691</v>
      </c>
      <c r="B290" s="36">
        <v>0.42957048611111115</v>
      </c>
      <c r="C290" s="37" t="s">
        <v>23</v>
      </c>
      <c r="D290" s="34">
        <v>20</v>
      </c>
      <c r="E290" s="38">
        <v>146.44999999999999</v>
      </c>
      <c r="F290" s="39" t="s">
        <v>4</v>
      </c>
      <c r="G290" s="40" t="s">
        <v>24</v>
      </c>
    </row>
    <row r="291" spans="1:7">
      <c r="A291" s="35">
        <v>44691</v>
      </c>
      <c r="B291" s="36">
        <v>0.42957048611111115</v>
      </c>
      <c r="C291" s="37" t="s">
        <v>23</v>
      </c>
      <c r="D291" s="34">
        <v>100</v>
      </c>
      <c r="E291" s="38">
        <v>146.44999999999999</v>
      </c>
      <c r="F291" s="39" t="s">
        <v>4</v>
      </c>
      <c r="G291" s="40" t="s">
        <v>24</v>
      </c>
    </row>
    <row r="292" spans="1:7">
      <c r="A292" s="35">
        <v>44691</v>
      </c>
      <c r="B292" s="36">
        <v>0.42983888888888888</v>
      </c>
      <c r="C292" s="37" t="s">
        <v>23</v>
      </c>
      <c r="D292" s="34">
        <v>100</v>
      </c>
      <c r="E292" s="38">
        <v>146.25</v>
      </c>
      <c r="F292" s="39" t="s">
        <v>4</v>
      </c>
      <c r="G292" s="40" t="s">
        <v>24</v>
      </c>
    </row>
    <row r="293" spans="1:7">
      <c r="A293" s="35">
        <v>44691</v>
      </c>
      <c r="B293" s="36">
        <v>0.42994664351851852</v>
      </c>
      <c r="C293" s="37" t="s">
        <v>23</v>
      </c>
      <c r="D293" s="34">
        <v>100</v>
      </c>
      <c r="E293" s="38">
        <v>145.99</v>
      </c>
      <c r="F293" s="39" t="s">
        <v>4</v>
      </c>
      <c r="G293" s="40" t="s">
        <v>24</v>
      </c>
    </row>
    <row r="294" spans="1:7">
      <c r="A294" s="35">
        <v>44691</v>
      </c>
      <c r="B294" s="36">
        <v>0.43174212962962966</v>
      </c>
      <c r="C294" s="37" t="s">
        <v>23</v>
      </c>
      <c r="D294" s="34">
        <v>16</v>
      </c>
      <c r="E294" s="38">
        <v>146.71</v>
      </c>
      <c r="F294" s="39" t="s">
        <v>4</v>
      </c>
      <c r="G294" s="40" t="s">
        <v>5</v>
      </c>
    </row>
    <row r="295" spans="1:7">
      <c r="A295" s="35">
        <v>44691</v>
      </c>
      <c r="B295" s="36">
        <v>0.43174212962962966</v>
      </c>
      <c r="C295" s="37" t="s">
        <v>23</v>
      </c>
      <c r="D295" s="34">
        <v>20</v>
      </c>
      <c r="E295" s="38">
        <v>146.71</v>
      </c>
      <c r="F295" s="39" t="s">
        <v>4</v>
      </c>
      <c r="G295" s="40" t="s">
        <v>5</v>
      </c>
    </row>
    <row r="296" spans="1:7">
      <c r="A296" s="35">
        <v>44691</v>
      </c>
      <c r="B296" s="36">
        <v>0.43174212962962966</v>
      </c>
      <c r="C296" s="37" t="s">
        <v>23</v>
      </c>
      <c r="D296" s="34">
        <v>20</v>
      </c>
      <c r="E296" s="38">
        <v>146.71</v>
      </c>
      <c r="F296" s="39" t="s">
        <v>4</v>
      </c>
      <c r="G296" s="40" t="s">
        <v>5</v>
      </c>
    </row>
    <row r="297" spans="1:7">
      <c r="A297" s="35">
        <v>44691</v>
      </c>
      <c r="B297" s="36">
        <v>0.43174212962962966</v>
      </c>
      <c r="C297" s="37" t="s">
        <v>23</v>
      </c>
      <c r="D297" s="34">
        <v>44</v>
      </c>
      <c r="E297" s="38">
        <v>146.71</v>
      </c>
      <c r="F297" s="39" t="s">
        <v>4</v>
      </c>
      <c r="G297" s="40" t="s">
        <v>5</v>
      </c>
    </row>
    <row r="298" spans="1:7">
      <c r="A298" s="35">
        <v>44691</v>
      </c>
      <c r="B298" s="36">
        <v>0.43174212962962966</v>
      </c>
      <c r="C298" s="37" t="s">
        <v>23</v>
      </c>
      <c r="D298" s="34">
        <v>9</v>
      </c>
      <c r="E298" s="38">
        <v>146.72</v>
      </c>
      <c r="F298" s="39" t="s">
        <v>4</v>
      </c>
      <c r="G298" s="40" t="s">
        <v>8</v>
      </c>
    </row>
    <row r="299" spans="1:7">
      <c r="A299" s="35">
        <v>44691</v>
      </c>
      <c r="B299" s="36">
        <v>0.43174212962962966</v>
      </c>
      <c r="C299" s="37" t="s">
        <v>23</v>
      </c>
      <c r="D299" s="34">
        <v>91</v>
      </c>
      <c r="E299" s="38">
        <v>146.72</v>
      </c>
      <c r="F299" s="39" t="s">
        <v>4</v>
      </c>
      <c r="G299" s="40" t="s">
        <v>8</v>
      </c>
    </row>
    <row r="300" spans="1:7">
      <c r="A300" s="35">
        <v>44691</v>
      </c>
      <c r="B300" s="36">
        <v>0.43174212962962966</v>
      </c>
      <c r="C300" s="37" t="s">
        <v>23</v>
      </c>
      <c r="D300" s="34">
        <v>100</v>
      </c>
      <c r="E300" s="38">
        <v>146.74</v>
      </c>
      <c r="F300" s="39" t="s">
        <v>4</v>
      </c>
      <c r="G300" s="40" t="s">
        <v>24</v>
      </c>
    </row>
    <row r="301" spans="1:7">
      <c r="A301" s="35">
        <v>44691</v>
      </c>
      <c r="B301" s="36">
        <v>0.43174212962962966</v>
      </c>
      <c r="C301" s="37" t="s">
        <v>23</v>
      </c>
      <c r="D301" s="34">
        <v>100</v>
      </c>
      <c r="E301" s="38">
        <v>146.69</v>
      </c>
      <c r="F301" s="39" t="s">
        <v>4</v>
      </c>
      <c r="G301" s="40" t="s">
        <v>24</v>
      </c>
    </row>
    <row r="302" spans="1:7">
      <c r="A302" s="35">
        <v>44691</v>
      </c>
      <c r="B302" s="36">
        <v>0.43182442129629628</v>
      </c>
      <c r="C302" s="37" t="s">
        <v>23</v>
      </c>
      <c r="D302" s="34">
        <v>20</v>
      </c>
      <c r="E302" s="38">
        <v>146.59</v>
      </c>
      <c r="F302" s="39" t="s">
        <v>4</v>
      </c>
      <c r="G302" s="40" t="s">
        <v>5</v>
      </c>
    </row>
    <row r="303" spans="1:7">
      <c r="A303" s="35">
        <v>44691</v>
      </c>
      <c r="B303" s="36">
        <v>0.43182442129629628</v>
      </c>
      <c r="C303" s="37" t="s">
        <v>23</v>
      </c>
      <c r="D303" s="34">
        <v>25</v>
      </c>
      <c r="E303" s="38">
        <v>146.59</v>
      </c>
      <c r="F303" s="39" t="s">
        <v>4</v>
      </c>
      <c r="G303" s="40" t="s">
        <v>5</v>
      </c>
    </row>
    <row r="304" spans="1:7">
      <c r="A304" s="35">
        <v>44691</v>
      </c>
      <c r="B304" s="36">
        <v>0.43182442129629628</v>
      </c>
      <c r="C304" s="37" t="s">
        <v>23</v>
      </c>
      <c r="D304" s="34">
        <v>55</v>
      </c>
      <c r="E304" s="38">
        <v>146.59</v>
      </c>
      <c r="F304" s="39" t="s">
        <v>4</v>
      </c>
      <c r="G304" s="40" t="s">
        <v>5</v>
      </c>
    </row>
    <row r="305" spans="1:7">
      <c r="A305" s="35">
        <v>44691</v>
      </c>
      <c r="B305" s="36">
        <v>0.43318020833333337</v>
      </c>
      <c r="C305" s="37" t="s">
        <v>23</v>
      </c>
      <c r="D305" s="34">
        <v>6</v>
      </c>
      <c r="E305" s="38">
        <v>146.41999999999999</v>
      </c>
      <c r="F305" s="39" t="s">
        <v>4</v>
      </c>
      <c r="G305" s="40" t="s">
        <v>24</v>
      </c>
    </row>
    <row r="306" spans="1:7">
      <c r="A306" s="35">
        <v>44691</v>
      </c>
      <c r="B306" s="36">
        <v>0.43318020833333337</v>
      </c>
      <c r="C306" s="37" t="s">
        <v>23</v>
      </c>
      <c r="D306" s="34">
        <v>10</v>
      </c>
      <c r="E306" s="38">
        <v>146.41999999999999</v>
      </c>
      <c r="F306" s="39" t="s">
        <v>4</v>
      </c>
      <c r="G306" s="40" t="s">
        <v>24</v>
      </c>
    </row>
    <row r="307" spans="1:7">
      <c r="A307" s="35">
        <v>44691</v>
      </c>
      <c r="B307" s="36">
        <v>0.43318020833333337</v>
      </c>
      <c r="C307" s="37" t="s">
        <v>23</v>
      </c>
      <c r="D307" s="34">
        <v>27</v>
      </c>
      <c r="E307" s="38">
        <v>146.4</v>
      </c>
      <c r="F307" s="39" t="s">
        <v>4</v>
      </c>
      <c r="G307" s="40" t="s">
        <v>24</v>
      </c>
    </row>
    <row r="308" spans="1:7">
      <c r="A308" s="35">
        <v>44691</v>
      </c>
      <c r="B308" s="36">
        <v>0.43318020833333337</v>
      </c>
      <c r="C308" s="37" t="s">
        <v>23</v>
      </c>
      <c r="D308" s="34">
        <v>44</v>
      </c>
      <c r="E308" s="38">
        <v>146.41999999999999</v>
      </c>
      <c r="F308" s="39" t="s">
        <v>4</v>
      </c>
      <c r="G308" s="40" t="s">
        <v>24</v>
      </c>
    </row>
    <row r="309" spans="1:7">
      <c r="A309" s="35">
        <v>44691</v>
      </c>
      <c r="B309" s="36">
        <v>0.43318020833333337</v>
      </c>
      <c r="C309" s="37" t="s">
        <v>23</v>
      </c>
      <c r="D309" s="34">
        <v>50</v>
      </c>
      <c r="E309" s="38">
        <v>146.41999999999999</v>
      </c>
      <c r="F309" s="39" t="s">
        <v>4</v>
      </c>
      <c r="G309" s="40" t="s">
        <v>24</v>
      </c>
    </row>
    <row r="310" spans="1:7">
      <c r="A310" s="35">
        <v>44691</v>
      </c>
      <c r="B310" s="36">
        <v>0.43318020833333337</v>
      </c>
      <c r="C310" s="37" t="s">
        <v>23</v>
      </c>
      <c r="D310" s="34">
        <v>73</v>
      </c>
      <c r="E310" s="38">
        <v>146.4</v>
      </c>
      <c r="F310" s="39" t="s">
        <v>4</v>
      </c>
      <c r="G310" s="40" t="s">
        <v>24</v>
      </c>
    </row>
    <row r="311" spans="1:7">
      <c r="A311" s="35">
        <v>44691</v>
      </c>
      <c r="B311" s="36">
        <v>0.43318020833333337</v>
      </c>
      <c r="C311" s="37" t="s">
        <v>23</v>
      </c>
      <c r="D311" s="34">
        <v>90</v>
      </c>
      <c r="E311" s="38">
        <v>146.41999999999999</v>
      </c>
      <c r="F311" s="39" t="s">
        <v>4</v>
      </c>
      <c r="G311" s="40" t="s">
        <v>24</v>
      </c>
    </row>
    <row r="312" spans="1:7">
      <c r="A312" s="35">
        <v>44691</v>
      </c>
      <c r="B312" s="36">
        <v>0.43458368055555563</v>
      </c>
      <c r="C312" s="37" t="s">
        <v>23</v>
      </c>
      <c r="D312" s="34">
        <v>100</v>
      </c>
      <c r="E312" s="38">
        <v>146.19999999999999</v>
      </c>
      <c r="F312" s="39" t="s">
        <v>4</v>
      </c>
      <c r="G312" s="40" t="s">
        <v>8</v>
      </c>
    </row>
    <row r="313" spans="1:7">
      <c r="A313" s="35">
        <v>44691</v>
      </c>
      <c r="B313" s="36">
        <v>0.43518958333333335</v>
      </c>
      <c r="C313" s="37" t="s">
        <v>23</v>
      </c>
      <c r="D313" s="34">
        <v>9</v>
      </c>
      <c r="E313" s="38">
        <v>146.11000000000001</v>
      </c>
      <c r="F313" s="39" t="s">
        <v>4</v>
      </c>
      <c r="G313" s="40" t="s">
        <v>24</v>
      </c>
    </row>
    <row r="314" spans="1:7">
      <c r="A314" s="35">
        <v>44691</v>
      </c>
      <c r="B314" s="36">
        <v>0.43518958333333335</v>
      </c>
      <c r="C314" s="37" t="s">
        <v>23</v>
      </c>
      <c r="D314" s="34">
        <v>18</v>
      </c>
      <c r="E314" s="38">
        <v>146.11000000000001</v>
      </c>
      <c r="F314" s="39" t="s">
        <v>4</v>
      </c>
      <c r="G314" s="40" t="s">
        <v>24</v>
      </c>
    </row>
    <row r="315" spans="1:7">
      <c r="A315" s="35">
        <v>44691</v>
      </c>
      <c r="B315" s="36">
        <v>0.43518958333333335</v>
      </c>
      <c r="C315" s="37" t="s">
        <v>23</v>
      </c>
      <c r="D315" s="34">
        <v>20</v>
      </c>
      <c r="E315" s="38">
        <v>146.11000000000001</v>
      </c>
      <c r="F315" s="39" t="s">
        <v>4</v>
      </c>
      <c r="G315" s="40" t="s">
        <v>24</v>
      </c>
    </row>
    <row r="316" spans="1:7">
      <c r="A316" s="35">
        <v>44691</v>
      </c>
      <c r="B316" s="36">
        <v>0.43518958333333335</v>
      </c>
      <c r="C316" s="37" t="s">
        <v>23</v>
      </c>
      <c r="D316" s="34">
        <v>20</v>
      </c>
      <c r="E316" s="38">
        <v>146.12</v>
      </c>
      <c r="F316" s="39" t="s">
        <v>4</v>
      </c>
      <c r="G316" s="40" t="s">
        <v>24</v>
      </c>
    </row>
    <row r="317" spans="1:7">
      <c r="A317" s="35">
        <v>44691</v>
      </c>
      <c r="B317" s="36">
        <v>0.43518958333333335</v>
      </c>
      <c r="C317" s="37" t="s">
        <v>23</v>
      </c>
      <c r="D317" s="34">
        <v>40</v>
      </c>
      <c r="E317" s="38">
        <v>146.12</v>
      </c>
      <c r="F317" s="39" t="s">
        <v>4</v>
      </c>
      <c r="G317" s="40" t="s">
        <v>24</v>
      </c>
    </row>
    <row r="318" spans="1:7">
      <c r="A318" s="35">
        <v>44691</v>
      </c>
      <c r="B318" s="36">
        <v>0.43518958333333335</v>
      </c>
      <c r="C318" s="37" t="s">
        <v>23</v>
      </c>
      <c r="D318" s="34">
        <v>40</v>
      </c>
      <c r="E318" s="38">
        <v>146.12</v>
      </c>
      <c r="F318" s="39" t="s">
        <v>4</v>
      </c>
      <c r="G318" s="40" t="s">
        <v>24</v>
      </c>
    </row>
    <row r="319" spans="1:7">
      <c r="A319" s="35">
        <v>44691</v>
      </c>
      <c r="B319" s="36">
        <v>0.43518958333333335</v>
      </c>
      <c r="C319" s="37" t="s">
        <v>23</v>
      </c>
      <c r="D319" s="34">
        <v>53</v>
      </c>
      <c r="E319" s="38">
        <v>146.11000000000001</v>
      </c>
      <c r="F319" s="39" t="s">
        <v>4</v>
      </c>
      <c r="G319" s="40" t="s">
        <v>24</v>
      </c>
    </row>
    <row r="320" spans="1:7">
      <c r="A320" s="35">
        <v>44691</v>
      </c>
      <c r="B320" s="36">
        <v>0.43566354166666676</v>
      </c>
      <c r="C320" s="37" t="s">
        <v>23</v>
      </c>
      <c r="D320" s="34">
        <v>20</v>
      </c>
      <c r="E320" s="38">
        <v>146.11000000000001</v>
      </c>
      <c r="F320" s="39" t="s">
        <v>4</v>
      </c>
      <c r="G320" s="40" t="s">
        <v>7</v>
      </c>
    </row>
    <row r="321" spans="1:7">
      <c r="A321" s="35">
        <v>44691</v>
      </c>
      <c r="B321" s="36">
        <v>0.43566354166666676</v>
      </c>
      <c r="C321" s="37" t="s">
        <v>23</v>
      </c>
      <c r="D321" s="34">
        <v>80</v>
      </c>
      <c r="E321" s="38">
        <v>146.11000000000001</v>
      </c>
      <c r="F321" s="39" t="s">
        <v>4</v>
      </c>
      <c r="G321" s="40" t="s">
        <v>7</v>
      </c>
    </row>
    <row r="322" spans="1:7">
      <c r="A322" s="35">
        <v>44691</v>
      </c>
      <c r="B322" s="36">
        <v>0.43574432870370372</v>
      </c>
      <c r="C322" s="37" t="s">
        <v>23</v>
      </c>
      <c r="D322" s="34">
        <v>5</v>
      </c>
      <c r="E322" s="38">
        <v>145.99</v>
      </c>
      <c r="F322" s="39" t="s">
        <v>4</v>
      </c>
      <c r="G322" s="40" t="s">
        <v>6</v>
      </c>
    </row>
    <row r="323" spans="1:7">
      <c r="A323" s="35">
        <v>44691</v>
      </c>
      <c r="B323" s="36">
        <v>0.43574432870370372</v>
      </c>
      <c r="C323" s="37" t="s">
        <v>23</v>
      </c>
      <c r="D323" s="34">
        <v>5</v>
      </c>
      <c r="E323" s="38">
        <v>145.99</v>
      </c>
      <c r="F323" s="39" t="s">
        <v>4</v>
      </c>
      <c r="G323" s="40" t="s">
        <v>6</v>
      </c>
    </row>
    <row r="324" spans="1:7">
      <c r="A324" s="35">
        <v>44691</v>
      </c>
      <c r="B324" s="36">
        <v>0.43574432870370372</v>
      </c>
      <c r="C324" s="37" t="s">
        <v>23</v>
      </c>
      <c r="D324" s="34">
        <v>7</v>
      </c>
      <c r="E324" s="38">
        <v>145.99</v>
      </c>
      <c r="F324" s="39" t="s">
        <v>4</v>
      </c>
      <c r="G324" s="40" t="s">
        <v>6</v>
      </c>
    </row>
    <row r="325" spans="1:7">
      <c r="A325" s="35">
        <v>44691</v>
      </c>
      <c r="B325" s="36">
        <v>0.43574432870370372</v>
      </c>
      <c r="C325" s="37" t="s">
        <v>23</v>
      </c>
      <c r="D325" s="34">
        <v>8</v>
      </c>
      <c r="E325" s="38">
        <v>145.99</v>
      </c>
      <c r="F325" s="39" t="s">
        <v>4</v>
      </c>
      <c r="G325" s="40" t="s">
        <v>6</v>
      </c>
    </row>
    <row r="326" spans="1:7">
      <c r="A326" s="35">
        <v>44691</v>
      </c>
      <c r="B326" s="36">
        <v>0.43574432870370372</v>
      </c>
      <c r="C326" s="37" t="s">
        <v>23</v>
      </c>
      <c r="D326" s="34">
        <v>8</v>
      </c>
      <c r="E326" s="38">
        <v>145.99</v>
      </c>
      <c r="F326" s="39" t="s">
        <v>4</v>
      </c>
      <c r="G326" s="40" t="s">
        <v>6</v>
      </c>
    </row>
    <row r="327" spans="1:7">
      <c r="A327" s="35">
        <v>44691</v>
      </c>
      <c r="B327" s="36">
        <v>0.43574432870370372</v>
      </c>
      <c r="C327" s="37" t="s">
        <v>23</v>
      </c>
      <c r="D327" s="34">
        <v>9</v>
      </c>
      <c r="E327" s="38">
        <v>145.99</v>
      </c>
      <c r="F327" s="39" t="s">
        <v>4</v>
      </c>
      <c r="G327" s="40" t="s">
        <v>6</v>
      </c>
    </row>
    <row r="328" spans="1:7">
      <c r="A328" s="35">
        <v>44691</v>
      </c>
      <c r="B328" s="36">
        <v>0.43574432870370372</v>
      </c>
      <c r="C328" s="37" t="s">
        <v>23</v>
      </c>
      <c r="D328" s="34">
        <v>10</v>
      </c>
      <c r="E328" s="38">
        <v>145.99</v>
      </c>
      <c r="F328" s="39" t="s">
        <v>4</v>
      </c>
      <c r="G328" s="40" t="s">
        <v>6</v>
      </c>
    </row>
    <row r="329" spans="1:7">
      <c r="A329" s="35">
        <v>44691</v>
      </c>
      <c r="B329" s="36">
        <v>0.43574432870370372</v>
      </c>
      <c r="C329" s="37" t="s">
        <v>23</v>
      </c>
      <c r="D329" s="34">
        <v>48</v>
      </c>
      <c r="E329" s="38">
        <v>145.99</v>
      </c>
      <c r="F329" s="39" t="s">
        <v>4</v>
      </c>
      <c r="G329" s="40" t="s">
        <v>6</v>
      </c>
    </row>
    <row r="330" spans="1:7">
      <c r="A330" s="35">
        <v>44691</v>
      </c>
      <c r="B330" s="36">
        <v>0.43574432870370372</v>
      </c>
      <c r="C330" s="37" t="s">
        <v>23</v>
      </c>
      <c r="D330" s="34">
        <v>49</v>
      </c>
      <c r="E330" s="38">
        <v>145.9</v>
      </c>
      <c r="F330" s="39" t="s">
        <v>4</v>
      </c>
      <c r="G330" s="40" t="s">
        <v>24</v>
      </c>
    </row>
    <row r="331" spans="1:7">
      <c r="A331" s="35">
        <v>44691</v>
      </c>
      <c r="B331" s="36">
        <v>0.43636342592592592</v>
      </c>
      <c r="C331" s="37" t="s">
        <v>23</v>
      </c>
      <c r="D331" s="34">
        <v>100</v>
      </c>
      <c r="E331" s="38">
        <v>145.84</v>
      </c>
      <c r="F331" s="39" t="s">
        <v>4</v>
      </c>
      <c r="G331" s="40" t="s">
        <v>5</v>
      </c>
    </row>
    <row r="332" spans="1:7">
      <c r="A332" s="35">
        <v>44691</v>
      </c>
      <c r="B332" s="36">
        <v>0.43636342592592592</v>
      </c>
      <c r="C332" s="37" t="s">
        <v>23</v>
      </c>
      <c r="D332" s="34">
        <v>37</v>
      </c>
      <c r="E332" s="38">
        <v>145.85</v>
      </c>
      <c r="F332" s="39" t="s">
        <v>4</v>
      </c>
      <c r="G332" s="40" t="s">
        <v>24</v>
      </c>
    </row>
    <row r="333" spans="1:7">
      <c r="A333" s="35">
        <v>44691</v>
      </c>
      <c r="B333" s="36">
        <v>0.43636342592592592</v>
      </c>
      <c r="C333" s="37" t="s">
        <v>23</v>
      </c>
      <c r="D333" s="34">
        <v>63</v>
      </c>
      <c r="E333" s="38">
        <v>145.85</v>
      </c>
      <c r="F333" s="39" t="s">
        <v>4</v>
      </c>
      <c r="G333" s="40" t="s">
        <v>24</v>
      </c>
    </row>
    <row r="334" spans="1:7">
      <c r="A334" s="35">
        <v>44691</v>
      </c>
      <c r="B334" s="36">
        <v>0.43656030092592601</v>
      </c>
      <c r="C334" s="37" t="s">
        <v>23</v>
      </c>
      <c r="D334" s="34">
        <v>5</v>
      </c>
      <c r="E334" s="38">
        <v>145.58000000000001</v>
      </c>
      <c r="F334" s="39" t="s">
        <v>4</v>
      </c>
      <c r="G334" s="40" t="s">
        <v>24</v>
      </c>
    </row>
    <row r="335" spans="1:7">
      <c r="A335" s="35">
        <v>44691</v>
      </c>
      <c r="B335" s="36">
        <v>0.4365634259259259</v>
      </c>
      <c r="C335" s="37" t="s">
        <v>23</v>
      </c>
      <c r="D335" s="34">
        <v>3</v>
      </c>
      <c r="E335" s="38">
        <v>145.58000000000001</v>
      </c>
      <c r="F335" s="39" t="s">
        <v>4</v>
      </c>
      <c r="G335" s="40" t="s">
        <v>24</v>
      </c>
    </row>
    <row r="336" spans="1:7">
      <c r="A336" s="35">
        <v>44691</v>
      </c>
      <c r="B336" s="36">
        <v>0.4365634259259259</v>
      </c>
      <c r="C336" s="37" t="s">
        <v>23</v>
      </c>
      <c r="D336" s="34">
        <v>92</v>
      </c>
      <c r="E336" s="38">
        <v>145.58000000000001</v>
      </c>
      <c r="F336" s="39" t="s">
        <v>4</v>
      </c>
      <c r="G336" s="40" t="s">
        <v>24</v>
      </c>
    </row>
    <row r="337" spans="1:7">
      <c r="A337" s="35">
        <v>44691</v>
      </c>
      <c r="B337" s="36">
        <v>0.43755011574074076</v>
      </c>
      <c r="C337" s="37" t="s">
        <v>23</v>
      </c>
      <c r="D337" s="34">
        <v>10</v>
      </c>
      <c r="E337" s="38">
        <v>146.16999999999999</v>
      </c>
      <c r="F337" s="39" t="s">
        <v>4</v>
      </c>
      <c r="G337" s="40" t="s">
        <v>25</v>
      </c>
    </row>
    <row r="338" spans="1:7">
      <c r="A338" s="35">
        <v>44691</v>
      </c>
      <c r="B338" s="36">
        <v>0.43755011574074076</v>
      </c>
      <c r="C338" s="37" t="s">
        <v>23</v>
      </c>
      <c r="D338" s="34">
        <v>10</v>
      </c>
      <c r="E338" s="38">
        <v>146.16999999999999</v>
      </c>
      <c r="F338" s="39" t="s">
        <v>4</v>
      </c>
      <c r="G338" s="40" t="s">
        <v>25</v>
      </c>
    </row>
    <row r="339" spans="1:7">
      <c r="A339" s="35">
        <v>44691</v>
      </c>
      <c r="B339" s="36">
        <v>0.43755011574074076</v>
      </c>
      <c r="C339" s="37" t="s">
        <v>23</v>
      </c>
      <c r="D339" s="34">
        <v>10</v>
      </c>
      <c r="E339" s="38">
        <v>146.16999999999999</v>
      </c>
      <c r="F339" s="39" t="s">
        <v>4</v>
      </c>
      <c r="G339" s="40" t="s">
        <v>25</v>
      </c>
    </row>
    <row r="340" spans="1:7">
      <c r="A340" s="35">
        <v>44691</v>
      </c>
      <c r="B340" s="36">
        <v>0.43755011574074076</v>
      </c>
      <c r="C340" s="37" t="s">
        <v>23</v>
      </c>
      <c r="D340" s="34">
        <v>20</v>
      </c>
      <c r="E340" s="38">
        <v>146.16999999999999</v>
      </c>
      <c r="F340" s="39" t="s">
        <v>4</v>
      </c>
      <c r="G340" s="40" t="s">
        <v>25</v>
      </c>
    </row>
    <row r="341" spans="1:7">
      <c r="A341" s="35">
        <v>44691</v>
      </c>
      <c r="B341" s="36">
        <v>0.43755011574074076</v>
      </c>
      <c r="C341" s="37" t="s">
        <v>23</v>
      </c>
      <c r="D341" s="34">
        <v>80</v>
      </c>
      <c r="E341" s="38">
        <v>146.16999999999999</v>
      </c>
      <c r="F341" s="39" t="s">
        <v>4</v>
      </c>
      <c r="G341" s="40" t="s">
        <v>25</v>
      </c>
    </row>
    <row r="342" spans="1:7">
      <c r="A342" s="35">
        <v>44691</v>
      </c>
      <c r="B342" s="36">
        <v>0.43755011574074076</v>
      </c>
      <c r="C342" s="37" t="s">
        <v>23</v>
      </c>
      <c r="D342" s="34">
        <v>90</v>
      </c>
      <c r="E342" s="38">
        <v>146.16999999999999</v>
      </c>
      <c r="F342" s="39" t="s">
        <v>4</v>
      </c>
      <c r="G342" s="40" t="s">
        <v>25</v>
      </c>
    </row>
    <row r="343" spans="1:7">
      <c r="A343" s="35">
        <v>44691</v>
      </c>
      <c r="B343" s="36">
        <v>0.43755011574074076</v>
      </c>
      <c r="C343" s="37" t="s">
        <v>23</v>
      </c>
      <c r="D343" s="34">
        <v>10</v>
      </c>
      <c r="E343" s="38">
        <v>146.16999999999999</v>
      </c>
      <c r="F343" s="39" t="s">
        <v>4</v>
      </c>
      <c r="G343" s="40" t="s">
        <v>24</v>
      </c>
    </row>
    <row r="344" spans="1:7">
      <c r="A344" s="35">
        <v>44691</v>
      </c>
      <c r="B344" s="36">
        <v>0.43755011574074076</v>
      </c>
      <c r="C344" s="37" t="s">
        <v>23</v>
      </c>
      <c r="D344" s="34">
        <v>90</v>
      </c>
      <c r="E344" s="38">
        <v>146.16999999999999</v>
      </c>
      <c r="F344" s="39" t="s">
        <v>4</v>
      </c>
      <c r="G344" s="40" t="s">
        <v>24</v>
      </c>
    </row>
    <row r="345" spans="1:7">
      <c r="A345" s="35">
        <v>44691</v>
      </c>
      <c r="B345" s="36">
        <v>0.43755011574074076</v>
      </c>
      <c r="C345" s="37" t="s">
        <v>23</v>
      </c>
      <c r="D345" s="34">
        <v>100</v>
      </c>
      <c r="E345" s="38">
        <v>146.16999999999999</v>
      </c>
      <c r="F345" s="39" t="s">
        <v>4</v>
      </c>
      <c r="G345" s="40" t="s">
        <v>24</v>
      </c>
    </row>
    <row r="346" spans="1:7">
      <c r="A346" s="35">
        <v>44691</v>
      </c>
      <c r="B346" s="36">
        <v>0.43755011574074076</v>
      </c>
      <c r="C346" s="37" t="s">
        <v>23</v>
      </c>
      <c r="D346" s="34">
        <v>1</v>
      </c>
      <c r="E346" s="38">
        <v>146.16999999999999</v>
      </c>
      <c r="F346" s="39" t="s">
        <v>4</v>
      </c>
      <c r="G346" s="40" t="s">
        <v>24</v>
      </c>
    </row>
    <row r="347" spans="1:7">
      <c r="A347" s="35">
        <v>44691</v>
      </c>
      <c r="B347" s="36">
        <v>0.43755011574074076</v>
      </c>
      <c r="C347" s="37" t="s">
        <v>23</v>
      </c>
      <c r="D347" s="34">
        <v>61</v>
      </c>
      <c r="E347" s="38">
        <v>146.16999999999999</v>
      </c>
      <c r="F347" s="39" t="s">
        <v>4</v>
      </c>
      <c r="G347" s="40" t="s">
        <v>24</v>
      </c>
    </row>
    <row r="348" spans="1:7">
      <c r="A348" s="35">
        <v>44691</v>
      </c>
      <c r="B348" s="36">
        <v>0.43755023148148153</v>
      </c>
      <c r="C348" s="37" t="s">
        <v>23</v>
      </c>
      <c r="D348" s="34">
        <v>15</v>
      </c>
      <c r="E348" s="38">
        <v>146.16999999999999</v>
      </c>
      <c r="F348" s="39" t="s">
        <v>4</v>
      </c>
      <c r="G348" s="40" t="s">
        <v>24</v>
      </c>
    </row>
    <row r="349" spans="1:7">
      <c r="A349" s="35">
        <v>44691</v>
      </c>
      <c r="B349" s="36">
        <v>0.43755682870370372</v>
      </c>
      <c r="C349" s="37" t="s">
        <v>23</v>
      </c>
      <c r="D349" s="34">
        <v>3</v>
      </c>
      <c r="E349" s="38">
        <v>146.16999999999999</v>
      </c>
      <c r="F349" s="39" t="s">
        <v>4</v>
      </c>
      <c r="G349" s="40" t="s">
        <v>24</v>
      </c>
    </row>
    <row r="350" spans="1:7">
      <c r="A350" s="35">
        <v>44691</v>
      </c>
      <c r="B350" s="36">
        <v>0.43792604166666671</v>
      </c>
      <c r="C350" s="37" t="s">
        <v>23</v>
      </c>
      <c r="D350" s="34">
        <v>54</v>
      </c>
      <c r="E350" s="38">
        <v>145.97</v>
      </c>
      <c r="F350" s="39" t="s">
        <v>4</v>
      </c>
      <c r="G350" s="40" t="s">
        <v>8</v>
      </c>
    </row>
    <row r="351" spans="1:7">
      <c r="A351" s="35">
        <v>44691</v>
      </c>
      <c r="B351" s="36">
        <v>0.43792604166666671</v>
      </c>
      <c r="C351" s="37" t="s">
        <v>23</v>
      </c>
      <c r="D351" s="34">
        <v>100</v>
      </c>
      <c r="E351" s="38">
        <v>145.97</v>
      </c>
      <c r="F351" s="39" t="s">
        <v>4</v>
      </c>
      <c r="G351" s="40" t="s">
        <v>8</v>
      </c>
    </row>
    <row r="352" spans="1:7">
      <c r="A352" s="35">
        <v>44691</v>
      </c>
      <c r="B352" s="36">
        <v>0.43792604166666671</v>
      </c>
      <c r="C352" s="37" t="s">
        <v>23</v>
      </c>
      <c r="D352" s="34">
        <v>70</v>
      </c>
      <c r="E352" s="38">
        <v>145.96</v>
      </c>
      <c r="F352" s="39" t="s">
        <v>4</v>
      </c>
      <c r="G352" s="40" t="s">
        <v>24</v>
      </c>
    </row>
    <row r="353" spans="1:7">
      <c r="A353" s="35">
        <v>44691</v>
      </c>
      <c r="B353" s="36">
        <v>0.43792615740740748</v>
      </c>
      <c r="C353" s="37" t="s">
        <v>23</v>
      </c>
      <c r="D353" s="34">
        <v>46</v>
      </c>
      <c r="E353" s="38">
        <v>145.97</v>
      </c>
      <c r="F353" s="39" t="s">
        <v>4</v>
      </c>
      <c r="G353" s="40" t="s">
        <v>8</v>
      </c>
    </row>
    <row r="354" spans="1:7">
      <c r="A354" s="35">
        <v>44691</v>
      </c>
      <c r="B354" s="36">
        <v>0.43792615740740748</v>
      </c>
      <c r="C354" s="37" t="s">
        <v>23</v>
      </c>
      <c r="D354" s="34">
        <v>30</v>
      </c>
      <c r="E354" s="38">
        <v>145.96</v>
      </c>
      <c r="F354" s="39" t="s">
        <v>4</v>
      </c>
      <c r="G354" s="40" t="s">
        <v>24</v>
      </c>
    </row>
    <row r="355" spans="1:7">
      <c r="A355" s="35">
        <v>44691</v>
      </c>
      <c r="B355" s="36">
        <v>0.4395186342592593</v>
      </c>
      <c r="C355" s="37" t="s">
        <v>23</v>
      </c>
      <c r="D355" s="34">
        <v>100</v>
      </c>
      <c r="E355" s="38">
        <v>146.32</v>
      </c>
      <c r="F355" s="39" t="s">
        <v>4</v>
      </c>
      <c r="G355" s="40" t="s">
        <v>24</v>
      </c>
    </row>
    <row r="356" spans="1:7">
      <c r="A356" s="35">
        <v>44691</v>
      </c>
      <c r="B356" s="36">
        <v>0.43966666666666665</v>
      </c>
      <c r="C356" s="37" t="s">
        <v>23</v>
      </c>
      <c r="D356" s="34">
        <v>13</v>
      </c>
      <c r="E356" s="38">
        <v>146.58000000000001</v>
      </c>
      <c r="F356" s="39" t="s">
        <v>4</v>
      </c>
      <c r="G356" s="40" t="s">
        <v>24</v>
      </c>
    </row>
    <row r="357" spans="1:7">
      <c r="A357" s="35">
        <v>44691</v>
      </c>
      <c r="B357" s="36">
        <v>0.43966666666666665</v>
      </c>
      <c r="C357" s="37" t="s">
        <v>23</v>
      </c>
      <c r="D357" s="34">
        <v>87</v>
      </c>
      <c r="E357" s="38">
        <v>146.58000000000001</v>
      </c>
      <c r="F357" s="39" t="s">
        <v>4</v>
      </c>
      <c r="G357" s="40" t="s">
        <v>24</v>
      </c>
    </row>
    <row r="358" spans="1:7">
      <c r="A358" s="35">
        <v>44691</v>
      </c>
      <c r="B358" s="36">
        <v>0.44002928240740746</v>
      </c>
      <c r="C358" s="37" t="s">
        <v>23</v>
      </c>
      <c r="D358" s="34">
        <v>40</v>
      </c>
      <c r="E358" s="38">
        <v>146.44</v>
      </c>
      <c r="F358" s="39" t="s">
        <v>4</v>
      </c>
      <c r="G358" s="40" t="s">
        <v>24</v>
      </c>
    </row>
    <row r="359" spans="1:7">
      <c r="A359" s="35">
        <v>44691</v>
      </c>
      <c r="B359" s="36">
        <v>0.44002928240740746</v>
      </c>
      <c r="C359" s="37" t="s">
        <v>23</v>
      </c>
      <c r="D359" s="34">
        <v>60</v>
      </c>
      <c r="E359" s="38">
        <v>146.44</v>
      </c>
      <c r="F359" s="39" t="s">
        <v>4</v>
      </c>
      <c r="G359" s="40" t="s">
        <v>24</v>
      </c>
    </row>
    <row r="360" spans="1:7">
      <c r="A360" s="35">
        <v>44691</v>
      </c>
      <c r="B360" s="36">
        <v>0.4400722222222222</v>
      </c>
      <c r="C360" s="37" t="s">
        <v>23</v>
      </c>
      <c r="D360" s="34">
        <v>100</v>
      </c>
      <c r="E360" s="38">
        <v>146.36000000000001</v>
      </c>
      <c r="F360" s="39" t="s">
        <v>4</v>
      </c>
      <c r="G360" s="40" t="s">
        <v>24</v>
      </c>
    </row>
    <row r="361" spans="1:7">
      <c r="A361" s="35">
        <v>44691</v>
      </c>
      <c r="B361" s="36">
        <v>0.44007303240740747</v>
      </c>
      <c r="C361" s="37" t="s">
        <v>23</v>
      </c>
      <c r="D361" s="34">
        <v>50</v>
      </c>
      <c r="E361" s="38">
        <v>146.22</v>
      </c>
      <c r="F361" s="39" t="s">
        <v>4</v>
      </c>
      <c r="G361" s="40" t="s">
        <v>24</v>
      </c>
    </row>
    <row r="362" spans="1:7">
      <c r="A362" s="35">
        <v>44691</v>
      </c>
      <c r="B362" s="36">
        <v>0.44080428240740743</v>
      </c>
      <c r="C362" s="37" t="s">
        <v>23</v>
      </c>
      <c r="D362" s="34">
        <v>60</v>
      </c>
      <c r="E362" s="38">
        <v>146.22</v>
      </c>
      <c r="F362" s="39" t="s">
        <v>4</v>
      </c>
      <c r="G362" s="40" t="s">
        <v>25</v>
      </c>
    </row>
    <row r="363" spans="1:7">
      <c r="A363" s="35">
        <v>44691</v>
      </c>
      <c r="B363" s="36">
        <v>0.44080428240740743</v>
      </c>
      <c r="C363" s="37" t="s">
        <v>23</v>
      </c>
      <c r="D363" s="34">
        <v>10</v>
      </c>
      <c r="E363" s="38">
        <v>146.22</v>
      </c>
      <c r="F363" s="39" t="s">
        <v>4</v>
      </c>
      <c r="G363" s="40" t="s">
        <v>24</v>
      </c>
    </row>
    <row r="364" spans="1:7">
      <c r="A364" s="35">
        <v>44691</v>
      </c>
      <c r="B364" s="36">
        <v>0.44080428240740743</v>
      </c>
      <c r="C364" s="37" t="s">
        <v>23</v>
      </c>
      <c r="D364" s="34">
        <v>20</v>
      </c>
      <c r="E364" s="38">
        <v>146.22</v>
      </c>
      <c r="F364" s="39" t="s">
        <v>4</v>
      </c>
      <c r="G364" s="40" t="s">
        <v>24</v>
      </c>
    </row>
    <row r="365" spans="1:7">
      <c r="A365" s="35">
        <v>44691</v>
      </c>
      <c r="B365" s="36">
        <v>0.44080428240740743</v>
      </c>
      <c r="C365" s="37" t="s">
        <v>23</v>
      </c>
      <c r="D365" s="34">
        <v>30</v>
      </c>
      <c r="E365" s="38">
        <v>146.22</v>
      </c>
      <c r="F365" s="39" t="s">
        <v>4</v>
      </c>
      <c r="G365" s="40" t="s">
        <v>24</v>
      </c>
    </row>
    <row r="366" spans="1:7">
      <c r="A366" s="35">
        <v>44691</v>
      </c>
      <c r="B366" s="36">
        <v>0.44080428240740743</v>
      </c>
      <c r="C366" s="37" t="s">
        <v>23</v>
      </c>
      <c r="D366" s="34">
        <v>40</v>
      </c>
      <c r="E366" s="38">
        <v>146.22</v>
      </c>
      <c r="F366" s="39" t="s">
        <v>4</v>
      </c>
      <c r="G366" s="40" t="s">
        <v>24</v>
      </c>
    </row>
    <row r="367" spans="1:7">
      <c r="A367" s="35">
        <v>44691</v>
      </c>
      <c r="B367" s="36">
        <v>0.44080428240740743</v>
      </c>
      <c r="C367" s="37" t="s">
        <v>23</v>
      </c>
      <c r="D367" s="34">
        <v>50</v>
      </c>
      <c r="E367" s="38">
        <v>146.22</v>
      </c>
      <c r="F367" s="39" t="s">
        <v>4</v>
      </c>
      <c r="G367" s="40" t="s">
        <v>24</v>
      </c>
    </row>
    <row r="368" spans="1:7">
      <c r="A368" s="35">
        <v>44691</v>
      </c>
      <c r="B368" s="36">
        <v>0.44080428240740743</v>
      </c>
      <c r="C368" s="37" t="s">
        <v>23</v>
      </c>
      <c r="D368" s="34">
        <v>28</v>
      </c>
      <c r="E368" s="38">
        <v>146.22</v>
      </c>
      <c r="F368" s="39" t="s">
        <v>4</v>
      </c>
      <c r="G368" s="40" t="s">
        <v>24</v>
      </c>
    </row>
    <row r="369" spans="1:7">
      <c r="A369" s="35">
        <v>44691</v>
      </c>
      <c r="B369" s="36">
        <v>0.44080462962962974</v>
      </c>
      <c r="C369" s="37" t="s">
        <v>23</v>
      </c>
      <c r="D369" s="34">
        <v>12</v>
      </c>
      <c r="E369" s="38">
        <v>146.22</v>
      </c>
      <c r="F369" s="39" t="s">
        <v>4</v>
      </c>
      <c r="G369" s="40" t="s">
        <v>24</v>
      </c>
    </row>
    <row r="370" spans="1:7">
      <c r="A370" s="35">
        <v>44691</v>
      </c>
      <c r="B370" s="36">
        <v>0.44086192129629631</v>
      </c>
      <c r="C370" s="37" t="s">
        <v>23</v>
      </c>
      <c r="D370" s="34">
        <v>31</v>
      </c>
      <c r="E370" s="38">
        <v>146.11000000000001</v>
      </c>
      <c r="F370" s="39" t="s">
        <v>4</v>
      </c>
      <c r="G370" s="40" t="s">
        <v>24</v>
      </c>
    </row>
    <row r="371" spans="1:7">
      <c r="A371" s="35">
        <v>44691</v>
      </c>
      <c r="B371" s="36">
        <v>0.44086192129629631</v>
      </c>
      <c r="C371" s="37" t="s">
        <v>23</v>
      </c>
      <c r="D371" s="34">
        <v>45</v>
      </c>
      <c r="E371" s="38">
        <v>146.11000000000001</v>
      </c>
      <c r="F371" s="39" t="s">
        <v>4</v>
      </c>
      <c r="G371" s="40" t="s">
        <v>24</v>
      </c>
    </row>
    <row r="372" spans="1:7">
      <c r="A372" s="35">
        <v>44691</v>
      </c>
      <c r="B372" s="36">
        <v>0.44086192129629631</v>
      </c>
      <c r="C372" s="37" t="s">
        <v>23</v>
      </c>
      <c r="D372" s="34">
        <v>24</v>
      </c>
      <c r="E372" s="38">
        <v>146.11000000000001</v>
      </c>
      <c r="F372" s="39" t="s">
        <v>4</v>
      </c>
      <c r="G372" s="40" t="s">
        <v>24</v>
      </c>
    </row>
    <row r="373" spans="1:7">
      <c r="A373" s="35">
        <v>44691</v>
      </c>
      <c r="B373" s="36">
        <v>0.44086192129629631</v>
      </c>
      <c r="C373" s="37" t="s">
        <v>23</v>
      </c>
      <c r="D373" s="34">
        <v>100</v>
      </c>
      <c r="E373" s="38">
        <v>146.11000000000001</v>
      </c>
      <c r="F373" s="39" t="s">
        <v>4</v>
      </c>
      <c r="G373" s="40" t="s">
        <v>24</v>
      </c>
    </row>
    <row r="374" spans="1:7">
      <c r="A374" s="35">
        <v>44691</v>
      </c>
      <c r="B374" s="36">
        <v>0.44228090277777787</v>
      </c>
      <c r="C374" s="37" t="s">
        <v>23</v>
      </c>
      <c r="D374" s="34">
        <v>100</v>
      </c>
      <c r="E374" s="38">
        <v>145.49</v>
      </c>
      <c r="F374" s="39" t="s">
        <v>4</v>
      </c>
      <c r="G374" s="40" t="s">
        <v>8</v>
      </c>
    </row>
    <row r="375" spans="1:7">
      <c r="A375" s="35">
        <v>44691</v>
      </c>
      <c r="B375" s="36">
        <v>0.44234791666666673</v>
      </c>
      <c r="C375" s="37" t="s">
        <v>23</v>
      </c>
      <c r="D375" s="34">
        <v>100</v>
      </c>
      <c r="E375" s="38">
        <v>145.33000000000001</v>
      </c>
      <c r="F375" s="39" t="s">
        <v>4</v>
      </c>
      <c r="G375" s="40" t="s">
        <v>24</v>
      </c>
    </row>
    <row r="376" spans="1:7">
      <c r="A376" s="35">
        <v>44691</v>
      </c>
      <c r="B376" s="36">
        <v>0.44303611111111119</v>
      </c>
      <c r="C376" s="37" t="s">
        <v>23</v>
      </c>
      <c r="D376" s="34">
        <v>100</v>
      </c>
      <c r="E376" s="38">
        <v>145.37</v>
      </c>
      <c r="F376" s="39" t="s">
        <v>4</v>
      </c>
      <c r="G376" s="40" t="s">
        <v>6</v>
      </c>
    </row>
    <row r="377" spans="1:7">
      <c r="A377" s="35">
        <v>44691</v>
      </c>
      <c r="B377" s="36">
        <v>0.44496967592592596</v>
      </c>
      <c r="C377" s="37" t="s">
        <v>23</v>
      </c>
      <c r="D377" s="34">
        <v>52</v>
      </c>
      <c r="E377" s="38">
        <v>145.21</v>
      </c>
      <c r="F377" s="39" t="s">
        <v>4</v>
      </c>
      <c r="G377" s="40" t="s">
        <v>24</v>
      </c>
    </row>
    <row r="378" spans="1:7">
      <c r="A378" s="35">
        <v>44691</v>
      </c>
      <c r="B378" s="36">
        <v>0.44506759259259265</v>
      </c>
      <c r="C378" s="37" t="s">
        <v>23</v>
      </c>
      <c r="D378" s="34">
        <v>100</v>
      </c>
      <c r="E378" s="38">
        <v>145.13999999999999</v>
      </c>
      <c r="F378" s="39" t="s">
        <v>4</v>
      </c>
      <c r="G378" s="40" t="s">
        <v>24</v>
      </c>
    </row>
    <row r="379" spans="1:7">
      <c r="A379" s="35">
        <v>44691</v>
      </c>
      <c r="B379" s="36">
        <v>0.44506759259259265</v>
      </c>
      <c r="C379" s="37" t="s">
        <v>23</v>
      </c>
      <c r="D379" s="34">
        <v>100</v>
      </c>
      <c r="E379" s="38">
        <v>145.13999999999999</v>
      </c>
      <c r="F379" s="39" t="s">
        <v>4</v>
      </c>
      <c r="G379" s="40" t="s">
        <v>24</v>
      </c>
    </row>
    <row r="380" spans="1:7">
      <c r="A380" s="35">
        <v>44691</v>
      </c>
      <c r="B380" s="36">
        <v>0.44520891203703705</v>
      </c>
      <c r="C380" s="37" t="s">
        <v>23</v>
      </c>
      <c r="D380" s="34">
        <v>20</v>
      </c>
      <c r="E380" s="38">
        <v>145.13999999999999</v>
      </c>
      <c r="F380" s="39" t="s">
        <v>4</v>
      </c>
      <c r="G380" s="40" t="s">
        <v>25</v>
      </c>
    </row>
    <row r="381" spans="1:7">
      <c r="A381" s="35">
        <v>44691</v>
      </c>
      <c r="B381" s="36">
        <v>0.44520891203703705</v>
      </c>
      <c r="C381" s="37" t="s">
        <v>23</v>
      </c>
      <c r="D381" s="34">
        <v>20</v>
      </c>
      <c r="E381" s="38">
        <v>145.13999999999999</v>
      </c>
      <c r="F381" s="39" t="s">
        <v>4</v>
      </c>
      <c r="G381" s="40" t="s">
        <v>24</v>
      </c>
    </row>
    <row r="382" spans="1:7">
      <c r="A382" s="35">
        <v>44691</v>
      </c>
      <c r="B382" s="36">
        <v>0.44520891203703705</v>
      </c>
      <c r="C382" s="37" t="s">
        <v>23</v>
      </c>
      <c r="D382" s="34">
        <v>20</v>
      </c>
      <c r="E382" s="38">
        <v>145.13999999999999</v>
      </c>
      <c r="F382" s="39" t="s">
        <v>4</v>
      </c>
      <c r="G382" s="40" t="s">
        <v>24</v>
      </c>
    </row>
    <row r="383" spans="1:7">
      <c r="A383" s="35">
        <v>44691</v>
      </c>
      <c r="B383" s="36">
        <v>0.44520891203703705</v>
      </c>
      <c r="C383" s="37" t="s">
        <v>23</v>
      </c>
      <c r="D383" s="34">
        <v>60</v>
      </c>
      <c r="E383" s="38">
        <v>145.13999999999999</v>
      </c>
      <c r="F383" s="39" t="s">
        <v>4</v>
      </c>
      <c r="G383" s="40" t="s">
        <v>24</v>
      </c>
    </row>
    <row r="384" spans="1:7">
      <c r="A384" s="35">
        <v>44691</v>
      </c>
      <c r="B384" s="36">
        <v>0.44520902777777782</v>
      </c>
      <c r="C384" s="37" t="s">
        <v>23</v>
      </c>
      <c r="D384" s="34">
        <v>1</v>
      </c>
      <c r="E384" s="38">
        <v>145.13999999999999</v>
      </c>
      <c r="F384" s="39" t="s">
        <v>4</v>
      </c>
      <c r="G384" s="40" t="s">
        <v>25</v>
      </c>
    </row>
    <row r="385" spans="1:7">
      <c r="A385" s="35">
        <v>44691</v>
      </c>
      <c r="B385" s="36">
        <v>0.44520902777777782</v>
      </c>
      <c r="C385" s="37" t="s">
        <v>23</v>
      </c>
      <c r="D385" s="34">
        <v>70</v>
      </c>
      <c r="E385" s="38">
        <v>145.13999999999999</v>
      </c>
      <c r="F385" s="39" t="s">
        <v>4</v>
      </c>
      <c r="G385" s="40" t="s">
        <v>25</v>
      </c>
    </row>
    <row r="386" spans="1:7">
      <c r="A386" s="35">
        <v>44691</v>
      </c>
      <c r="B386" s="36">
        <v>0.44520902777777782</v>
      </c>
      <c r="C386" s="37" t="s">
        <v>23</v>
      </c>
      <c r="D386" s="34">
        <v>80</v>
      </c>
      <c r="E386" s="38">
        <v>145.13999999999999</v>
      </c>
      <c r="F386" s="39" t="s">
        <v>4</v>
      </c>
      <c r="G386" s="40" t="s">
        <v>25</v>
      </c>
    </row>
    <row r="387" spans="1:7">
      <c r="A387" s="35">
        <v>44691</v>
      </c>
      <c r="B387" s="36">
        <v>0.44522546296296306</v>
      </c>
      <c r="C387" s="37" t="s">
        <v>23</v>
      </c>
      <c r="D387" s="34">
        <v>100</v>
      </c>
      <c r="E387" s="38">
        <v>145.09</v>
      </c>
      <c r="F387" s="39" t="s">
        <v>4</v>
      </c>
      <c r="G387" s="40" t="s">
        <v>5</v>
      </c>
    </row>
    <row r="388" spans="1:7">
      <c r="A388" s="35">
        <v>44691</v>
      </c>
      <c r="B388" s="36">
        <v>0.44522546296296306</v>
      </c>
      <c r="C388" s="37" t="s">
        <v>23</v>
      </c>
      <c r="D388" s="34">
        <v>29</v>
      </c>
      <c r="E388" s="38">
        <v>145.13999999999999</v>
      </c>
      <c r="F388" s="39" t="s">
        <v>4</v>
      </c>
      <c r="G388" s="40" t="s">
        <v>24</v>
      </c>
    </row>
    <row r="389" spans="1:7">
      <c r="A389" s="35">
        <v>44691</v>
      </c>
      <c r="B389" s="36">
        <v>0.44522546296296306</v>
      </c>
      <c r="C389" s="37" t="s">
        <v>23</v>
      </c>
      <c r="D389" s="34">
        <v>100</v>
      </c>
      <c r="E389" s="38">
        <v>145.12</v>
      </c>
      <c r="F389" s="39" t="s">
        <v>4</v>
      </c>
      <c r="G389" s="40" t="s">
        <v>24</v>
      </c>
    </row>
    <row r="390" spans="1:7">
      <c r="A390" s="35">
        <v>44691</v>
      </c>
      <c r="B390" s="36">
        <v>0.44525613425925936</v>
      </c>
      <c r="C390" s="37" t="s">
        <v>23</v>
      </c>
      <c r="D390" s="34">
        <v>10</v>
      </c>
      <c r="E390" s="38">
        <v>145.08000000000001</v>
      </c>
      <c r="F390" s="39" t="s">
        <v>4</v>
      </c>
      <c r="G390" s="40" t="s">
        <v>8</v>
      </c>
    </row>
    <row r="391" spans="1:7">
      <c r="A391" s="35">
        <v>44691</v>
      </c>
      <c r="B391" s="36">
        <v>0.44525613425925936</v>
      </c>
      <c r="C391" s="37" t="s">
        <v>23</v>
      </c>
      <c r="D391" s="34">
        <v>10</v>
      </c>
      <c r="E391" s="38">
        <v>145.08000000000001</v>
      </c>
      <c r="F391" s="39" t="s">
        <v>4</v>
      </c>
      <c r="G391" s="40" t="s">
        <v>8</v>
      </c>
    </row>
    <row r="392" spans="1:7">
      <c r="A392" s="35">
        <v>44691</v>
      </c>
      <c r="B392" s="36">
        <v>0.44525613425925936</v>
      </c>
      <c r="C392" s="37" t="s">
        <v>23</v>
      </c>
      <c r="D392" s="34">
        <v>27</v>
      </c>
      <c r="E392" s="38">
        <v>145.08000000000001</v>
      </c>
      <c r="F392" s="39" t="s">
        <v>4</v>
      </c>
      <c r="G392" s="40" t="s">
        <v>8</v>
      </c>
    </row>
    <row r="393" spans="1:7">
      <c r="A393" s="35">
        <v>44691</v>
      </c>
      <c r="B393" s="36">
        <v>0.44525613425925936</v>
      </c>
      <c r="C393" s="37" t="s">
        <v>23</v>
      </c>
      <c r="D393" s="34">
        <v>53</v>
      </c>
      <c r="E393" s="38">
        <v>145.08000000000001</v>
      </c>
      <c r="F393" s="39" t="s">
        <v>4</v>
      </c>
      <c r="G393" s="40" t="s">
        <v>8</v>
      </c>
    </row>
    <row r="394" spans="1:7">
      <c r="A394" s="35">
        <v>44691</v>
      </c>
      <c r="B394" s="36">
        <v>0.44542800925925929</v>
      </c>
      <c r="C394" s="37" t="s">
        <v>23</v>
      </c>
      <c r="D394" s="34">
        <v>100</v>
      </c>
      <c r="E394" s="38">
        <v>145</v>
      </c>
      <c r="F394" s="39" t="s">
        <v>4</v>
      </c>
      <c r="G394" s="40" t="s">
        <v>25</v>
      </c>
    </row>
    <row r="395" spans="1:7">
      <c r="A395" s="35">
        <v>44691</v>
      </c>
      <c r="B395" s="36">
        <v>0.44542800925925929</v>
      </c>
      <c r="C395" s="37" t="s">
        <v>23</v>
      </c>
      <c r="D395" s="34">
        <v>50</v>
      </c>
      <c r="E395" s="38">
        <v>145</v>
      </c>
      <c r="F395" s="39" t="s">
        <v>4</v>
      </c>
      <c r="G395" s="40" t="s">
        <v>24</v>
      </c>
    </row>
    <row r="396" spans="1:7">
      <c r="A396" s="35">
        <v>44691</v>
      </c>
      <c r="B396" s="36">
        <v>0.44542800925925929</v>
      </c>
      <c r="C396" s="37" t="s">
        <v>23</v>
      </c>
      <c r="D396" s="34">
        <v>50</v>
      </c>
      <c r="E396" s="38">
        <v>145</v>
      </c>
      <c r="F396" s="39" t="s">
        <v>4</v>
      </c>
      <c r="G396" s="40" t="s">
        <v>24</v>
      </c>
    </row>
    <row r="397" spans="1:7">
      <c r="A397" s="35">
        <v>44691</v>
      </c>
      <c r="B397" s="36">
        <v>0.44542800925925929</v>
      </c>
      <c r="C397" s="37" t="s">
        <v>23</v>
      </c>
      <c r="D397" s="34">
        <v>100</v>
      </c>
      <c r="E397" s="38">
        <v>145</v>
      </c>
      <c r="F397" s="39" t="s">
        <v>4</v>
      </c>
      <c r="G397" s="40" t="s">
        <v>24</v>
      </c>
    </row>
    <row r="398" spans="1:7">
      <c r="A398" s="35">
        <v>44691</v>
      </c>
      <c r="B398" s="36">
        <v>0.4472008101851852</v>
      </c>
      <c r="C398" s="37" t="s">
        <v>23</v>
      </c>
      <c r="D398" s="34">
        <v>100</v>
      </c>
      <c r="E398" s="38">
        <v>145.09</v>
      </c>
      <c r="F398" s="39" t="s">
        <v>4</v>
      </c>
      <c r="G398" s="40" t="s">
        <v>24</v>
      </c>
    </row>
    <row r="399" spans="1:7">
      <c r="A399" s="35">
        <v>44691</v>
      </c>
      <c r="B399" s="36">
        <v>0.44760636574074075</v>
      </c>
      <c r="C399" s="37" t="s">
        <v>23</v>
      </c>
      <c r="D399" s="34">
        <v>20</v>
      </c>
      <c r="E399" s="38">
        <v>145.35</v>
      </c>
      <c r="F399" s="39" t="s">
        <v>4</v>
      </c>
      <c r="G399" s="40" t="s">
        <v>24</v>
      </c>
    </row>
    <row r="400" spans="1:7">
      <c r="A400" s="35">
        <v>44691</v>
      </c>
      <c r="B400" s="36">
        <v>0.44760636574074075</v>
      </c>
      <c r="C400" s="37" t="s">
        <v>23</v>
      </c>
      <c r="D400" s="34">
        <v>20</v>
      </c>
      <c r="E400" s="38">
        <v>145.35</v>
      </c>
      <c r="F400" s="39" t="s">
        <v>4</v>
      </c>
      <c r="G400" s="40" t="s">
        <v>24</v>
      </c>
    </row>
    <row r="401" spans="1:7">
      <c r="A401" s="35">
        <v>44691</v>
      </c>
      <c r="B401" s="36">
        <v>0.44760636574074075</v>
      </c>
      <c r="C401" s="37" t="s">
        <v>23</v>
      </c>
      <c r="D401" s="34">
        <v>27</v>
      </c>
      <c r="E401" s="38">
        <v>145.35</v>
      </c>
      <c r="F401" s="39" t="s">
        <v>4</v>
      </c>
      <c r="G401" s="40" t="s">
        <v>24</v>
      </c>
    </row>
    <row r="402" spans="1:7">
      <c r="A402" s="35">
        <v>44691</v>
      </c>
      <c r="B402" s="36">
        <v>0.44760636574074075</v>
      </c>
      <c r="C402" s="37" t="s">
        <v>23</v>
      </c>
      <c r="D402" s="34">
        <v>60</v>
      </c>
      <c r="E402" s="38">
        <v>145.35</v>
      </c>
      <c r="F402" s="39" t="s">
        <v>4</v>
      </c>
      <c r="G402" s="40" t="s">
        <v>24</v>
      </c>
    </row>
    <row r="403" spans="1:7">
      <c r="A403" s="35">
        <v>44691</v>
      </c>
      <c r="B403" s="36">
        <v>0.44760636574074075</v>
      </c>
      <c r="C403" s="37" t="s">
        <v>23</v>
      </c>
      <c r="D403" s="34">
        <v>73</v>
      </c>
      <c r="E403" s="38">
        <v>145.35</v>
      </c>
      <c r="F403" s="39" t="s">
        <v>4</v>
      </c>
      <c r="G403" s="40" t="s">
        <v>24</v>
      </c>
    </row>
    <row r="404" spans="1:7">
      <c r="A404" s="35">
        <v>44691</v>
      </c>
      <c r="B404" s="36">
        <v>0.44777118055555554</v>
      </c>
      <c r="C404" s="37" t="s">
        <v>23</v>
      </c>
      <c r="D404" s="34">
        <v>4</v>
      </c>
      <c r="E404" s="38">
        <v>145.59</v>
      </c>
      <c r="F404" s="39" t="s">
        <v>4</v>
      </c>
      <c r="G404" s="40" t="s">
        <v>24</v>
      </c>
    </row>
    <row r="405" spans="1:7">
      <c r="A405" s="35">
        <v>44691</v>
      </c>
      <c r="B405" s="36">
        <v>0.44777118055555554</v>
      </c>
      <c r="C405" s="37" t="s">
        <v>23</v>
      </c>
      <c r="D405" s="34">
        <v>96</v>
      </c>
      <c r="E405" s="38">
        <v>145.59</v>
      </c>
      <c r="F405" s="39" t="s">
        <v>4</v>
      </c>
      <c r="G405" s="40" t="s">
        <v>24</v>
      </c>
    </row>
    <row r="406" spans="1:7">
      <c r="A406" s="35">
        <v>44691</v>
      </c>
      <c r="B406" s="36">
        <v>0.44777118055555554</v>
      </c>
      <c r="C406" s="37" t="s">
        <v>23</v>
      </c>
      <c r="D406" s="34">
        <v>100</v>
      </c>
      <c r="E406" s="38">
        <v>145.53</v>
      </c>
      <c r="F406" s="39" t="s">
        <v>4</v>
      </c>
      <c r="G406" s="40" t="s">
        <v>24</v>
      </c>
    </row>
    <row r="407" spans="1:7">
      <c r="A407" s="35">
        <v>44691</v>
      </c>
      <c r="B407" s="36">
        <v>0.44777118055555554</v>
      </c>
      <c r="C407" s="37" t="s">
        <v>23</v>
      </c>
      <c r="D407" s="34">
        <v>100</v>
      </c>
      <c r="E407" s="38">
        <v>145.58000000000001</v>
      </c>
      <c r="F407" s="39" t="s">
        <v>4</v>
      </c>
      <c r="G407" s="40" t="s">
        <v>24</v>
      </c>
    </row>
    <row r="408" spans="1:7">
      <c r="A408" s="35">
        <v>44691</v>
      </c>
      <c r="B408" s="36">
        <v>0.44892129629629629</v>
      </c>
      <c r="C408" s="37" t="s">
        <v>23</v>
      </c>
      <c r="D408" s="34">
        <v>100</v>
      </c>
      <c r="E408" s="38">
        <v>145.88999999999999</v>
      </c>
      <c r="F408" s="39" t="s">
        <v>4</v>
      </c>
      <c r="G408" s="40" t="s">
        <v>24</v>
      </c>
    </row>
    <row r="409" spans="1:7">
      <c r="A409" s="35">
        <v>44691</v>
      </c>
      <c r="B409" s="36">
        <v>0.44896655092592597</v>
      </c>
      <c r="C409" s="37" t="s">
        <v>23</v>
      </c>
      <c r="D409" s="34">
        <v>100</v>
      </c>
      <c r="E409" s="38">
        <v>145.85</v>
      </c>
      <c r="F409" s="39" t="s">
        <v>4</v>
      </c>
      <c r="G409" s="40" t="s">
        <v>6</v>
      </c>
    </row>
    <row r="410" spans="1:7">
      <c r="A410" s="35">
        <v>44691</v>
      </c>
      <c r="B410" s="36">
        <v>0.44916956018518528</v>
      </c>
      <c r="C410" s="37" t="s">
        <v>23</v>
      </c>
      <c r="D410" s="34">
        <v>100</v>
      </c>
      <c r="E410" s="38">
        <v>145.74</v>
      </c>
      <c r="F410" s="39" t="s">
        <v>4</v>
      </c>
      <c r="G410" s="40" t="s">
        <v>24</v>
      </c>
    </row>
    <row r="411" spans="1:7">
      <c r="A411" s="35">
        <v>44691</v>
      </c>
      <c r="B411" s="36">
        <v>0.44916956018518528</v>
      </c>
      <c r="C411" s="37" t="s">
        <v>23</v>
      </c>
      <c r="D411" s="34">
        <v>100</v>
      </c>
      <c r="E411" s="38">
        <v>145.74</v>
      </c>
      <c r="F411" s="39" t="s">
        <v>4</v>
      </c>
      <c r="G411" s="40" t="s">
        <v>24</v>
      </c>
    </row>
    <row r="412" spans="1:7">
      <c r="A412" s="35">
        <v>44691</v>
      </c>
      <c r="B412" s="36">
        <v>0.44916956018518528</v>
      </c>
      <c r="C412" s="37" t="s">
        <v>23</v>
      </c>
      <c r="D412" s="34">
        <v>100</v>
      </c>
      <c r="E412" s="38">
        <v>145.74</v>
      </c>
      <c r="F412" s="39" t="s">
        <v>4</v>
      </c>
      <c r="G412" s="40" t="s">
        <v>24</v>
      </c>
    </row>
    <row r="413" spans="1:7">
      <c r="A413" s="35">
        <v>44691</v>
      </c>
      <c r="B413" s="36">
        <v>0.44950856481481483</v>
      </c>
      <c r="C413" s="37" t="s">
        <v>23</v>
      </c>
      <c r="D413" s="34">
        <v>100</v>
      </c>
      <c r="E413" s="38">
        <v>145.31</v>
      </c>
      <c r="F413" s="39" t="s">
        <v>4</v>
      </c>
      <c r="G413" s="40" t="s">
        <v>24</v>
      </c>
    </row>
    <row r="414" spans="1:7">
      <c r="A414" s="35">
        <v>44691</v>
      </c>
      <c r="B414" s="36">
        <v>0.44974155092592594</v>
      </c>
      <c r="C414" s="37" t="s">
        <v>23</v>
      </c>
      <c r="D414" s="34">
        <v>14</v>
      </c>
      <c r="E414" s="38">
        <v>144.66</v>
      </c>
      <c r="F414" s="39" t="s">
        <v>4</v>
      </c>
      <c r="G414" s="40" t="s">
        <v>6</v>
      </c>
    </row>
    <row r="415" spans="1:7">
      <c r="A415" s="35">
        <v>44691</v>
      </c>
      <c r="B415" s="36">
        <v>0.44976620370370379</v>
      </c>
      <c r="C415" s="37" t="s">
        <v>23</v>
      </c>
      <c r="D415" s="34">
        <v>10</v>
      </c>
      <c r="E415" s="38">
        <v>144.66</v>
      </c>
      <c r="F415" s="39" t="s">
        <v>4</v>
      </c>
      <c r="G415" s="40" t="s">
        <v>6</v>
      </c>
    </row>
    <row r="416" spans="1:7">
      <c r="A416" s="35">
        <v>44691</v>
      </c>
      <c r="B416" s="36">
        <v>0.44976620370370379</v>
      </c>
      <c r="C416" s="37" t="s">
        <v>23</v>
      </c>
      <c r="D416" s="34">
        <v>47</v>
      </c>
      <c r="E416" s="38">
        <v>144.66</v>
      </c>
      <c r="F416" s="39" t="s">
        <v>4</v>
      </c>
      <c r="G416" s="40" t="s">
        <v>6</v>
      </c>
    </row>
    <row r="417" spans="1:7">
      <c r="A417" s="35">
        <v>44691</v>
      </c>
      <c r="B417" s="36">
        <v>0.44996250000000004</v>
      </c>
      <c r="C417" s="37" t="s">
        <v>23</v>
      </c>
      <c r="D417" s="34">
        <v>100</v>
      </c>
      <c r="E417" s="38">
        <v>144.35</v>
      </c>
      <c r="F417" s="39" t="s">
        <v>4</v>
      </c>
      <c r="G417" s="40" t="s">
        <v>24</v>
      </c>
    </row>
    <row r="418" spans="1:7">
      <c r="A418" s="35">
        <v>44691</v>
      </c>
      <c r="B418" s="36">
        <v>0.45031018518518517</v>
      </c>
      <c r="C418" s="37" t="s">
        <v>23</v>
      </c>
      <c r="D418" s="34">
        <v>40</v>
      </c>
      <c r="E418" s="38">
        <v>144.19999999999999</v>
      </c>
      <c r="F418" s="39" t="s">
        <v>4</v>
      </c>
      <c r="G418" s="40" t="s">
        <v>24</v>
      </c>
    </row>
    <row r="419" spans="1:7">
      <c r="A419" s="35">
        <v>44691</v>
      </c>
      <c r="B419" s="36">
        <v>0.45031018518518517</v>
      </c>
      <c r="C419" s="37" t="s">
        <v>23</v>
      </c>
      <c r="D419" s="34">
        <v>60</v>
      </c>
      <c r="E419" s="38">
        <v>144.19999999999999</v>
      </c>
      <c r="F419" s="39" t="s">
        <v>4</v>
      </c>
      <c r="G419" s="40" t="s">
        <v>24</v>
      </c>
    </row>
    <row r="420" spans="1:7">
      <c r="A420" s="35">
        <v>44691</v>
      </c>
      <c r="B420" s="36">
        <v>0.4515072916666667</v>
      </c>
      <c r="C420" s="37" t="s">
        <v>23</v>
      </c>
      <c r="D420" s="34">
        <v>100</v>
      </c>
      <c r="E420" s="38">
        <v>144.26</v>
      </c>
      <c r="F420" s="39" t="s">
        <v>4</v>
      </c>
      <c r="G420" s="40" t="s">
        <v>6</v>
      </c>
    </row>
    <row r="421" spans="1:7">
      <c r="A421" s="35">
        <v>44691</v>
      </c>
      <c r="B421" s="36">
        <v>0.4515072916666667</v>
      </c>
      <c r="C421" s="37" t="s">
        <v>23</v>
      </c>
      <c r="D421" s="34">
        <v>100</v>
      </c>
      <c r="E421" s="38">
        <v>144.22999999999999</v>
      </c>
      <c r="F421" s="39" t="s">
        <v>4</v>
      </c>
      <c r="G421" s="40" t="s">
        <v>24</v>
      </c>
    </row>
    <row r="422" spans="1:7">
      <c r="A422" s="35">
        <v>44691</v>
      </c>
      <c r="B422" s="36">
        <v>0.4515717592592593</v>
      </c>
      <c r="C422" s="37" t="s">
        <v>23</v>
      </c>
      <c r="D422" s="34">
        <v>100</v>
      </c>
      <c r="E422" s="38">
        <v>144.21</v>
      </c>
      <c r="F422" s="39" t="s">
        <v>4</v>
      </c>
      <c r="G422" s="40" t="s">
        <v>24</v>
      </c>
    </row>
    <row r="423" spans="1:7">
      <c r="A423" s="35">
        <v>44691</v>
      </c>
      <c r="B423" s="36">
        <v>0.45157187500000007</v>
      </c>
      <c r="C423" s="37" t="s">
        <v>23</v>
      </c>
      <c r="D423" s="34">
        <v>100</v>
      </c>
      <c r="E423" s="38">
        <v>144.19</v>
      </c>
      <c r="F423" s="39" t="s">
        <v>4</v>
      </c>
      <c r="G423" s="40" t="s">
        <v>24</v>
      </c>
    </row>
    <row r="424" spans="1:7">
      <c r="A424" s="35">
        <v>44691</v>
      </c>
      <c r="B424" s="36">
        <v>0.45187280092592597</v>
      </c>
      <c r="C424" s="37" t="s">
        <v>23</v>
      </c>
      <c r="D424" s="34">
        <v>100</v>
      </c>
      <c r="E424" s="38">
        <v>143.37</v>
      </c>
      <c r="F424" s="39" t="s">
        <v>4</v>
      </c>
      <c r="G424" s="40" t="s">
        <v>24</v>
      </c>
    </row>
    <row r="425" spans="1:7">
      <c r="A425" s="35">
        <v>44691</v>
      </c>
      <c r="B425" s="36">
        <v>0.45200011574074073</v>
      </c>
      <c r="C425" s="37" t="s">
        <v>23</v>
      </c>
      <c r="D425" s="34">
        <v>100</v>
      </c>
      <c r="E425" s="38">
        <v>143.35</v>
      </c>
      <c r="F425" s="39" t="s">
        <v>4</v>
      </c>
      <c r="G425" s="40" t="s">
        <v>24</v>
      </c>
    </row>
    <row r="426" spans="1:7">
      <c r="A426" s="35">
        <v>44691</v>
      </c>
      <c r="B426" s="36">
        <v>0.45252083333333337</v>
      </c>
      <c r="C426" s="37" t="s">
        <v>23</v>
      </c>
      <c r="D426" s="34">
        <v>4</v>
      </c>
      <c r="E426" s="38">
        <v>143.72</v>
      </c>
      <c r="F426" s="39" t="s">
        <v>4</v>
      </c>
      <c r="G426" s="40" t="s">
        <v>5</v>
      </c>
    </row>
    <row r="427" spans="1:7">
      <c r="A427" s="35">
        <v>44691</v>
      </c>
      <c r="B427" s="36">
        <v>0.45252083333333337</v>
      </c>
      <c r="C427" s="37" t="s">
        <v>23</v>
      </c>
      <c r="D427" s="34">
        <v>9</v>
      </c>
      <c r="E427" s="38">
        <v>143.72</v>
      </c>
      <c r="F427" s="39" t="s">
        <v>4</v>
      </c>
      <c r="G427" s="40" t="s">
        <v>5</v>
      </c>
    </row>
    <row r="428" spans="1:7">
      <c r="A428" s="35">
        <v>44691</v>
      </c>
      <c r="B428" s="36">
        <v>0.45252083333333337</v>
      </c>
      <c r="C428" s="37" t="s">
        <v>23</v>
      </c>
      <c r="D428" s="34">
        <v>46</v>
      </c>
      <c r="E428" s="38">
        <v>143.74</v>
      </c>
      <c r="F428" s="39" t="s">
        <v>4</v>
      </c>
      <c r="G428" s="40" t="s">
        <v>24</v>
      </c>
    </row>
    <row r="429" spans="1:7">
      <c r="A429" s="35">
        <v>44691</v>
      </c>
      <c r="B429" s="36">
        <v>0.45252083333333337</v>
      </c>
      <c r="C429" s="37" t="s">
        <v>23</v>
      </c>
      <c r="D429" s="34">
        <v>54</v>
      </c>
      <c r="E429" s="38">
        <v>143.74</v>
      </c>
      <c r="F429" s="39" t="s">
        <v>4</v>
      </c>
      <c r="G429" s="40" t="s">
        <v>24</v>
      </c>
    </row>
    <row r="430" spans="1:7">
      <c r="A430" s="35">
        <v>44691</v>
      </c>
      <c r="B430" s="36">
        <v>0.45252094907407414</v>
      </c>
      <c r="C430" s="37" t="s">
        <v>23</v>
      </c>
      <c r="D430" s="34">
        <v>87</v>
      </c>
      <c r="E430" s="38">
        <v>143.72</v>
      </c>
      <c r="F430" s="39" t="s">
        <v>4</v>
      </c>
      <c r="G430" s="40" t="s">
        <v>5</v>
      </c>
    </row>
    <row r="431" spans="1:7">
      <c r="A431" s="35">
        <v>44691</v>
      </c>
      <c r="B431" s="36">
        <v>0.45316562500000002</v>
      </c>
      <c r="C431" s="37" t="s">
        <v>23</v>
      </c>
      <c r="D431" s="34">
        <v>100</v>
      </c>
      <c r="E431" s="38">
        <v>143.94</v>
      </c>
      <c r="F431" s="39" t="s">
        <v>4</v>
      </c>
      <c r="G431" s="40" t="s">
        <v>5</v>
      </c>
    </row>
    <row r="432" spans="1:7">
      <c r="A432" s="35">
        <v>44691</v>
      </c>
      <c r="B432" s="36">
        <v>0.45321539351851858</v>
      </c>
      <c r="C432" s="37" t="s">
        <v>23</v>
      </c>
      <c r="D432" s="34">
        <v>100</v>
      </c>
      <c r="E432" s="38">
        <v>143.83000000000001</v>
      </c>
      <c r="F432" s="39" t="s">
        <v>4</v>
      </c>
      <c r="G432" s="40" t="s">
        <v>24</v>
      </c>
    </row>
    <row r="433" spans="1:7">
      <c r="A433" s="35">
        <v>44691</v>
      </c>
      <c r="B433" s="36">
        <v>0.45351631944444448</v>
      </c>
      <c r="C433" s="37" t="s">
        <v>23</v>
      </c>
      <c r="D433" s="34">
        <v>25</v>
      </c>
      <c r="E433" s="38">
        <v>143.33000000000001</v>
      </c>
      <c r="F433" s="39" t="s">
        <v>4</v>
      </c>
      <c r="G433" s="40" t="s">
        <v>7</v>
      </c>
    </row>
    <row r="434" spans="1:7">
      <c r="A434" s="35">
        <v>44691</v>
      </c>
      <c r="B434" s="36">
        <v>0.45351631944444448</v>
      </c>
      <c r="C434" s="37" t="s">
        <v>23</v>
      </c>
      <c r="D434" s="34">
        <v>75</v>
      </c>
      <c r="E434" s="38">
        <v>143.33000000000001</v>
      </c>
      <c r="F434" s="39" t="s">
        <v>4</v>
      </c>
      <c r="G434" s="40" t="s">
        <v>7</v>
      </c>
    </row>
    <row r="435" spans="1:7">
      <c r="A435" s="35">
        <v>44691</v>
      </c>
      <c r="B435" s="36">
        <v>0.45472812500000004</v>
      </c>
      <c r="C435" s="37" t="s">
        <v>23</v>
      </c>
      <c r="D435" s="34">
        <v>92</v>
      </c>
      <c r="E435" s="38">
        <v>144.66</v>
      </c>
      <c r="F435" s="39" t="s">
        <v>4</v>
      </c>
      <c r="G435" s="40" t="s">
        <v>24</v>
      </c>
    </row>
    <row r="436" spans="1:7">
      <c r="A436" s="35">
        <v>44691</v>
      </c>
      <c r="B436" s="36">
        <v>0.45475486111111119</v>
      </c>
      <c r="C436" s="37" t="s">
        <v>23</v>
      </c>
      <c r="D436" s="34">
        <v>37</v>
      </c>
      <c r="E436" s="38">
        <v>144.6</v>
      </c>
      <c r="F436" s="39" t="s">
        <v>4</v>
      </c>
      <c r="G436" s="40" t="s">
        <v>8</v>
      </c>
    </row>
    <row r="437" spans="1:7">
      <c r="A437" s="35">
        <v>44691</v>
      </c>
      <c r="B437" s="36">
        <v>0.45475486111111119</v>
      </c>
      <c r="C437" s="37" t="s">
        <v>23</v>
      </c>
      <c r="D437" s="34">
        <v>63</v>
      </c>
      <c r="E437" s="38">
        <v>144.6</v>
      </c>
      <c r="F437" s="39" t="s">
        <v>4</v>
      </c>
      <c r="G437" s="40" t="s">
        <v>8</v>
      </c>
    </row>
    <row r="438" spans="1:7">
      <c r="A438" s="35">
        <v>44691</v>
      </c>
      <c r="B438" s="36">
        <v>0.45475486111111119</v>
      </c>
      <c r="C438" s="37" t="s">
        <v>23</v>
      </c>
      <c r="D438" s="34">
        <v>100</v>
      </c>
      <c r="E438" s="38">
        <v>144.6</v>
      </c>
      <c r="F438" s="39" t="s">
        <v>4</v>
      </c>
      <c r="G438" s="40" t="s">
        <v>8</v>
      </c>
    </row>
    <row r="439" spans="1:7">
      <c r="A439" s="35">
        <v>44691</v>
      </c>
      <c r="B439" s="36">
        <v>0.45475486111111119</v>
      </c>
      <c r="C439" s="37" t="s">
        <v>23</v>
      </c>
      <c r="D439" s="34">
        <v>8</v>
      </c>
      <c r="E439" s="38">
        <v>144.66</v>
      </c>
      <c r="F439" s="39" t="s">
        <v>4</v>
      </c>
      <c r="G439" s="40" t="s">
        <v>24</v>
      </c>
    </row>
    <row r="440" spans="1:7">
      <c r="A440" s="35">
        <v>44691</v>
      </c>
      <c r="B440" s="36">
        <v>0.45475486111111119</v>
      </c>
      <c r="C440" s="37" t="s">
        <v>23</v>
      </c>
      <c r="D440" s="34">
        <v>37</v>
      </c>
      <c r="E440" s="38">
        <v>144.59</v>
      </c>
      <c r="F440" s="39" t="s">
        <v>4</v>
      </c>
      <c r="G440" s="40" t="s">
        <v>24</v>
      </c>
    </row>
    <row r="441" spans="1:7">
      <c r="A441" s="35">
        <v>44691</v>
      </c>
      <c r="B441" s="36">
        <v>0.45475486111111119</v>
      </c>
      <c r="C441" s="37" t="s">
        <v>23</v>
      </c>
      <c r="D441" s="34">
        <v>63</v>
      </c>
      <c r="E441" s="38">
        <v>144.59</v>
      </c>
      <c r="F441" s="39" t="s">
        <v>4</v>
      </c>
      <c r="G441" s="40" t="s">
        <v>24</v>
      </c>
    </row>
    <row r="442" spans="1:7">
      <c r="A442" s="35">
        <v>44691</v>
      </c>
      <c r="B442" s="36">
        <v>0.45521655092592594</v>
      </c>
      <c r="C442" s="37" t="s">
        <v>23</v>
      </c>
      <c r="D442" s="34">
        <v>100</v>
      </c>
      <c r="E442" s="38">
        <v>143.58000000000001</v>
      </c>
      <c r="F442" s="39" t="s">
        <v>4</v>
      </c>
      <c r="G442" s="40" t="s">
        <v>24</v>
      </c>
    </row>
    <row r="443" spans="1:7">
      <c r="A443" s="35">
        <v>44691</v>
      </c>
      <c r="B443" s="36">
        <v>0.45553020833333335</v>
      </c>
      <c r="C443" s="37" t="s">
        <v>23</v>
      </c>
      <c r="D443" s="34">
        <v>100</v>
      </c>
      <c r="E443" s="38">
        <v>143.51</v>
      </c>
      <c r="F443" s="39" t="s">
        <v>4</v>
      </c>
      <c r="G443" s="40" t="s">
        <v>5</v>
      </c>
    </row>
    <row r="444" spans="1:7">
      <c r="A444" s="35">
        <v>44691</v>
      </c>
      <c r="B444" s="36">
        <v>0.45586585648148148</v>
      </c>
      <c r="C444" s="37" t="s">
        <v>23</v>
      </c>
      <c r="D444" s="34">
        <v>18</v>
      </c>
      <c r="E444" s="38">
        <v>143.15</v>
      </c>
      <c r="F444" s="39" t="s">
        <v>4</v>
      </c>
      <c r="G444" s="40" t="s">
        <v>24</v>
      </c>
    </row>
    <row r="445" spans="1:7">
      <c r="A445" s="35">
        <v>44691</v>
      </c>
      <c r="B445" s="36">
        <v>0.45586585648148148</v>
      </c>
      <c r="C445" s="37" t="s">
        <v>23</v>
      </c>
      <c r="D445" s="34">
        <v>82</v>
      </c>
      <c r="E445" s="38">
        <v>143.15</v>
      </c>
      <c r="F445" s="39" t="s">
        <v>4</v>
      </c>
      <c r="G445" s="40" t="s">
        <v>24</v>
      </c>
    </row>
    <row r="446" spans="1:7">
      <c r="A446" s="35">
        <v>44691</v>
      </c>
      <c r="B446" s="36">
        <v>0.45651203703703702</v>
      </c>
      <c r="C446" s="37" t="s">
        <v>23</v>
      </c>
      <c r="D446" s="34">
        <v>50</v>
      </c>
      <c r="E446" s="38">
        <v>142.94</v>
      </c>
      <c r="F446" s="39" t="s">
        <v>4</v>
      </c>
      <c r="G446" s="40" t="s">
        <v>24</v>
      </c>
    </row>
    <row r="447" spans="1:7">
      <c r="A447" s="35">
        <v>44691</v>
      </c>
      <c r="B447" s="36">
        <v>0.45651203703703702</v>
      </c>
      <c r="C447" s="37" t="s">
        <v>23</v>
      </c>
      <c r="D447" s="34">
        <v>50</v>
      </c>
      <c r="E447" s="38">
        <v>142.94</v>
      </c>
      <c r="F447" s="39" t="s">
        <v>4</v>
      </c>
      <c r="G447" s="40" t="s">
        <v>24</v>
      </c>
    </row>
    <row r="448" spans="1:7">
      <c r="A448" s="35">
        <v>44691</v>
      </c>
      <c r="B448" s="36">
        <v>0.45771770833333336</v>
      </c>
      <c r="C448" s="37" t="s">
        <v>23</v>
      </c>
      <c r="D448" s="34">
        <v>100</v>
      </c>
      <c r="E448" s="38">
        <v>143.66999999999999</v>
      </c>
      <c r="F448" s="39" t="s">
        <v>4</v>
      </c>
      <c r="G448" s="40" t="s">
        <v>7</v>
      </c>
    </row>
    <row r="449" spans="1:7">
      <c r="A449" s="35">
        <v>44691</v>
      </c>
      <c r="B449" s="36">
        <v>0.45777546296296301</v>
      </c>
      <c r="C449" s="37" t="s">
        <v>23</v>
      </c>
      <c r="D449" s="34">
        <v>100</v>
      </c>
      <c r="E449" s="38">
        <v>143.66</v>
      </c>
      <c r="F449" s="39" t="s">
        <v>4</v>
      </c>
      <c r="G449" s="40" t="s">
        <v>8</v>
      </c>
    </row>
    <row r="450" spans="1:7">
      <c r="A450" s="35">
        <v>44691</v>
      </c>
      <c r="B450" s="36">
        <v>0.45793726851851857</v>
      </c>
      <c r="C450" s="37" t="s">
        <v>23</v>
      </c>
      <c r="D450" s="34">
        <v>100</v>
      </c>
      <c r="E450" s="38">
        <v>143.38</v>
      </c>
      <c r="F450" s="39" t="s">
        <v>4</v>
      </c>
      <c r="G450" s="40" t="s">
        <v>24</v>
      </c>
    </row>
    <row r="451" spans="1:7">
      <c r="A451" s="35">
        <v>44691</v>
      </c>
      <c r="B451" s="36">
        <v>0.45870150462962966</v>
      </c>
      <c r="C451" s="37" t="s">
        <v>23</v>
      </c>
      <c r="D451" s="34">
        <v>100</v>
      </c>
      <c r="E451" s="38">
        <v>143.06</v>
      </c>
      <c r="F451" s="39" t="s">
        <v>4</v>
      </c>
      <c r="G451" s="40" t="s">
        <v>24</v>
      </c>
    </row>
    <row r="452" spans="1:7">
      <c r="A452" s="35">
        <v>44691</v>
      </c>
      <c r="B452" s="36">
        <v>0.45970833333333339</v>
      </c>
      <c r="C452" s="37" t="s">
        <v>23</v>
      </c>
      <c r="D452" s="34">
        <v>100</v>
      </c>
      <c r="E452" s="38">
        <v>143.11000000000001</v>
      </c>
      <c r="F452" s="39" t="s">
        <v>4</v>
      </c>
      <c r="G452" s="40" t="s">
        <v>24</v>
      </c>
    </row>
    <row r="453" spans="1:7">
      <c r="A453" s="35">
        <v>44691</v>
      </c>
      <c r="B453" s="36">
        <v>0.45988553240740737</v>
      </c>
      <c r="C453" s="37" t="s">
        <v>23</v>
      </c>
      <c r="D453" s="34">
        <v>1</v>
      </c>
      <c r="E453" s="38">
        <v>143.01</v>
      </c>
      <c r="F453" s="39" t="s">
        <v>4</v>
      </c>
      <c r="G453" s="40" t="s">
        <v>24</v>
      </c>
    </row>
    <row r="454" spans="1:7">
      <c r="A454" s="35">
        <v>44691</v>
      </c>
      <c r="B454" s="36">
        <v>0.45992604166666673</v>
      </c>
      <c r="C454" s="37" t="s">
        <v>23</v>
      </c>
      <c r="D454" s="34">
        <v>6</v>
      </c>
      <c r="E454" s="38">
        <v>143.01</v>
      </c>
      <c r="F454" s="39" t="s">
        <v>4</v>
      </c>
      <c r="G454" s="40" t="s">
        <v>24</v>
      </c>
    </row>
    <row r="455" spans="1:7">
      <c r="A455" s="35">
        <v>44691</v>
      </c>
      <c r="B455" s="36">
        <v>0.46020497685185191</v>
      </c>
      <c r="C455" s="37" t="s">
        <v>23</v>
      </c>
      <c r="D455" s="34">
        <v>93</v>
      </c>
      <c r="E455" s="38">
        <v>143.01</v>
      </c>
      <c r="F455" s="39" t="s">
        <v>4</v>
      </c>
      <c r="G455" s="40" t="s">
        <v>24</v>
      </c>
    </row>
    <row r="456" spans="1:7">
      <c r="A456" s="35">
        <v>44691</v>
      </c>
      <c r="B456" s="36">
        <v>0.46054976851851859</v>
      </c>
      <c r="C456" s="37" t="s">
        <v>23</v>
      </c>
      <c r="D456" s="34">
        <v>100</v>
      </c>
      <c r="E456" s="38">
        <v>142.97999999999999</v>
      </c>
      <c r="F456" s="39" t="s">
        <v>4</v>
      </c>
      <c r="G456" s="40" t="s">
        <v>5</v>
      </c>
    </row>
    <row r="457" spans="1:7">
      <c r="A457" s="35">
        <v>44691</v>
      </c>
      <c r="B457" s="36">
        <v>0.46054976851851859</v>
      </c>
      <c r="C457" s="37" t="s">
        <v>23</v>
      </c>
      <c r="D457" s="34">
        <v>100</v>
      </c>
      <c r="E457" s="38">
        <v>142.97999999999999</v>
      </c>
      <c r="F457" s="39" t="s">
        <v>4</v>
      </c>
      <c r="G457" s="40" t="s">
        <v>5</v>
      </c>
    </row>
    <row r="458" spans="1:7">
      <c r="A458" s="35">
        <v>44691</v>
      </c>
      <c r="B458" s="36">
        <v>0.46093773148148154</v>
      </c>
      <c r="C458" s="37" t="s">
        <v>23</v>
      </c>
      <c r="D458" s="34">
        <v>40</v>
      </c>
      <c r="E458" s="38">
        <v>142.94999999999999</v>
      </c>
      <c r="F458" s="39" t="s">
        <v>4</v>
      </c>
      <c r="G458" s="40" t="s">
        <v>24</v>
      </c>
    </row>
    <row r="459" spans="1:7">
      <c r="A459" s="35">
        <v>44691</v>
      </c>
      <c r="B459" s="36">
        <v>0.46093773148148154</v>
      </c>
      <c r="C459" s="37" t="s">
        <v>23</v>
      </c>
      <c r="D459" s="34">
        <v>60</v>
      </c>
      <c r="E459" s="38">
        <v>142.94999999999999</v>
      </c>
      <c r="F459" s="39" t="s">
        <v>4</v>
      </c>
      <c r="G459" s="40" t="s">
        <v>24</v>
      </c>
    </row>
    <row r="460" spans="1:7">
      <c r="A460" s="35">
        <v>44691</v>
      </c>
      <c r="B460" s="36">
        <v>0.46105682870370379</v>
      </c>
      <c r="C460" s="37" t="s">
        <v>23</v>
      </c>
      <c r="D460" s="34">
        <v>80</v>
      </c>
      <c r="E460" s="38">
        <v>142.62</v>
      </c>
      <c r="F460" s="39" t="s">
        <v>4</v>
      </c>
      <c r="G460" s="40" t="s">
        <v>5</v>
      </c>
    </row>
    <row r="461" spans="1:7">
      <c r="A461" s="35">
        <v>44691</v>
      </c>
      <c r="B461" s="36">
        <v>0.46116574074074079</v>
      </c>
      <c r="C461" s="37" t="s">
        <v>23</v>
      </c>
      <c r="D461" s="34">
        <v>20</v>
      </c>
      <c r="E461" s="38">
        <v>142.62</v>
      </c>
      <c r="F461" s="39" t="s">
        <v>4</v>
      </c>
      <c r="G461" s="40" t="s">
        <v>5</v>
      </c>
    </row>
    <row r="462" spans="1:7">
      <c r="A462" s="35">
        <v>44691</v>
      </c>
      <c r="B462" s="36">
        <v>0.46337581018518526</v>
      </c>
      <c r="C462" s="37" t="s">
        <v>23</v>
      </c>
      <c r="D462" s="34">
        <v>20</v>
      </c>
      <c r="E462" s="38">
        <v>142.32</v>
      </c>
      <c r="F462" s="39" t="s">
        <v>4</v>
      </c>
      <c r="G462" s="40" t="s">
        <v>24</v>
      </c>
    </row>
    <row r="463" spans="1:7">
      <c r="A463" s="35">
        <v>44691</v>
      </c>
      <c r="B463" s="36">
        <v>0.46337581018518526</v>
      </c>
      <c r="C463" s="37" t="s">
        <v>23</v>
      </c>
      <c r="D463" s="34">
        <v>80</v>
      </c>
      <c r="E463" s="38">
        <v>142.32</v>
      </c>
      <c r="F463" s="39" t="s">
        <v>4</v>
      </c>
      <c r="G463" s="40" t="s">
        <v>24</v>
      </c>
    </row>
    <row r="464" spans="1:7">
      <c r="A464" s="35">
        <v>44691</v>
      </c>
      <c r="B464" s="36">
        <v>0.46419247685185194</v>
      </c>
      <c r="C464" s="37" t="s">
        <v>23</v>
      </c>
      <c r="D464" s="34">
        <v>5</v>
      </c>
      <c r="E464" s="38">
        <v>142.22</v>
      </c>
      <c r="F464" s="39" t="s">
        <v>4</v>
      </c>
      <c r="G464" s="40" t="s">
        <v>5</v>
      </c>
    </row>
    <row r="465" spans="1:7">
      <c r="A465" s="35">
        <v>44691</v>
      </c>
      <c r="B465" s="36">
        <v>0.46430960648148156</v>
      </c>
      <c r="C465" s="37" t="s">
        <v>23</v>
      </c>
      <c r="D465" s="34">
        <v>100</v>
      </c>
      <c r="E465" s="38">
        <v>142.22</v>
      </c>
      <c r="F465" s="39" t="s">
        <v>4</v>
      </c>
      <c r="G465" s="40" t="s">
        <v>24</v>
      </c>
    </row>
    <row r="466" spans="1:7">
      <c r="A466" s="35">
        <v>44691</v>
      </c>
      <c r="B466" s="36">
        <v>0.46430960648148156</v>
      </c>
      <c r="C466" s="37" t="s">
        <v>23</v>
      </c>
      <c r="D466" s="34">
        <v>101</v>
      </c>
      <c r="E466" s="38">
        <v>142.22</v>
      </c>
      <c r="F466" s="39" t="s">
        <v>4</v>
      </c>
      <c r="G466" s="40" t="s">
        <v>24</v>
      </c>
    </row>
    <row r="467" spans="1:7">
      <c r="A467" s="35">
        <v>44691</v>
      </c>
      <c r="B467" s="36">
        <v>0.46430972222222233</v>
      </c>
      <c r="C467" s="37" t="s">
        <v>23</v>
      </c>
      <c r="D467" s="34">
        <v>20</v>
      </c>
      <c r="E467" s="38">
        <v>142.19999999999999</v>
      </c>
      <c r="F467" s="39" t="s">
        <v>4</v>
      </c>
      <c r="G467" s="40" t="s">
        <v>7</v>
      </c>
    </row>
    <row r="468" spans="1:7">
      <c r="A468" s="35">
        <v>44691</v>
      </c>
      <c r="B468" s="36">
        <v>0.46430972222222233</v>
      </c>
      <c r="C468" s="37" t="s">
        <v>23</v>
      </c>
      <c r="D468" s="34">
        <v>35</v>
      </c>
      <c r="E468" s="38">
        <v>142.19999999999999</v>
      </c>
      <c r="F468" s="39" t="s">
        <v>4</v>
      </c>
      <c r="G468" s="40" t="s">
        <v>7</v>
      </c>
    </row>
    <row r="469" spans="1:7">
      <c r="A469" s="35">
        <v>44691</v>
      </c>
      <c r="B469" s="36">
        <v>0.46431053240740749</v>
      </c>
      <c r="C469" s="37" t="s">
        <v>23</v>
      </c>
      <c r="D469" s="34">
        <v>2</v>
      </c>
      <c r="E469" s="38">
        <v>142.19999999999999</v>
      </c>
      <c r="F469" s="39" t="s">
        <v>4</v>
      </c>
      <c r="G469" s="40" t="s">
        <v>7</v>
      </c>
    </row>
    <row r="470" spans="1:7">
      <c r="A470" s="35">
        <v>44691</v>
      </c>
      <c r="B470" s="36">
        <v>0.46431053240740749</v>
      </c>
      <c r="C470" s="37" t="s">
        <v>23</v>
      </c>
      <c r="D470" s="34">
        <v>2</v>
      </c>
      <c r="E470" s="38">
        <v>142.19999999999999</v>
      </c>
      <c r="F470" s="39" t="s">
        <v>4</v>
      </c>
      <c r="G470" s="40" t="s">
        <v>7</v>
      </c>
    </row>
    <row r="471" spans="1:7">
      <c r="A471" s="35">
        <v>44691</v>
      </c>
      <c r="B471" s="36">
        <v>0.46431053240740749</v>
      </c>
      <c r="C471" s="37" t="s">
        <v>23</v>
      </c>
      <c r="D471" s="34">
        <v>41</v>
      </c>
      <c r="E471" s="38">
        <v>142.19999999999999</v>
      </c>
      <c r="F471" s="39" t="s">
        <v>4</v>
      </c>
      <c r="G471" s="40" t="s">
        <v>7</v>
      </c>
    </row>
    <row r="472" spans="1:7">
      <c r="A472" s="35">
        <v>44691</v>
      </c>
      <c r="B472" s="36">
        <v>0.46431053240740749</v>
      </c>
      <c r="C472" s="37" t="s">
        <v>23</v>
      </c>
      <c r="D472" s="34">
        <v>19</v>
      </c>
      <c r="E472" s="38">
        <v>142.22</v>
      </c>
      <c r="F472" s="39" t="s">
        <v>4</v>
      </c>
      <c r="G472" s="40" t="s">
        <v>24</v>
      </c>
    </row>
    <row r="473" spans="1:7">
      <c r="A473" s="35">
        <v>44691</v>
      </c>
      <c r="B473" s="36">
        <v>0.46431053240740749</v>
      </c>
      <c r="C473" s="37" t="s">
        <v>23</v>
      </c>
      <c r="D473" s="34">
        <v>80</v>
      </c>
      <c r="E473" s="38">
        <v>142.22</v>
      </c>
      <c r="F473" s="39" t="s">
        <v>4</v>
      </c>
      <c r="G473" s="40" t="s">
        <v>24</v>
      </c>
    </row>
    <row r="474" spans="1:7">
      <c r="A474" s="35">
        <v>44691</v>
      </c>
      <c r="B474" s="36">
        <v>0.46517060185185188</v>
      </c>
      <c r="C474" s="37" t="s">
        <v>23</v>
      </c>
      <c r="D474" s="34">
        <v>100</v>
      </c>
      <c r="E474" s="38">
        <v>141.91</v>
      </c>
      <c r="F474" s="39" t="s">
        <v>4</v>
      </c>
      <c r="G474" s="40" t="s">
        <v>5</v>
      </c>
    </row>
    <row r="475" spans="1:7">
      <c r="A475" s="35">
        <v>44691</v>
      </c>
      <c r="B475" s="36">
        <v>0.4664356481481482</v>
      </c>
      <c r="C475" s="37" t="s">
        <v>23</v>
      </c>
      <c r="D475" s="34">
        <v>10</v>
      </c>
      <c r="E475" s="38">
        <v>141.63</v>
      </c>
      <c r="F475" s="39" t="s">
        <v>4</v>
      </c>
      <c r="G475" s="40" t="s">
        <v>24</v>
      </c>
    </row>
    <row r="476" spans="1:7">
      <c r="A476" s="35">
        <v>44691</v>
      </c>
      <c r="B476" s="36">
        <v>0.4664356481481482</v>
      </c>
      <c r="C476" s="37" t="s">
        <v>23</v>
      </c>
      <c r="D476" s="34">
        <v>90</v>
      </c>
      <c r="E476" s="38">
        <v>141.63</v>
      </c>
      <c r="F476" s="39" t="s">
        <v>4</v>
      </c>
      <c r="G476" s="40" t="s">
        <v>24</v>
      </c>
    </row>
    <row r="477" spans="1:7">
      <c r="A477" s="35">
        <v>44691</v>
      </c>
      <c r="B477" s="36">
        <v>0.46643599537037039</v>
      </c>
      <c r="C477" s="37" t="s">
        <v>23</v>
      </c>
      <c r="D477" s="34">
        <v>40</v>
      </c>
      <c r="E477" s="38">
        <v>141.62</v>
      </c>
      <c r="F477" s="39" t="s">
        <v>4</v>
      </c>
      <c r="G477" s="40" t="s">
        <v>24</v>
      </c>
    </row>
    <row r="478" spans="1:7">
      <c r="A478" s="35">
        <v>44691</v>
      </c>
      <c r="B478" s="36">
        <v>0.46643599537037039</v>
      </c>
      <c r="C478" s="37" t="s">
        <v>23</v>
      </c>
      <c r="D478" s="34">
        <v>60</v>
      </c>
      <c r="E478" s="38">
        <v>141.62</v>
      </c>
      <c r="F478" s="39" t="s">
        <v>4</v>
      </c>
      <c r="G478" s="40" t="s">
        <v>24</v>
      </c>
    </row>
    <row r="479" spans="1:7">
      <c r="A479" s="35">
        <v>44691</v>
      </c>
      <c r="B479" s="36">
        <v>0.46760972222222219</v>
      </c>
      <c r="C479" s="37" t="s">
        <v>23</v>
      </c>
      <c r="D479" s="34">
        <v>49</v>
      </c>
      <c r="E479" s="38">
        <v>141.16</v>
      </c>
      <c r="F479" s="39" t="s">
        <v>4</v>
      </c>
      <c r="G479" s="40" t="s">
        <v>6</v>
      </c>
    </row>
    <row r="480" spans="1:7">
      <c r="A480" s="35">
        <v>44691</v>
      </c>
      <c r="B480" s="36">
        <v>0.46762847222222226</v>
      </c>
      <c r="C480" s="37" t="s">
        <v>23</v>
      </c>
      <c r="D480" s="34">
        <v>51</v>
      </c>
      <c r="E480" s="38">
        <v>141.16</v>
      </c>
      <c r="F480" s="39" t="s">
        <v>4</v>
      </c>
      <c r="G480" s="40" t="s">
        <v>6</v>
      </c>
    </row>
    <row r="481" spans="1:7">
      <c r="A481" s="35">
        <v>44691</v>
      </c>
      <c r="B481" s="36">
        <v>0.46769293981481486</v>
      </c>
      <c r="C481" s="37" t="s">
        <v>23</v>
      </c>
      <c r="D481" s="34">
        <v>100</v>
      </c>
      <c r="E481" s="38">
        <v>140.96</v>
      </c>
      <c r="F481" s="39" t="s">
        <v>4</v>
      </c>
      <c r="G481" s="40" t="s">
        <v>24</v>
      </c>
    </row>
    <row r="482" spans="1:7">
      <c r="A482" s="35">
        <v>44691</v>
      </c>
      <c r="B482" s="36">
        <v>0.46858032407407413</v>
      </c>
      <c r="C482" s="37" t="s">
        <v>23</v>
      </c>
      <c r="D482" s="34">
        <v>46</v>
      </c>
      <c r="E482" s="38">
        <v>141.44999999999999</v>
      </c>
      <c r="F482" s="39" t="s">
        <v>4</v>
      </c>
      <c r="G482" s="40" t="s">
        <v>5</v>
      </c>
    </row>
    <row r="483" spans="1:7">
      <c r="A483" s="35">
        <v>44691</v>
      </c>
      <c r="B483" s="36">
        <v>0.46858032407407413</v>
      </c>
      <c r="C483" s="37" t="s">
        <v>23</v>
      </c>
      <c r="D483" s="34">
        <v>54</v>
      </c>
      <c r="E483" s="38">
        <v>141.44999999999999</v>
      </c>
      <c r="F483" s="39" t="s">
        <v>4</v>
      </c>
      <c r="G483" s="40" t="s">
        <v>5</v>
      </c>
    </row>
    <row r="484" spans="1:7">
      <c r="A484" s="35">
        <v>44691</v>
      </c>
      <c r="B484" s="36">
        <v>0.46893159722222233</v>
      </c>
      <c r="C484" s="37" t="s">
        <v>23</v>
      </c>
      <c r="D484" s="34">
        <v>100</v>
      </c>
      <c r="E484" s="38">
        <v>141.25</v>
      </c>
      <c r="F484" s="39" t="s">
        <v>4</v>
      </c>
      <c r="G484" s="40" t="s">
        <v>24</v>
      </c>
    </row>
    <row r="485" spans="1:7">
      <c r="A485" s="35">
        <v>44691</v>
      </c>
      <c r="B485" s="36">
        <v>0.46931331018518518</v>
      </c>
      <c r="C485" s="37" t="s">
        <v>23</v>
      </c>
      <c r="D485" s="34">
        <v>100</v>
      </c>
      <c r="E485" s="38">
        <v>141.1</v>
      </c>
      <c r="F485" s="39" t="s">
        <v>4</v>
      </c>
      <c r="G485" s="40" t="s">
        <v>24</v>
      </c>
    </row>
    <row r="486" spans="1:7">
      <c r="A486" s="35">
        <v>44691</v>
      </c>
      <c r="B486" s="36">
        <v>0.4706276620370371</v>
      </c>
      <c r="C486" s="37" t="s">
        <v>23</v>
      </c>
      <c r="D486" s="34">
        <v>100</v>
      </c>
      <c r="E486" s="38">
        <v>141.63</v>
      </c>
      <c r="F486" s="39" t="s">
        <v>4</v>
      </c>
      <c r="G486" s="40" t="s">
        <v>24</v>
      </c>
    </row>
    <row r="487" spans="1:7">
      <c r="A487" s="35">
        <v>44691</v>
      </c>
      <c r="B487" s="36">
        <v>0.47062777777777787</v>
      </c>
      <c r="C487" s="37" t="s">
        <v>23</v>
      </c>
      <c r="D487" s="34">
        <v>100</v>
      </c>
      <c r="E487" s="38">
        <v>141.63</v>
      </c>
      <c r="F487" s="39" t="s">
        <v>4</v>
      </c>
      <c r="G487" s="40" t="s">
        <v>24</v>
      </c>
    </row>
    <row r="488" spans="1:7">
      <c r="A488" s="35">
        <v>44691</v>
      </c>
      <c r="B488" s="36">
        <v>0.47062789351851853</v>
      </c>
      <c r="C488" s="37" t="s">
        <v>23</v>
      </c>
      <c r="D488" s="34">
        <v>100</v>
      </c>
      <c r="E488" s="38">
        <v>141.63</v>
      </c>
      <c r="F488" s="39" t="s">
        <v>4</v>
      </c>
      <c r="G488" s="40" t="s">
        <v>24</v>
      </c>
    </row>
    <row r="489" spans="1:7">
      <c r="A489" s="35">
        <v>44691</v>
      </c>
      <c r="B489" s="36">
        <v>0.47239166666666677</v>
      </c>
      <c r="C489" s="37" t="s">
        <v>23</v>
      </c>
      <c r="D489" s="34">
        <v>100</v>
      </c>
      <c r="E489" s="38">
        <v>141.88999999999999</v>
      </c>
      <c r="F489" s="39" t="s">
        <v>4</v>
      </c>
      <c r="G489" s="40" t="s">
        <v>25</v>
      </c>
    </row>
    <row r="490" spans="1:7">
      <c r="A490" s="35">
        <v>44691</v>
      </c>
      <c r="B490" s="36">
        <v>0.47239166666666677</v>
      </c>
      <c r="C490" s="37" t="s">
        <v>23</v>
      </c>
      <c r="D490" s="34">
        <v>100</v>
      </c>
      <c r="E490" s="38">
        <v>141.88999999999999</v>
      </c>
      <c r="F490" s="39" t="s">
        <v>4</v>
      </c>
      <c r="G490" s="40" t="s">
        <v>24</v>
      </c>
    </row>
    <row r="491" spans="1:7">
      <c r="A491" s="35">
        <v>44691</v>
      </c>
      <c r="B491" s="36">
        <v>0.47239166666666677</v>
      </c>
      <c r="C491" s="37" t="s">
        <v>23</v>
      </c>
      <c r="D491" s="34">
        <v>100</v>
      </c>
      <c r="E491" s="38">
        <v>141.88999999999999</v>
      </c>
      <c r="F491" s="39" t="s">
        <v>4</v>
      </c>
      <c r="G491" s="40" t="s">
        <v>24</v>
      </c>
    </row>
    <row r="492" spans="1:7">
      <c r="A492" s="35">
        <v>44691</v>
      </c>
      <c r="B492" s="36">
        <v>0.47319861111111117</v>
      </c>
      <c r="C492" s="37" t="s">
        <v>23</v>
      </c>
      <c r="D492" s="34">
        <v>5</v>
      </c>
      <c r="E492" s="38">
        <v>141.59</v>
      </c>
      <c r="F492" s="39" t="s">
        <v>4</v>
      </c>
      <c r="G492" s="40" t="s">
        <v>6</v>
      </c>
    </row>
    <row r="493" spans="1:7">
      <c r="A493" s="35">
        <v>44691</v>
      </c>
      <c r="B493" s="36">
        <v>0.47319861111111117</v>
      </c>
      <c r="C493" s="37" t="s">
        <v>23</v>
      </c>
      <c r="D493" s="34">
        <v>95</v>
      </c>
      <c r="E493" s="38">
        <v>141.59</v>
      </c>
      <c r="F493" s="39" t="s">
        <v>4</v>
      </c>
      <c r="G493" s="40" t="s">
        <v>6</v>
      </c>
    </row>
    <row r="494" spans="1:7">
      <c r="A494" s="35">
        <v>44691</v>
      </c>
      <c r="B494" s="36">
        <v>0.47459664351851849</v>
      </c>
      <c r="C494" s="37" t="s">
        <v>23</v>
      </c>
      <c r="D494" s="34">
        <v>10</v>
      </c>
      <c r="E494" s="38">
        <v>142.35</v>
      </c>
      <c r="F494" s="39" t="s">
        <v>4</v>
      </c>
      <c r="G494" s="40" t="s">
        <v>24</v>
      </c>
    </row>
    <row r="495" spans="1:7">
      <c r="A495" s="35">
        <v>44691</v>
      </c>
      <c r="B495" s="36">
        <v>0.47459664351851849</v>
      </c>
      <c r="C495" s="37" t="s">
        <v>23</v>
      </c>
      <c r="D495" s="34">
        <v>90</v>
      </c>
      <c r="E495" s="38">
        <v>142.35</v>
      </c>
      <c r="F495" s="39" t="s">
        <v>4</v>
      </c>
      <c r="G495" s="40" t="s">
        <v>24</v>
      </c>
    </row>
    <row r="496" spans="1:7">
      <c r="A496" s="35">
        <v>44691</v>
      </c>
      <c r="B496" s="36">
        <v>0.47459710648148157</v>
      </c>
      <c r="C496" s="37" t="s">
        <v>23</v>
      </c>
      <c r="D496" s="34">
        <v>2</v>
      </c>
      <c r="E496" s="38">
        <v>142.35</v>
      </c>
      <c r="F496" s="39" t="s">
        <v>4</v>
      </c>
      <c r="G496" s="40" t="s">
        <v>24</v>
      </c>
    </row>
    <row r="497" spans="1:7">
      <c r="A497" s="35">
        <v>44691</v>
      </c>
      <c r="B497" s="36">
        <v>0.47466099537037043</v>
      </c>
      <c r="C497" s="37" t="s">
        <v>23</v>
      </c>
      <c r="D497" s="34">
        <v>48</v>
      </c>
      <c r="E497" s="38">
        <v>142.35</v>
      </c>
      <c r="F497" s="39" t="s">
        <v>4</v>
      </c>
      <c r="G497" s="40" t="s">
        <v>24</v>
      </c>
    </row>
    <row r="498" spans="1:7">
      <c r="A498" s="35">
        <v>44691</v>
      </c>
      <c r="B498" s="36">
        <v>0.47466099537037043</v>
      </c>
      <c r="C498" s="37" t="s">
        <v>23</v>
      </c>
      <c r="D498" s="34">
        <v>50</v>
      </c>
      <c r="E498" s="38">
        <v>142.35</v>
      </c>
      <c r="F498" s="39" t="s">
        <v>4</v>
      </c>
      <c r="G498" s="40" t="s">
        <v>24</v>
      </c>
    </row>
    <row r="499" spans="1:7">
      <c r="A499" s="35">
        <v>44691</v>
      </c>
      <c r="B499" s="36">
        <v>0.47466724537037042</v>
      </c>
      <c r="C499" s="37" t="s">
        <v>23</v>
      </c>
      <c r="D499" s="34">
        <v>100</v>
      </c>
      <c r="E499" s="38">
        <v>142.27000000000001</v>
      </c>
      <c r="F499" s="39" t="s">
        <v>4</v>
      </c>
      <c r="G499" s="40" t="s">
        <v>24</v>
      </c>
    </row>
    <row r="500" spans="1:7">
      <c r="A500" s="35">
        <v>44691</v>
      </c>
      <c r="B500" s="36">
        <v>0.47466724537037042</v>
      </c>
      <c r="C500" s="37" t="s">
        <v>23</v>
      </c>
      <c r="D500" s="34">
        <v>100</v>
      </c>
      <c r="E500" s="38">
        <v>142.27000000000001</v>
      </c>
      <c r="F500" s="39" t="s">
        <v>4</v>
      </c>
      <c r="G500" s="40" t="s">
        <v>24</v>
      </c>
    </row>
    <row r="501" spans="1:7">
      <c r="A501" s="35">
        <v>44691</v>
      </c>
      <c r="B501" s="36">
        <v>0.47531944444444452</v>
      </c>
      <c r="C501" s="37" t="s">
        <v>23</v>
      </c>
      <c r="D501" s="34">
        <v>19</v>
      </c>
      <c r="E501" s="38">
        <v>142.06</v>
      </c>
      <c r="F501" s="39" t="s">
        <v>4</v>
      </c>
      <c r="G501" s="40" t="s">
        <v>24</v>
      </c>
    </row>
    <row r="502" spans="1:7">
      <c r="A502" s="35">
        <v>44691</v>
      </c>
      <c r="B502" s="36">
        <v>0.47531944444444452</v>
      </c>
      <c r="C502" s="37" t="s">
        <v>23</v>
      </c>
      <c r="D502" s="34">
        <v>81</v>
      </c>
      <c r="E502" s="38">
        <v>142.06</v>
      </c>
      <c r="F502" s="39" t="s">
        <v>4</v>
      </c>
      <c r="G502" s="40" t="s">
        <v>24</v>
      </c>
    </row>
    <row r="503" spans="1:7">
      <c r="A503" s="35">
        <v>44691</v>
      </c>
      <c r="B503" s="36">
        <v>0.47535138888888895</v>
      </c>
      <c r="C503" s="37" t="s">
        <v>23</v>
      </c>
      <c r="D503" s="34">
        <v>4</v>
      </c>
      <c r="E503" s="38">
        <v>142</v>
      </c>
      <c r="F503" s="39" t="s">
        <v>4</v>
      </c>
      <c r="G503" s="40" t="s">
        <v>8</v>
      </c>
    </row>
    <row r="504" spans="1:7">
      <c r="A504" s="35">
        <v>44691</v>
      </c>
      <c r="B504" s="36">
        <v>0.47535138888888895</v>
      </c>
      <c r="C504" s="37" t="s">
        <v>23</v>
      </c>
      <c r="D504" s="34">
        <v>96</v>
      </c>
      <c r="E504" s="38">
        <v>142</v>
      </c>
      <c r="F504" s="39" t="s">
        <v>4</v>
      </c>
      <c r="G504" s="40" t="s">
        <v>8</v>
      </c>
    </row>
    <row r="505" spans="1:7">
      <c r="A505" s="35">
        <v>44691</v>
      </c>
      <c r="B505" s="36">
        <v>0.47614756944444447</v>
      </c>
      <c r="C505" s="37" t="s">
        <v>23</v>
      </c>
      <c r="D505" s="34">
        <v>1</v>
      </c>
      <c r="E505" s="38">
        <v>141.49</v>
      </c>
      <c r="F505" s="39" t="s">
        <v>4</v>
      </c>
      <c r="G505" s="40" t="s">
        <v>24</v>
      </c>
    </row>
    <row r="506" spans="1:7">
      <c r="A506" s="35">
        <v>44691</v>
      </c>
      <c r="B506" s="36">
        <v>0.47614756944444447</v>
      </c>
      <c r="C506" s="37" t="s">
        <v>23</v>
      </c>
      <c r="D506" s="34">
        <v>19</v>
      </c>
      <c r="E506" s="38">
        <v>141.49</v>
      </c>
      <c r="F506" s="39" t="s">
        <v>4</v>
      </c>
      <c r="G506" s="40" t="s">
        <v>24</v>
      </c>
    </row>
    <row r="507" spans="1:7">
      <c r="A507" s="35">
        <v>44691</v>
      </c>
      <c r="B507" s="36">
        <v>0.47614756944444447</v>
      </c>
      <c r="C507" s="37" t="s">
        <v>23</v>
      </c>
      <c r="D507" s="34">
        <v>20</v>
      </c>
      <c r="E507" s="38">
        <v>141.49</v>
      </c>
      <c r="F507" s="39" t="s">
        <v>4</v>
      </c>
      <c r="G507" s="40" t="s">
        <v>24</v>
      </c>
    </row>
    <row r="508" spans="1:7">
      <c r="A508" s="35">
        <v>44691</v>
      </c>
      <c r="B508" s="36">
        <v>0.47614756944444447</v>
      </c>
      <c r="C508" s="37" t="s">
        <v>23</v>
      </c>
      <c r="D508" s="34">
        <v>60</v>
      </c>
      <c r="E508" s="38">
        <v>141.49</v>
      </c>
      <c r="F508" s="39" t="s">
        <v>4</v>
      </c>
      <c r="G508" s="40" t="s">
        <v>24</v>
      </c>
    </row>
    <row r="509" spans="1:7">
      <c r="A509" s="35">
        <v>44691</v>
      </c>
      <c r="B509" s="36">
        <v>0.47721956018518519</v>
      </c>
      <c r="C509" s="37" t="s">
        <v>23</v>
      </c>
      <c r="D509" s="34">
        <v>4</v>
      </c>
      <c r="E509" s="38">
        <v>141.59</v>
      </c>
      <c r="F509" s="39" t="s">
        <v>4</v>
      </c>
      <c r="G509" s="40" t="s">
        <v>24</v>
      </c>
    </row>
    <row r="510" spans="1:7">
      <c r="A510" s="35">
        <v>44691</v>
      </c>
      <c r="B510" s="36">
        <v>0.47721956018518519</v>
      </c>
      <c r="C510" s="37" t="s">
        <v>23</v>
      </c>
      <c r="D510" s="34">
        <v>9</v>
      </c>
      <c r="E510" s="38">
        <v>141.59</v>
      </c>
      <c r="F510" s="39" t="s">
        <v>4</v>
      </c>
      <c r="G510" s="40" t="s">
        <v>24</v>
      </c>
    </row>
    <row r="511" spans="1:7">
      <c r="A511" s="35">
        <v>44691</v>
      </c>
      <c r="B511" s="36">
        <v>0.47721956018518519</v>
      </c>
      <c r="C511" s="37" t="s">
        <v>23</v>
      </c>
      <c r="D511" s="34">
        <v>10</v>
      </c>
      <c r="E511" s="38">
        <v>141.59</v>
      </c>
      <c r="F511" s="39" t="s">
        <v>4</v>
      </c>
      <c r="G511" s="40" t="s">
        <v>24</v>
      </c>
    </row>
    <row r="512" spans="1:7">
      <c r="A512" s="35">
        <v>44691</v>
      </c>
      <c r="B512" s="36">
        <v>0.47721956018518519</v>
      </c>
      <c r="C512" s="37" t="s">
        <v>23</v>
      </c>
      <c r="D512" s="34">
        <v>17</v>
      </c>
      <c r="E512" s="38">
        <v>141.59</v>
      </c>
      <c r="F512" s="39" t="s">
        <v>4</v>
      </c>
      <c r="G512" s="40" t="s">
        <v>24</v>
      </c>
    </row>
    <row r="513" spans="1:7">
      <c r="A513" s="35">
        <v>44691</v>
      </c>
      <c r="B513" s="36">
        <v>0.47721956018518519</v>
      </c>
      <c r="C513" s="37" t="s">
        <v>23</v>
      </c>
      <c r="D513" s="34">
        <v>20</v>
      </c>
      <c r="E513" s="38">
        <v>141.59</v>
      </c>
      <c r="F513" s="39" t="s">
        <v>4</v>
      </c>
      <c r="G513" s="40" t="s">
        <v>24</v>
      </c>
    </row>
    <row r="514" spans="1:7">
      <c r="A514" s="35">
        <v>44691</v>
      </c>
      <c r="B514" s="36">
        <v>0.47721956018518519</v>
      </c>
      <c r="C514" s="37" t="s">
        <v>23</v>
      </c>
      <c r="D514" s="34">
        <v>40</v>
      </c>
      <c r="E514" s="38">
        <v>141.59</v>
      </c>
      <c r="F514" s="39" t="s">
        <v>4</v>
      </c>
      <c r="G514" s="40" t="s">
        <v>24</v>
      </c>
    </row>
    <row r="515" spans="1:7">
      <c r="A515" s="35">
        <v>44691</v>
      </c>
      <c r="B515" s="36">
        <v>0.47756006944444451</v>
      </c>
      <c r="C515" s="37" t="s">
        <v>23</v>
      </c>
      <c r="D515" s="34">
        <v>9</v>
      </c>
      <c r="E515" s="38">
        <v>141.87</v>
      </c>
      <c r="F515" s="39" t="s">
        <v>4</v>
      </c>
      <c r="G515" s="40" t="s">
        <v>8</v>
      </c>
    </row>
    <row r="516" spans="1:7">
      <c r="A516" s="35">
        <v>44691</v>
      </c>
      <c r="B516" s="36">
        <v>0.47756006944444451</v>
      </c>
      <c r="C516" s="37" t="s">
        <v>23</v>
      </c>
      <c r="D516" s="34">
        <v>15</v>
      </c>
      <c r="E516" s="38">
        <v>141.87</v>
      </c>
      <c r="F516" s="39" t="s">
        <v>4</v>
      </c>
      <c r="G516" s="40" t="s">
        <v>8</v>
      </c>
    </row>
    <row r="517" spans="1:7">
      <c r="A517" s="35">
        <v>44691</v>
      </c>
      <c r="B517" s="36">
        <v>0.47756006944444451</v>
      </c>
      <c r="C517" s="37" t="s">
        <v>23</v>
      </c>
      <c r="D517" s="34">
        <v>76</v>
      </c>
      <c r="E517" s="38">
        <v>141.87</v>
      </c>
      <c r="F517" s="39" t="s">
        <v>4</v>
      </c>
      <c r="G517" s="40" t="s">
        <v>8</v>
      </c>
    </row>
    <row r="518" spans="1:7">
      <c r="A518" s="35">
        <v>44691</v>
      </c>
      <c r="B518" s="36">
        <v>0.47839942129629631</v>
      </c>
      <c r="C518" s="37" t="s">
        <v>23</v>
      </c>
      <c r="D518" s="34">
        <v>100</v>
      </c>
      <c r="E518" s="38">
        <v>141.80000000000001</v>
      </c>
      <c r="F518" s="39" t="s">
        <v>4</v>
      </c>
      <c r="G518" s="40" t="s">
        <v>24</v>
      </c>
    </row>
    <row r="519" spans="1:7">
      <c r="A519" s="35">
        <v>44691</v>
      </c>
      <c r="B519" s="36">
        <v>0.47993773148148156</v>
      </c>
      <c r="C519" s="37" t="s">
        <v>23</v>
      </c>
      <c r="D519" s="34">
        <v>1</v>
      </c>
      <c r="E519" s="38">
        <v>142.87</v>
      </c>
      <c r="F519" s="39" t="s">
        <v>4</v>
      </c>
      <c r="G519" s="40" t="s">
        <v>24</v>
      </c>
    </row>
    <row r="520" spans="1:7">
      <c r="A520" s="35">
        <v>44691</v>
      </c>
      <c r="B520" s="36">
        <v>0.47993773148148156</v>
      </c>
      <c r="C520" s="37" t="s">
        <v>23</v>
      </c>
      <c r="D520" s="34">
        <v>99</v>
      </c>
      <c r="E520" s="38">
        <v>142.87</v>
      </c>
      <c r="F520" s="39" t="s">
        <v>4</v>
      </c>
      <c r="G520" s="40" t="s">
        <v>24</v>
      </c>
    </row>
    <row r="521" spans="1:7">
      <c r="A521" s="35">
        <v>44691</v>
      </c>
      <c r="B521" s="36">
        <v>0.4802150462962963</v>
      </c>
      <c r="C521" s="37" t="s">
        <v>23</v>
      </c>
      <c r="D521" s="34">
        <v>31</v>
      </c>
      <c r="E521" s="38">
        <v>143.52000000000001</v>
      </c>
      <c r="F521" s="39" t="s">
        <v>4</v>
      </c>
      <c r="G521" s="40" t="s">
        <v>5</v>
      </c>
    </row>
    <row r="522" spans="1:7">
      <c r="A522" s="35">
        <v>44691</v>
      </c>
      <c r="B522" s="36">
        <v>0.4802150462962963</v>
      </c>
      <c r="C522" s="37" t="s">
        <v>23</v>
      </c>
      <c r="D522" s="34">
        <v>69</v>
      </c>
      <c r="E522" s="38">
        <v>143.52000000000001</v>
      </c>
      <c r="F522" s="39" t="s">
        <v>4</v>
      </c>
      <c r="G522" s="40" t="s">
        <v>5</v>
      </c>
    </row>
    <row r="523" spans="1:7">
      <c r="A523" s="35">
        <v>44691</v>
      </c>
      <c r="B523" s="36">
        <v>0.48052835648148151</v>
      </c>
      <c r="C523" s="37" t="s">
        <v>23</v>
      </c>
      <c r="D523" s="34">
        <v>60</v>
      </c>
      <c r="E523" s="38">
        <v>143.16999999999999</v>
      </c>
      <c r="F523" s="39" t="s">
        <v>4</v>
      </c>
      <c r="G523" s="40" t="s">
        <v>5</v>
      </c>
    </row>
    <row r="524" spans="1:7">
      <c r="A524" s="35">
        <v>44691</v>
      </c>
      <c r="B524" s="36">
        <v>0.48052928240740744</v>
      </c>
      <c r="C524" s="37" t="s">
        <v>23</v>
      </c>
      <c r="D524" s="34">
        <v>40</v>
      </c>
      <c r="E524" s="38">
        <v>143.16999999999999</v>
      </c>
      <c r="F524" s="39" t="s">
        <v>4</v>
      </c>
      <c r="G524" s="40" t="s">
        <v>5</v>
      </c>
    </row>
    <row r="525" spans="1:7">
      <c r="A525" s="35">
        <v>44691</v>
      </c>
      <c r="B525" s="36">
        <v>0.48084548611111111</v>
      </c>
      <c r="C525" s="37" t="s">
        <v>23</v>
      </c>
      <c r="D525" s="34">
        <v>39</v>
      </c>
      <c r="E525" s="38">
        <v>142.82</v>
      </c>
      <c r="F525" s="39" t="s">
        <v>4</v>
      </c>
      <c r="G525" s="40" t="s">
        <v>24</v>
      </c>
    </row>
    <row r="526" spans="1:7">
      <c r="A526" s="35">
        <v>44691</v>
      </c>
      <c r="B526" s="36">
        <v>0.48084548611111111</v>
      </c>
      <c r="C526" s="37" t="s">
        <v>23</v>
      </c>
      <c r="D526" s="34">
        <v>61</v>
      </c>
      <c r="E526" s="38">
        <v>142.82</v>
      </c>
      <c r="F526" s="39" t="s">
        <v>4</v>
      </c>
      <c r="G526" s="40" t="s">
        <v>24</v>
      </c>
    </row>
    <row r="527" spans="1:7">
      <c r="A527" s="35">
        <v>44691</v>
      </c>
      <c r="B527" s="36">
        <v>0.4808996527777778</v>
      </c>
      <c r="C527" s="37" t="s">
        <v>23</v>
      </c>
      <c r="D527" s="34">
        <v>5</v>
      </c>
      <c r="E527" s="38">
        <v>142.69999999999999</v>
      </c>
      <c r="F527" s="39" t="s">
        <v>4</v>
      </c>
      <c r="G527" s="40" t="s">
        <v>5</v>
      </c>
    </row>
    <row r="528" spans="1:7">
      <c r="A528" s="35">
        <v>44691</v>
      </c>
      <c r="B528" s="36">
        <v>0.4808996527777778</v>
      </c>
      <c r="C528" s="37" t="s">
        <v>23</v>
      </c>
      <c r="D528" s="34">
        <v>95</v>
      </c>
      <c r="E528" s="38">
        <v>142.69999999999999</v>
      </c>
      <c r="F528" s="39" t="s">
        <v>4</v>
      </c>
      <c r="G528" s="40" t="s">
        <v>5</v>
      </c>
    </row>
    <row r="529" spans="1:7">
      <c r="A529" s="35">
        <v>44691</v>
      </c>
      <c r="B529" s="36">
        <v>0.48509189814814824</v>
      </c>
      <c r="C529" s="37" t="s">
        <v>23</v>
      </c>
      <c r="D529" s="34">
        <v>100</v>
      </c>
      <c r="E529" s="38">
        <v>142.58000000000001</v>
      </c>
      <c r="F529" s="39" t="s">
        <v>4</v>
      </c>
      <c r="G529" s="40" t="s">
        <v>5</v>
      </c>
    </row>
    <row r="530" spans="1:7">
      <c r="A530" s="35">
        <v>44691</v>
      </c>
      <c r="B530" s="36">
        <v>0.48509189814814824</v>
      </c>
      <c r="C530" s="37" t="s">
        <v>23</v>
      </c>
      <c r="D530" s="34">
        <v>2</v>
      </c>
      <c r="E530" s="38">
        <v>142.61000000000001</v>
      </c>
      <c r="F530" s="39" t="s">
        <v>4</v>
      </c>
      <c r="G530" s="40" t="s">
        <v>25</v>
      </c>
    </row>
    <row r="531" spans="1:7">
      <c r="A531" s="35">
        <v>44691</v>
      </c>
      <c r="B531" s="36">
        <v>0.48509189814814824</v>
      </c>
      <c r="C531" s="37" t="s">
        <v>23</v>
      </c>
      <c r="D531" s="34">
        <v>3</v>
      </c>
      <c r="E531" s="38">
        <v>142.61000000000001</v>
      </c>
      <c r="F531" s="39" t="s">
        <v>4</v>
      </c>
      <c r="G531" s="40" t="s">
        <v>25</v>
      </c>
    </row>
    <row r="532" spans="1:7">
      <c r="A532" s="35">
        <v>44691</v>
      </c>
      <c r="B532" s="36">
        <v>0.48509189814814824</v>
      </c>
      <c r="C532" s="37" t="s">
        <v>23</v>
      </c>
      <c r="D532" s="34">
        <v>100</v>
      </c>
      <c r="E532" s="38">
        <v>142.61000000000001</v>
      </c>
      <c r="F532" s="39" t="s">
        <v>4</v>
      </c>
      <c r="G532" s="40" t="s">
        <v>25</v>
      </c>
    </row>
    <row r="533" spans="1:7">
      <c r="A533" s="35">
        <v>44691</v>
      </c>
      <c r="B533" s="36">
        <v>0.48509189814814824</v>
      </c>
      <c r="C533" s="37" t="s">
        <v>23</v>
      </c>
      <c r="D533" s="34">
        <v>1</v>
      </c>
      <c r="E533" s="38">
        <v>142.61000000000001</v>
      </c>
      <c r="F533" s="39" t="s">
        <v>4</v>
      </c>
      <c r="G533" s="40" t="s">
        <v>24</v>
      </c>
    </row>
    <row r="534" spans="1:7">
      <c r="A534" s="35">
        <v>44691</v>
      </c>
      <c r="B534" s="36">
        <v>0.48509189814814824</v>
      </c>
      <c r="C534" s="37" t="s">
        <v>23</v>
      </c>
      <c r="D534" s="34">
        <v>2</v>
      </c>
      <c r="E534" s="38">
        <v>142.61000000000001</v>
      </c>
      <c r="F534" s="39" t="s">
        <v>4</v>
      </c>
      <c r="G534" s="40" t="s">
        <v>24</v>
      </c>
    </row>
    <row r="535" spans="1:7">
      <c r="A535" s="35">
        <v>44691</v>
      </c>
      <c r="B535" s="36">
        <v>0.48509189814814824</v>
      </c>
      <c r="C535" s="37" t="s">
        <v>23</v>
      </c>
      <c r="D535" s="34">
        <v>98</v>
      </c>
      <c r="E535" s="38">
        <v>142.61000000000001</v>
      </c>
      <c r="F535" s="39" t="s">
        <v>4</v>
      </c>
      <c r="G535" s="40" t="s">
        <v>24</v>
      </c>
    </row>
    <row r="536" spans="1:7">
      <c r="A536" s="35">
        <v>44691</v>
      </c>
      <c r="B536" s="36">
        <v>0.48509189814814824</v>
      </c>
      <c r="C536" s="37" t="s">
        <v>23</v>
      </c>
      <c r="D536" s="34">
        <v>99</v>
      </c>
      <c r="E536" s="38">
        <v>142.61000000000001</v>
      </c>
      <c r="F536" s="39" t="s">
        <v>4</v>
      </c>
      <c r="G536" s="40" t="s">
        <v>24</v>
      </c>
    </row>
    <row r="537" spans="1:7">
      <c r="A537" s="35">
        <v>44691</v>
      </c>
      <c r="B537" s="36">
        <v>0.48509189814814824</v>
      </c>
      <c r="C537" s="37" t="s">
        <v>23</v>
      </c>
      <c r="D537" s="34">
        <v>95</v>
      </c>
      <c r="E537" s="38">
        <v>142.61000000000001</v>
      </c>
      <c r="F537" s="39" t="s">
        <v>4</v>
      </c>
      <c r="G537" s="40" t="s">
        <v>24</v>
      </c>
    </row>
    <row r="538" spans="1:7">
      <c r="A538" s="35">
        <v>44691</v>
      </c>
      <c r="B538" s="36">
        <v>0.48514305555555559</v>
      </c>
      <c r="C538" s="37" t="s">
        <v>23</v>
      </c>
      <c r="D538" s="34">
        <v>100</v>
      </c>
      <c r="E538" s="38">
        <v>142.47999999999999</v>
      </c>
      <c r="F538" s="39" t="s">
        <v>4</v>
      </c>
      <c r="G538" s="40" t="s">
        <v>24</v>
      </c>
    </row>
    <row r="539" spans="1:7">
      <c r="A539" s="35">
        <v>44691</v>
      </c>
      <c r="B539" s="36">
        <v>0.48514305555555559</v>
      </c>
      <c r="C539" s="37" t="s">
        <v>23</v>
      </c>
      <c r="D539" s="34">
        <v>100</v>
      </c>
      <c r="E539" s="38">
        <v>142.47999999999999</v>
      </c>
      <c r="F539" s="39" t="s">
        <v>4</v>
      </c>
      <c r="G539" s="40" t="s">
        <v>24</v>
      </c>
    </row>
    <row r="540" spans="1:7">
      <c r="A540" s="35">
        <v>44691</v>
      </c>
      <c r="B540" s="36">
        <v>0.48657002314814823</v>
      </c>
      <c r="C540" s="37" t="s">
        <v>23</v>
      </c>
      <c r="D540" s="34">
        <v>100</v>
      </c>
      <c r="E540" s="38">
        <v>143.28</v>
      </c>
      <c r="F540" s="39" t="s">
        <v>4</v>
      </c>
      <c r="G540" s="40" t="s">
        <v>24</v>
      </c>
    </row>
    <row r="541" spans="1:7">
      <c r="A541" s="35">
        <v>44691</v>
      </c>
      <c r="B541" s="36">
        <v>0.48660474537037035</v>
      </c>
      <c r="C541" s="37" t="s">
        <v>23</v>
      </c>
      <c r="D541" s="34">
        <v>100</v>
      </c>
      <c r="E541" s="38">
        <v>143.25</v>
      </c>
      <c r="F541" s="39" t="s">
        <v>4</v>
      </c>
      <c r="G541" s="40" t="s">
        <v>7</v>
      </c>
    </row>
    <row r="542" spans="1:7">
      <c r="A542" s="35">
        <v>44691</v>
      </c>
      <c r="B542" s="36">
        <v>0.48742442129629637</v>
      </c>
      <c r="C542" s="37" t="s">
        <v>23</v>
      </c>
      <c r="D542" s="34">
        <v>3</v>
      </c>
      <c r="E542" s="38">
        <v>142.88</v>
      </c>
      <c r="F542" s="39" t="s">
        <v>4</v>
      </c>
      <c r="G542" s="40" t="s">
        <v>8</v>
      </c>
    </row>
    <row r="543" spans="1:7">
      <c r="A543" s="35">
        <v>44691</v>
      </c>
      <c r="B543" s="36">
        <v>0.48742442129629637</v>
      </c>
      <c r="C543" s="37" t="s">
        <v>23</v>
      </c>
      <c r="D543" s="34">
        <v>8</v>
      </c>
      <c r="E543" s="38">
        <v>142.88</v>
      </c>
      <c r="F543" s="39" t="s">
        <v>4</v>
      </c>
      <c r="G543" s="40" t="s">
        <v>8</v>
      </c>
    </row>
    <row r="544" spans="1:7">
      <c r="A544" s="35">
        <v>44691</v>
      </c>
      <c r="B544" s="36">
        <v>0.48742442129629637</v>
      </c>
      <c r="C544" s="37" t="s">
        <v>23</v>
      </c>
      <c r="D544" s="34">
        <v>89</v>
      </c>
      <c r="E544" s="38">
        <v>142.88</v>
      </c>
      <c r="F544" s="39" t="s">
        <v>4</v>
      </c>
      <c r="G544" s="40" t="s">
        <v>8</v>
      </c>
    </row>
    <row r="545" spans="1:7">
      <c r="A545" s="35">
        <v>44691</v>
      </c>
      <c r="B545" s="36">
        <v>0.49045509259259257</v>
      </c>
      <c r="C545" s="37" t="s">
        <v>23</v>
      </c>
      <c r="D545" s="34">
        <v>20</v>
      </c>
      <c r="E545" s="38">
        <v>142.47999999999999</v>
      </c>
      <c r="F545" s="39" t="s">
        <v>4</v>
      </c>
      <c r="G545" s="40" t="s">
        <v>25</v>
      </c>
    </row>
    <row r="546" spans="1:7">
      <c r="A546" s="35">
        <v>44691</v>
      </c>
      <c r="B546" s="36">
        <v>0.49045509259259257</v>
      </c>
      <c r="C546" s="37" t="s">
        <v>23</v>
      </c>
      <c r="D546" s="34">
        <v>20</v>
      </c>
      <c r="E546" s="38">
        <v>142.47999999999999</v>
      </c>
      <c r="F546" s="39" t="s">
        <v>4</v>
      </c>
      <c r="G546" s="40" t="s">
        <v>25</v>
      </c>
    </row>
    <row r="547" spans="1:7">
      <c r="A547" s="35">
        <v>44691</v>
      </c>
      <c r="B547" s="36">
        <v>0.49045509259259257</v>
      </c>
      <c r="C547" s="37" t="s">
        <v>23</v>
      </c>
      <c r="D547" s="34">
        <v>40</v>
      </c>
      <c r="E547" s="38">
        <v>142.47999999999999</v>
      </c>
      <c r="F547" s="39" t="s">
        <v>4</v>
      </c>
      <c r="G547" s="40" t="s">
        <v>25</v>
      </c>
    </row>
    <row r="548" spans="1:7">
      <c r="A548" s="35">
        <v>44691</v>
      </c>
      <c r="B548" s="36">
        <v>0.49045509259259257</v>
      </c>
      <c r="C548" s="37" t="s">
        <v>23</v>
      </c>
      <c r="D548" s="34">
        <v>60</v>
      </c>
      <c r="E548" s="38">
        <v>142.47999999999999</v>
      </c>
      <c r="F548" s="39" t="s">
        <v>4</v>
      </c>
      <c r="G548" s="40" t="s">
        <v>25</v>
      </c>
    </row>
    <row r="549" spans="1:7">
      <c r="A549" s="35">
        <v>44691</v>
      </c>
      <c r="B549" s="36">
        <v>0.49045509259259257</v>
      </c>
      <c r="C549" s="37" t="s">
        <v>23</v>
      </c>
      <c r="D549" s="34">
        <v>60</v>
      </c>
      <c r="E549" s="38">
        <v>142.47999999999999</v>
      </c>
      <c r="F549" s="39" t="s">
        <v>4</v>
      </c>
      <c r="G549" s="40" t="s">
        <v>25</v>
      </c>
    </row>
    <row r="550" spans="1:7">
      <c r="A550" s="35">
        <v>44691</v>
      </c>
      <c r="B550" s="36">
        <v>0.49045509259259257</v>
      </c>
      <c r="C550" s="37" t="s">
        <v>23</v>
      </c>
      <c r="D550" s="34">
        <v>40</v>
      </c>
      <c r="E550" s="38">
        <v>142.47999999999999</v>
      </c>
      <c r="F550" s="39" t="s">
        <v>4</v>
      </c>
      <c r="G550" s="40" t="s">
        <v>24</v>
      </c>
    </row>
    <row r="551" spans="1:7">
      <c r="A551" s="35">
        <v>44691</v>
      </c>
      <c r="B551" s="36">
        <v>0.49045509259259257</v>
      </c>
      <c r="C551" s="37" t="s">
        <v>23</v>
      </c>
      <c r="D551" s="34">
        <v>40</v>
      </c>
      <c r="E551" s="38">
        <v>142.47999999999999</v>
      </c>
      <c r="F551" s="39" t="s">
        <v>4</v>
      </c>
      <c r="G551" s="40" t="s">
        <v>24</v>
      </c>
    </row>
    <row r="552" spans="1:7">
      <c r="A552" s="35">
        <v>44691</v>
      </c>
      <c r="B552" s="36">
        <v>0.49045509259259257</v>
      </c>
      <c r="C552" s="37" t="s">
        <v>23</v>
      </c>
      <c r="D552" s="34">
        <v>60</v>
      </c>
      <c r="E552" s="38">
        <v>142.47999999999999</v>
      </c>
      <c r="F552" s="39" t="s">
        <v>4</v>
      </c>
      <c r="G552" s="40" t="s">
        <v>24</v>
      </c>
    </row>
    <row r="553" spans="1:7">
      <c r="A553" s="35">
        <v>44691</v>
      </c>
      <c r="B553" s="36">
        <v>0.49045509259259257</v>
      </c>
      <c r="C553" s="37" t="s">
        <v>23</v>
      </c>
      <c r="D553" s="34">
        <v>60</v>
      </c>
      <c r="E553" s="38">
        <v>142.47999999999999</v>
      </c>
      <c r="F553" s="39" t="s">
        <v>4</v>
      </c>
      <c r="G553" s="40" t="s">
        <v>24</v>
      </c>
    </row>
    <row r="554" spans="1:7">
      <c r="A554" s="35">
        <v>44691</v>
      </c>
      <c r="B554" s="36">
        <v>0.49070567129629628</v>
      </c>
      <c r="C554" s="37" t="s">
        <v>23</v>
      </c>
      <c r="D554" s="34">
        <v>100</v>
      </c>
      <c r="E554" s="38">
        <v>142.26</v>
      </c>
      <c r="F554" s="39" t="s">
        <v>4</v>
      </c>
      <c r="G554" s="40" t="s">
        <v>5</v>
      </c>
    </row>
    <row r="555" spans="1:7">
      <c r="A555" s="35">
        <v>44691</v>
      </c>
      <c r="B555" s="36">
        <v>0.49173090277777787</v>
      </c>
      <c r="C555" s="37" t="s">
        <v>23</v>
      </c>
      <c r="D555" s="34">
        <v>72</v>
      </c>
      <c r="E555" s="38">
        <v>142.58000000000001</v>
      </c>
      <c r="F555" s="39" t="s">
        <v>4</v>
      </c>
      <c r="G555" s="40" t="s">
        <v>8</v>
      </c>
    </row>
    <row r="556" spans="1:7">
      <c r="A556" s="35">
        <v>44691</v>
      </c>
      <c r="B556" s="36">
        <v>0.49173263888888896</v>
      </c>
      <c r="C556" s="37" t="s">
        <v>23</v>
      </c>
      <c r="D556" s="34">
        <v>28</v>
      </c>
      <c r="E556" s="38">
        <v>142.58000000000001</v>
      </c>
      <c r="F556" s="39" t="s">
        <v>4</v>
      </c>
      <c r="G556" s="40" t="s">
        <v>8</v>
      </c>
    </row>
    <row r="557" spans="1:7">
      <c r="A557" s="35">
        <v>44691</v>
      </c>
      <c r="B557" s="36">
        <v>0.49319201388888889</v>
      </c>
      <c r="C557" s="37" t="s">
        <v>23</v>
      </c>
      <c r="D557" s="34">
        <v>8</v>
      </c>
      <c r="E557" s="38">
        <v>142.19</v>
      </c>
      <c r="F557" s="39" t="s">
        <v>4</v>
      </c>
      <c r="G557" s="40" t="s">
        <v>24</v>
      </c>
    </row>
    <row r="558" spans="1:7">
      <c r="A558" s="35">
        <v>44691</v>
      </c>
      <c r="B558" s="36">
        <v>0.49319201388888889</v>
      </c>
      <c r="C558" s="37" t="s">
        <v>23</v>
      </c>
      <c r="D558" s="34">
        <v>8</v>
      </c>
      <c r="E558" s="38">
        <v>142.19</v>
      </c>
      <c r="F558" s="39" t="s">
        <v>4</v>
      </c>
      <c r="G558" s="40" t="s">
        <v>24</v>
      </c>
    </row>
    <row r="559" spans="1:7">
      <c r="A559" s="35">
        <v>44691</v>
      </c>
      <c r="B559" s="36">
        <v>0.49319201388888889</v>
      </c>
      <c r="C559" s="37" t="s">
        <v>23</v>
      </c>
      <c r="D559" s="34">
        <v>92</v>
      </c>
      <c r="E559" s="38">
        <v>142.19</v>
      </c>
      <c r="F559" s="39" t="s">
        <v>4</v>
      </c>
      <c r="G559" s="40" t="s">
        <v>24</v>
      </c>
    </row>
    <row r="560" spans="1:7">
      <c r="A560" s="35">
        <v>44691</v>
      </c>
      <c r="B560" s="36">
        <v>0.49319201388888889</v>
      </c>
      <c r="C560" s="37" t="s">
        <v>23</v>
      </c>
      <c r="D560" s="34">
        <v>92</v>
      </c>
      <c r="E560" s="38">
        <v>142.19</v>
      </c>
      <c r="F560" s="39" t="s">
        <v>4</v>
      </c>
      <c r="G560" s="40" t="s">
        <v>24</v>
      </c>
    </row>
    <row r="561" spans="1:7">
      <c r="A561" s="35">
        <v>44691</v>
      </c>
      <c r="B561" s="36">
        <v>0.49381817129629635</v>
      </c>
      <c r="C561" s="37" t="s">
        <v>23</v>
      </c>
      <c r="D561" s="34">
        <v>7</v>
      </c>
      <c r="E561" s="38">
        <v>142.01</v>
      </c>
      <c r="F561" s="39" t="s">
        <v>4</v>
      </c>
      <c r="G561" s="40" t="s">
        <v>6</v>
      </c>
    </row>
    <row r="562" spans="1:7">
      <c r="A562" s="35">
        <v>44691</v>
      </c>
      <c r="B562" s="36">
        <v>0.49381817129629635</v>
      </c>
      <c r="C562" s="37" t="s">
        <v>23</v>
      </c>
      <c r="D562" s="34">
        <v>93</v>
      </c>
      <c r="E562" s="38">
        <v>142.01</v>
      </c>
      <c r="F562" s="39" t="s">
        <v>4</v>
      </c>
      <c r="G562" s="40" t="s">
        <v>6</v>
      </c>
    </row>
    <row r="563" spans="1:7">
      <c r="A563" s="35">
        <v>44691</v>
      </c>
      <c r="B563" s="36">
        <v>0.49590775462962966</v>
      </c>
      <c r="C563" s="37" t="s">
        <v>23</v>
      </c>
      <c r="D563" s="34">
        <v>36</v>
      </c>
      <c r="E563" s="38">
        <v>142.38</v>
      </c>
      <c r="F563" s="39" t="s">
        <v>4</v>
      </c>
      <c r="G563" s="40" t="s">
        <v>5</v>
      </c>
    </row>
    <row r="564" spans="1:7">
      <c r="A564" s="35">
        <v>44691</v>
      </c>
      <c r="B564" s="36">
        <v>0.49590775462962966</v>
      </c>
      <c r="C564" s="37" t="s">
        <v>23</v>
      </c>
      <c r="D564" s="34">
        <v>64</v>
      </c>
      <c r="E564" s="38">
        <v>142.38</v>
      </c>
      <c r="F564" s="39" t="s">
        <v>4</v>
      </c>
      <c r="G564" s="40" t="s">
        <v>5</v>
      </c>
    </row>
    <row r="565" spans="1:7">
      <c r="A565" s="35">
        <v>44691</v>
      </c>
      <c r="B565" s="36">
        <v>0.49590775462962966</v>
      </c>
      <c r="C565" s="37" t="s">
        <v>23</v>
      </c>
      <c r="D565" s="34">
        <v>100</v>
      </c>
      <c r="E565" s="38">
        <v>142.37</v>
      </c>
      <c r="F565" s="39" t="s">
        <v>4</v>
      </c>
      <c r="G565" s="40" t="s">
        <v>24</v>
      </c>
    </row>
    <row r="566" spans="1:7">
      <c r="A566" s="35">
        <v>44691</v>
      </c>
      <c r="B566" s="36">
        <v>0.49771273148148154</v>
      </c>
      <c r="C566" s="37" t="s">
        <v>23</v>
      </c>
      <c r="D566" s="34">
        <v>11</v>
      </c>
      <c r="E566" s="38">
        <v>142.69999999999999</v>
      </c>
      <c r="F566" s="39" t="s">
        <v>4</v>
      </c>
      <c r="G566" s="40" t="s">
        <v>6</v>
      </c>
    </row>
    <row r="567" spans="1:7">
      <c r="A567" s="35">
        <v>44691</v>
      </c>
      <c r="B567" s="36">
        <v>0.49771273148148154</v>
      </c>
      <c r="C567" s="37" t="s">
        <v>23</v>
      </c>
      <c r="D567" s="34">
        <v>89</v>
      </c>
      <c r="E567" s="38">
        <v>142.69999999999999</v>
      </c>
      <c r="F567" s="39" t="s">
        <v>4</v>
      </c>
      <c r="G567" s="40" t="s">
        <v>6</v>
      </c>
    </row>
    <row r="568" spans="1:7">
      <c r="A568" s="35">
        <v>44691</v>
      </c>
      <c r="B568" s="36">
        <v>0.49771273148148154</v>
      </c>
      <c r="C568" s="37" t="s">
        <v>23</v>
      </c>
      <c r="D568" s="34">
        <v>100</v>
      </c>
      <c r="E568" s="38">
        <v>142.66999999999999</v>
      </c>
      <c r="F568" s="39" t="s">
        <v>4</v>
      </c>
      <c r="G568" s="40" t="s">
        <v>24</v>
      </c>
    </row>
    <row r="569" spans="1:7">
      <c r="A569" s="35">
        <v>44691</v>
      </c>
      <c r="B569" s="36">
        <v>0.49771273148148154</v>
      </c>
      <c r="C569" s="37" t="s">
        <v>23</v>
      </c>
      <c r="D569" s="34">
        <v>100</v>
      </c>
      <c r="E569" s="38">
        <v>142.71</v>
      </c>
      <c r="F569" s="39" t="s">
        <v>4</v>
      </c>
      <c r="G569" s="40" t="s">
        <v>24</v>
      </c>
    </row>
    <row r="570" spans="1:7">
      <c r="A570" s="35">
        <v>44691</v>
      </c>
      <c r="B570" s="36">
        <v>0.49873460648148149</v>
      </c>
      <c r="C570" s="37" t="s">
        <v>23</v>
      </c>
      <c r="D570" s="34">
        <v>100</v>
      </c>
      <c r="E570" s="38">
        <v>143.12</v>
      </c>
      <c r="F570" s="39" t="s">
        <v>4</v>
      </c>
      <c r="G570" s="40" t="s">
        <v>24</v>
      </c>
    </row>
    <row r="571" spans="1:7">
      <c r="A571" s="35">
        <v>44691</v>
      </c>
      <c r="B571" s="36">
        <v>0.49873472222222226</v>
      </c>
      <c r="C571" s="37" t="s">
        <v>23</v>
      </c>
      <c r="D571" s="34">
        <v>100</v>
      </c>
      <c r="E571" s="38">
        <v>143</v>
      </c>
      <c r="F571" s="39" t="s">
        <v>4</v>
      </c>
      <c r="G571" s="40" t="s">
        <v>24</v>
      </c>
    </row>
    <row r="572" spans="1:7">
      <c r="A572" s="35">
        <v>44691</v>
      </c>
      <c r="B572" s="36">
        <v>0.49938252314814813</v>
      </c>
      <c r="C572" s="37" t="s">
        <v>23</v>
      </c>
      <c r="D572" s="34">
        <v>100</v>
      </c>
      <c r="E572" s="38">
        <v>143.13999999999999</v>
      </c>
      <c r="F572" s="39" t="s">
        <v>4</v>
      </c>
      <c r="G572" s="40" t="s">
        <v>6</v>
      </c>
    </row>
    <row r="573" spans="1:7">
      <c r="A573" s="35">
        <v>44691</v>
      </c>
      <c r="B573" s="36">
        <v>0.50045254629629632</v>
      </c>
      <c r="C573" s="37" t="s">
        <v>23</v>
      </c>
      <c r="D573" s="34">
        <v>100</v>
      </c>
      <c r="E573" s="38">
        <v>143.18</v>
      </c>
      <c r="F573" s="39" t="s">
        <v>4</v>
      </c>
      <c r="G573" s="40" t="s">
        <v>24</v>
      </c>
    </row>
    <row r="574" spans="1:7">
      <c r="A574" s="35">
        <v>44691</v>
      </c>
      <c r="B574" s="36">
        <v>0.50071747685185186</v>
      </c>
      <c r="C574" s="37" t="s">
        <v>23</v>
      </c>
      <c r="D574" s="34">
        <v>100</v>
      </c>
      <c r="E574" s="38">
        <v>143.04</v>
      </c>
      <c r="F574" s="39" t="s">
        <v>4</v>
      </c>
      <c r="G574" s="40" t="s">
        <v>6</v>
      </c>
    </row>
    <row r="575" spans="1:7">
      <c r="A575" s="35">
        <v>44691</v>
      </c>
      <c r="B575" s="36">
        <v>0.5016398148148149</v>
      </c>
      <c r="C575" s="37" t="s">
        <v>23</v>
      </c>
      <c r="D575" s="34">
        <v>2</v>
      </c>
      <c r="E575" s="38">
        <v>143.21</v>
      </c>
      <c r="F575" s="39" t="s">
        <v>4</v>
      </c>
      <c r="G575" s="40" t="s">
        <v>8</v>
      </c>
    </row>
    <row r="576" spans="1:7">
      <c r="A576" s="35">
        <v>44691</v>
      </c>
      <c r="B576" s="36">
        <v>0.5016398148148149</v>
      </c>
      <c r="C576" s="37" t="s">
        <v>23</v>
      </c>
      <c r="D576" s="34">
        <v>8</v>
      </c>
      <c r="E576" s="38">
        <v>143.21</v>
      </c>
      <c r="F576" s="39" t="s">
        <v>4</v>
      </c>
      <c r="G576" s="40" t="s">
        <v>8</v>
      </c>
    </row>
    <row r="577" spans="1:7">
      <c r="A577" s="35">
        <v>44691</v>
      </c>
      <c r="B577" s="36">
        <v>0.5016398148148149</v>
      </c>
      <c r="C577" s="37" t="s">
        <v>23</v>
      </c>
      <c r="D577" s="34">
        <v>90</v>
      </c>
      <c r="E577" s="38">
        <v>143.21</v>
      </c>
      <c r="F577" s="39" t="s">
        <v>4</v>
      </c>
      <c r="G577" s="40" t="s">
        <v>8</v>
      </c>
    </row>
    <row r="578" spans="1:7">
      <c r="A578" s="35">
        <v>44691</v>
      </c>
      <c r="B578" s="36">
        <v>0.5016398148148149</v>
      </c>
      <c r="C578" s="37" t="s">
        <v>23</v>
      </c>
      <c r="D578" s="34">
        <v>100</v>
      </c>
      <c r="E578" s="38">
        <v>143.21</v>
      </c>
      <c r="F578" s="39" t="s">
        <v>4</v>
      </c>
      <c r="G578" s="40" t="s">
        <v>8</v>
      </c>
    </row>
    <row r="579" spans="1:7">
      <c r="A579" s="35">
        <v>44691</v>
      </c>
      <c r="B579" s="36">
        <v>0.50282164351851866</v>
      </c>
      <c r="C579" s="37" t="s">
        <v>23</v>
      </c>
      <c r="D579" s="34">
        <v>100</v>
      </c>
      <c r="E579" s="38">
        <v>142.97999999999999</v>
      </c>
      <c r="F579" s="39" t="s">
        <v>4</v>
      </c>
      <c r="G579" s="40" t="s">
        <v>5</v>
      </c>
    </row>
    <row r="580" spans="1:7">
      <c r="A580" s="35">
        <v>44691</v>
      </c>
      <c r="B580" s="36">
        <v>0.50347210648148155</v>
      </c>
      <c r="C580" s="37" t="s">
        <v>23</v>
      </c>
      <c r="D580" s="34">
        <v>100</v>
      </c>
      <c r="E580" s="38">
        <v>143.15</v>
      </c>
      <c r="F580" s="39" t="s">
        <v>4</v>
      </c>
      <c r="G580" s="40" t="s">
        <v>24</v>
      </c>
    </row>
    <row r="581" spans="1:7">
      <c r="A581" s="35">
        <v>44691</v>
      </c>
      <c r="B581" s="36">
        <v>0.50484918981481486</v>
      </c>
      <c r="C581" s="37" t="s">
        <v>23</v>
      </c>
      <c r="D581" s="34">
        <v>100</v>
      </c>
      <c r="E581" s="38">
        <v>142.6</v>
      </c>
      <c r="F581" s="39" t="s">
        <v>4</v>
      </c>
      <c r="G581" s="40" t="s">
        <v>5</v>
      </c>
    </row>
    <row r="582" spans="1:7">
      <c r="A582" s="35">
        <v>44691</v>
      </c>
      <c r="B582" s="36">
        <v>0.5056701388888889</v>
      </c>
      <c r="C582" s="37" t="s">
        <v>23</v>
      </c>
      <c r="D582" s="34">
        <v>100</v>
      </c>
      <c r="E582" s="38">
        <v>142.47</v>
      </c>
      <c r="F582" s="39" t="s">
        <v>4</v>
      </c>
      <c r="G582" s="40" t="s">
        <v>6</v>
      </c>
    </row>
    <row r="583" spans="1:7">
      <c r="A583" s="35">
        <v>44691</v>
      </c>
      <c r="B583" s="36">
        <v>0.50680671296296298</v>
      </c>
      <c r="C583" s="37" t="s">
        <v>23</v>
      </c>
      <c r="D583" s="34">
        <v>1</v>
      </c>
      <c r="E583" s="38">
        <v>141.88999999999999</v>
      </c>
      <c r="F583" s="39" t="s">
        <v>4</v>
      </c>
      <c r="G583" s="40" t="s">
        <v>24</v>
      </c>
    </row>
    <row r="584" spans="1:7">
      <c r="A584" s="35">
        <v>44691</v>
      </c>
      <c r="B584" s="36">
        <v>0.50680671296296298</v>
      </c>
      <c r="C584" s="37" t="s">
        <v>23</v>
      </c>
      <c r="D584" s="34">
        <v>3</v>
      </c>
      <c r="E584" s="38">
        <v>141.88999999999999</v>
      </c>
      <c r="F584" s="39" t="s">
        <v>4</v>
      </c>
      <c r="G584" s="40" t="s">
        <v>24</v>
      </c>
    </row>
    <row r="585" spans="1:7">
      <c r="A585" s="35">
        <v>44691</v>
      </c>
      <c r="B585" s="36">
        <v>0.50680671296296298</v>
      </c>
      <c r="C585" s="37" t="s">
        <v>23</v>
      </c>
      <c r="D585" s="34">
        <v>4</v>
      </c>
      <c r="E585" s="38">
        <v>141.88999999999999</v>
      </c>
      <c r="F585" s="39" t="s">
        <v>4</v>
      </c>
      <c r="G585" s="40" t="s">
        <v>24</v>
      </c>
    </row>
    <row r="586" spans="1:7">
      <c r="A586" s="35">
        <v>44691</v>
      </c>
      <c r="B586" s="36">
        <v>0.50680671296296298</v>
      </c>
      <c r="C586" s="37" t="s">
        <v>23</v>
      </c>
      <c r="D586" s="34">
        <v>96</v>
      </c>
      <c r="E586" s="38">
        <v>141.88999999999999</v>
      </c>
      <c r="F586" s="39" t="s">
        <v>4</v>
      </c>
      <c r="G586" s="40" t="s">
        <v>24</v>
      </c>
    </row>
    <row r="587" spans="1:7">
      <c r="A587" s="35">
        <v>44691</v>
      </c>
      <c r="B587" s="36">
        <v>0.50680671296296298</v>
      </c>
      <c r="C587" s="37" t="s">
        <v>23</v>
      </c>
      <c r="D587" s="34">
        <v>96</v>
      </c>
      <c r="E587" s="38">
        <v>141.88999999999999</v>
      </c>
      <c r="F587" s="39" t="s">
        <v>4</v>
      </c>
      <c r="G587" s="40" t="s">
        <v>24</v>
      </c>
    </row>
    <row r="588" spans="1:7">
      <c r="A588" s="35">
        <v>44691</v>
      </c>
      <c r="B588" s="36">
        <v>0.50722835648148157</v>
      </c>
      <c r="C588" s="37" t="s">
        <v>23</v>
      </c>
      <c r="D588" s="34">
        <v>64</v>
      </c>
      <c r="E588" s="38">
        <v>142.04</v>
      </c>
      <c r="F588" s="39" t="s">
        <v>4</v>
      </c>
      <c r="G588" s="40" t="s">
        <v>6</v>
      </c>
    </row>
    <row r="589" spans="1:7">
      <c r="A589" s="35">
        <v>44691</v>
      </c>
      <c r="B589" s="36">
        <v>0.50744328703703701</v>
      </c>
      <c r="C589" s="37" t="s">
        <v>23</v>
      </c>
      <c r="D589" s="34">
        <v>36</v>
      </c>
      <c r="E589" s="38">
        <v>142.04</v>
      </c>
      <c r="F589" s="39" t="s">
        <v>4</v>
      </c>
      <c r="G589" s="40" t="s">
        <v>6</v>
      </c>
    </row>
    <row r="590" spans="1:7">
      <c r="A590" s="35">
        <v>44691</v>
      </c>
      <c r="B590" s="36">
        <v>0.50820034722222229</v>
      </c>
      <c r="C590" s="37" t="s">
        <v>23</v>
      </c>
      <c r="D590" s="34">
        <v>12</v>
      </c>
      <c r="E590" s="38">
        <v>142.19</v>
      </c>
      <c r="F590" s="39" t="s">
        <v>4</v>
      </c>
      <c r="G590" s="40" t="s">
        <v>5</v>
      </c>
    </row>
    <row r="591" spans="1:7">
      <c r="A591" s="35">
        <v>44691</v>
      </c>
      <c r="B591" s="36">
        <v>0.50820034722222229</v>
      </c>
      <c r="C591" s="37" t="s">
        <v>23</v>
      </c>
      <c r="D591" s="34">
        <v>88</v>
      </c>
      <c r="E591" s="38">
        <v>142.19</v>
      </c>
      <c r="F591" s="39" t="s">
        <v>4</v>
      </c>
      <c r="G591" s="40" t="s">
        <v>5</v>
      </c>
    </row>
    <row r="592" spans="1:7">
      <c r="A592" s="35">
        <v>44691</v>
      </c>
      <c r="B592" s="36">
        <v>0.50963958333333337</v>
      </c>
      <c r="C592" s="37" t="s">
        <v>23</v>
      </c>
      <c r="D592" s="34">
        <v>4</v>
      </c>
      <c r="E592" s="38">
        <v>143.24</v>
      </c>
      <c r="F592" s="39" t="s">
        <v>4</v>
      </c>
      <c r="G592" s="40" t="s">
        <v>24</v>
      </c>
    </row>
    <row r="593" spans="1:7">
      <c r="A593" s="35">
        <v>44691</v>
      </c>
      <c r="B593" s="36">
        <v>0.50963958333333337</v>
      </c>
      <c r="C593" s="37" t="s">
        <v>23</v>
      </c>
      <c r="D593" s="34">
        <v>96</v>
      </c>
      <c r="E593" s="38">
        <v>143.24</v>
      </c>
      <c r="F593" s="39" t="s">
        <v>4</v>
      </c>
      <c r="G593" s="40" t="s">
        <v>24</v>
      </c>
    </row>
    <row r="594" spans="1:7">
      <c r="A594" s="35">
        <v>44691</v>
      </c>
      <c r="B594" s="36">
        <v>0.50969039351851853</v>
      </c>
      <c r="C594" s="37" t="s">
        <v>23</v>
      </c>
      <c r="D594" s="34">
        <v>100</v>
      </c>
      <c r="E594" s="38">
        <v>143.19</v>
      </c>
      <c r="F594" s="39" t="s">
        <v>4</v>
      </c>
      <c r="G594" s="40" t="s">
        <v>7</v>
      </c>
    </row>
    <row r="595" spans="1:7">
      <c r="A595" s="35">
        <v>44691</v>
      </c>
      <c r="B595" s="36">
        <v>0.51025462962962975</v>
      </c>
      <c r="C595" s="37" t="s">
        <v>23</v>
      </c>
      <c r="D595" s="34">
        <v>100</v>
      </c>
      <c r="E595" s="38">
        <v>143.18</v>
      </c>
      <c r="F595" s="39" t="s">
        <v>4</v>
      </c>
      <c r="G595" s="40" t="s">
        <v>5</v>
      </c>
    </row>
    <row r="596" spans="1:7">
      <c r="A596" s="35">
        <v>44691</v>
      </c>
      <c r="B596" s="36">
        <v>0.51025462962962975</v>
      </c>
      <c r="C596" s="37" t="s">
        <v>23</v>
      </c>
      <c r="D596" s="34">
        <v>100</v>
      </c>
      <c r="E596" s="38">
        <v>143.18</v>
      </c>
      <c r="F596" s="39" t="s">
        <v>4</v>
      </c>
      <c r="G596" s="40" t="s">
        <v>5</v>
      </c>
    </row>
    <row r="597" spans="1:7">
      <c r="A597" s="35">
        <v>44691</v>
      </c>
      <c r="B597" s="36">
        <v>0.51063796296296304</v>
      </c>
      <c r="C597" s="37" t="s">
        <v>23</v>
      </c>
      <c r="D597" s="34">
        <v>10</v>
      </c>
      <c r="E597" s="38">
        <v>142.96</v>
      </c>
      <c r="F597" s="39" t="s">
        <v>4</v>
      </c>
      <c r="G597" s="40" t="s">
        <v>7</v>
      </c>
    </row>
    <row r="598" spans="1:7">
      <c r="A598" s="35">
        <v>44691</v>
      </c>
      <c r="B598" s="36">
        <v>0.51063796296296304</v>
      </c>
      <c r="C598" s="37" t="s">
        <v>23</v>
      </c>
      <c r="D598" s="34">
        <v>90</v>
      </c>
      <c r="E598" s="38">
        <v>142.96</v>
      </c>
      <c r="F598" s="39" t="s">
        <v>4</v>
      </c>
      <c r="G598" s="40" t="s">
        <v>7</v>
      </c>
    </row>
    <row r="599" spans="1:7">
      <c r="A599" s="35">
        <v>44691</v>
      </c>
      <c r="B599" s="36">
        <v>0.5113078703703704</v>
      </c>
      <c r="C599" s="37" t="s">
        <v>23</v>
      </c>
      <c r="D599" s="34">
        <v>90</v>
      </c>
      <c r="E599" s="38">
        <v>143.88</v>
      </c>
      <c r="F599" s="39" t="s">
        <v>4</v>
      </c>
      <c r="G599" s="40" t="s">
        <v>6</v>
      </c>
    </row>
    <row r="600" spans="1:7">
      <c r="A600" s="35">
        <v>44691</v>
      </c>
      <c r="B600" s="36">
        <v>0.5113078703703704</v>
      </c>
      <c r="C600" s="37" t="s">
        <v>23</v>
      </c>
      <c r="D600" s="34">
        <v>10</v>
      </c>
      <c r="E600" s="38">
        <v>143.88</v>
      </c>
      <c r="F600" s="39" t="s">
        <v>4</v>
      </c>
      <c r="G600" s="40" t="s">
        <v>6</v>
      </c>
    </row>
    <row r="601" spans="1:7">
      <c r="A601" s="35">
        <v>44691</v>
      </c>
      <c r="B601" s="36">
        <v>0.51254618055555556</v>
      </c>
      <c r="C601" s="37" t="s">
        <v>23</v>
      </c>
      <c r="D601" s="34">
        <v>100</v>
      </c>
      <c r="E601" s="38">
        <v>143.26</v>
      </c>
      <c r="F601" s="39" t="s">
        <v>4</v>
      </c>
      <c r="G601" s="40" t="s">
        <v>24</v>
      </c>
    </row>
    <row r="602" spans="1:7">
      <c r="A602" s="35">
        <v>44691</v>
      </c>
      <c r="B602" s="36">
        <v>0.51254618055555556</v>
      </c>
      <c r="C602" s="37" t="s">
        <v>23</v>
      </c>
      <c r="D602" s="34">
        <v>100</v>
      </c>
      <c r="E602" s="38">
        <v>143.26</v>
      </c>
      <c r="F602" s="39" t="s">
        <v>4</v>
      </c>
      <c r="G602" s="40" t="s">
        <v>24</v>
      </c>
    </row>
    <row r="603" spans="1:7">
      <c r="A603" s="35">
        <v>44691</v>
      </c>
      <c r="B603" s="36">
        <v>0.51341134259259258</v>
      </c>
      <c r="C603" s="37" t="s">
        <v>23</v>
      </c>
      <c r="D603" s="34">
        <v>100</v>
      </c>
      <c r="E603" s="38">
        <v>143.35</v>
      </c>
      <c r="F603" s="39" t="s">
        <v>4</v>
      </c>
      <c r="G603" s="40" t="s">
        <v>6</v>
      </c>
    </row>
    <row r="604" spans="1:7">
      <c r="A604" s="35">
        <v>44691</v>
      </c>
      <c r="B604" s="36">
        <v>0.51388912037037038</v>
      </c>
      <c r="C604" s="37" t="s">
        <v>23</v>
      </c>
      <c r="D604" s="34">
        <v>100</v>
      </c>
      <c r="E604" s="38">
        <v>143.18</v>
      </c>
      <c r="F604" s="39" t="s">
        <v>4</v>
      </c>
      <c r="G604" s="40" t="s">
        <v>7</v>
      </c>
    </row>
    <row r="605" spans="1:7">
      <c r="A605" s="35">
        <v>44691</v>
      </c>
      <c r="B605" s="36">
        <v>0.5149100694444444</v>
      </c>
      <c r="C605" s="37" t="s">
        <v>23</v>
      </c>
      <c r="D605" s="34">
        <v>100</v>
      </c>
      <c r="E605" s="38">
        <v>142.59</v>
      </c>
      <c r="F605" s="39" t="s">
        <v>4</v>
      </c>
      <c r="G605" s="40" t="s">
        <v>7</v>
      </c>
    </row>
    <row r="606" spans="1:7">
      <c r="A606" s="35">
        <v>44691</v>
      </c>
      <c r="B606" s="36">
        <v>0.51679768518518521</v>
      </c>
      <c r="C606" s="37" t="s">
        <v>23</v>
      </c>
      <c r="D606" s="34">
        <v>9</v>
      </c>
      <c r="E606" s="38">
        <v>142.71</v>
      </c>
      <c r="F606" s="39" t="s">
        <v>4</v>
      </c>
      <c r="G606" s="40" t="s">
        <v>8</v>
      </c>
    </row>
    <row r="607" spans="1:7">
      <c r="A607" s="35">
        <v>44691</v>
      </c>
      <c r="B607" s="36">
        <v>0.51679768518518521</v>
      </c>
      <c r="C607" s="37" t="s">
        <v>23</v>
      </c>
      <c r="D607" s="34">
        <v>28</v>
      </c>
      <c r="E607" s="38">
        <v>142.71</v>
      </c>
      <c r="F607" s="39" t="s">
        <v>4</v>
      </c>
      <c r="G607" s="40" t="s">
        <v>8</v>
      </c>
    </row>
    <row r="608" spans="1:7">
      <c r="A608" s="35">
        <v>44691</v>
      </c>
      <c r="B608" s="36">
        <v>0.51679768518518521</v>
      </c>
      <c r="C608" s="37" t="s">
        <v>23</v>
      </c>
      <c r="D608" s="34">
        <v>68</v>
      </c>
      <c r="E608" s="38">
        <v>142.71</v>
      </c>
      <c r="F608" s="39" t="s">
        <v>4</v>
      </c>
      <c r="G608" s="40" t="s">
        <v>8</v>
      </c>
    </row>
    <row r="609" spans="1:7">
      <c r="A609" s="35">
        <v>44691</v>
      </c>
      <c r="B609" s="36">
        <v>0.51679768518518521</v>
      </c>
      <c r="C609" s="37" t="s">
        <v>23</v>
      </c>
      <c r="D609" s="34">
        <v>95</v>
      </c>
      <c r="E609" s="38">
        <v>142.71</v>
      </c>
      <c r="F609" s="39" t="s">
        <v>4</v>
      </c>
      <c r="G609" s="40" t="s">
        <v>8</v>
      </c>
    </row>
    <row r="610" spans="1:7">
      <c r="A610" s="35">
        <v>44691</v>
      </c>
      <c r="B610" s="36">
        <v>0.51679768518518521</v>
      </c>
      <c r="C610" s="37" t="s">
        <v>23</v>
      </c>
      <c r="D610" s="34">
        <v>50</v>
      </c>
      <c r="E610" s="38">
        <v>142.75</v>
      </c>
      <c r="F610" s="39" t="s">
        <v>4</v>
      </c>
      <c r="G610" s="40" t="s">
        <v>24</v>
      </c>
    </row>
    <row r="611" spans="1:7">
      <c r="A611" s="35">
        <v>44691</v>
      </c>
      <c r="B611" s="36">
        <v>0.51679768518518521</v>
      </c>
      <c r="C611" s="37" t="s">
        <v>23</v>
      </c>
      <c r="D611" s="34">
        <v>50</v>
      </c>
      <c r="E611" s="38">
        <v>142.75</v>
      </c>
      <c r="F611" s="39" t="s">
        <v>4</v>
      </c>
      <c r="G611" s="40" t="s">
        <v>24</v>
      </c>
    </row>
    <row r="612" spans="1:7">
      <c r="A612" s="35">
        <v>44691</v>
      </c>
      <c r="B612" s="36">
        <v>0.51871030092592596</v>
      </c>
      <c r="C612" s="37" t="s">
        <v>23</v>
      </c>
      <c r="D612" s="34">
        <v>2</v>
      </c>
      <c r="E612" s="38">
        <v>142.75</v>
      </c>
      <c r="F612" s="39" t="s">
        <v>4</v>
      </c>
      <c r="G612" s="40" t="s">
        <v>6</v>
      </c>
    </row>
    <row r="613" spans="1:7">
      <c r="A613" s="35">
        <v>44691</v>
      </c>
      <c r="B613" s="36">
        <v>0.51871030092592596</v>
      </c>
      <c r="C613" s="37" t="s">
        <v>23</v>
      </c>
      <c r="D613" s="34">
        <v>9</v>
      </c>
      <c r="E613" s="38">
        <v>142.75</v>
      </c>
      <c r="F613" s="39" t="s">
        <v>4</v>
      </c>
      <c r="G613" s="40" t="s">
        <v>6</v>
      </c>
    </row>
    <row r="614" spans="1:7">
      <c r="A614" s="35">
        <v>44691</v>
      </c>
      <c r="B614" s="36">
        <v>0.51871030092592596</v>
      </c>
      <c r="C614" s="37" t="s">
        <v>23</v>
      </c>
      <c r="D614" s="34">
        <v>36</v>
      </c>
      <c r="E614" s="38">
        <v>142.75</v>
      </c>
      <c r="F614" s="39" t="s">
        <v>4</v>
      </c>
      <c r="G614" s="40" t="s">
        <v>6</v>
      </c>
    </row>
    <row r="615" spans="1:7">
      <c r="A615" s="35">
        <v>44691</v>
      </c>
      <c r="B615" s="36">
        <v>0.51871030092592596</v>
      </c>
      <c r="C615" s="37" t="s">
        <v>23</v>
      </c>
      <c r="D615" s="34">
        <v>22</v>
      </c>
      <c r="E615" s="38">
        <v>142.75</v>
      </c>
      <c r="F615" s="39" t="s">
        <v>4</v>
      </c>
      <c r="G615" s="40" t="s">
        <v>6</v>
      </c>
    </row>
    <row r="616" spans="1:7">
      <c r="A616" s="35">
        <v>44691</v>
      </c>
      <c r="B616" s="36">
        <v>0.51871030092592596</v>
      </c>
      <c r="C616" s="37" t="s">
        <v>23</v>
      </c>
      <c r="D616" s="34">
        <v>31</v>
      </c>
      <c r="E616" s="38">
        <v>142.75</v>
      </c>
      <c r="F616" s="39" t="s">
        <v>4</v>
      </c>
      <c r="G616" s="40" t="s">
        <v>6</v>
      </c>
    </row>
    <row r="617" spans="1:7">
      <c r="A617" s="35">
        <v>44691</v>
      </c>
      <c r="B617" s="36">
        <v>0.51950520833333336</v>
      </c>
      <c r="C617" s="37" t="s">
        <v>23</v>
      </c>
      <c r="D617" s="34">
        <v>3</v>
      </c>
      <c r="E617" s="38">
        <v>142.58000000000001</v>
      </c>
      <c r="F617" s="39" t="s">
        <v>4</v>
      </c>
      <c r="G617" s="40" t="s">
        <v>6</v>
      </c>
    </row>
    <row r="618" spans="1:7">
      <c r="A618" s="35">
        <v>44691</v>
      </c>
      <c r="B618" s="36">
        <v>0.51952673611111111</v>
      </c>
      <c r="C618" s="37" t="s">
        <v>23</v>
      </c>
      <c r="D618" s="34">
        <v>2</v>
      </c>
      <c r="E618" s="38">
        <v>142.52000000000001</v>
      </c>
      <c r="F618" s="39" t="s">
        <v>4</v>
      </c>
      <c r="G618" s="40" t="s">
        <v>24</v>
      </c>
    </row>
    <row r="619" spans="1:7">
      <c r="A619" s="35">
        <v>44691</v>
      </c>
      <c r="B619" s="36">
        <v>0.51952673611111111</v>
      </c>
      <c r="C619" s="37" t="s">
        <v>23</v>
      </c>
      <c r="D619" s="34">
        <v>98</v>
      </c>
      <c r="E619" s="38">
        <v>142.52000000000001</v>
      </c>
      <c r="F619" s="39" t="s">
        <v>4</v>
      </c>
      <c r="G619" s="40" t="s">
        <v>24</v>
      </c>
    </row>
    <row r="620" spans="1:7">
      <c r="A620" s="35">
        <v>44691</v>
      </c>
      <c r="B620" s="36">
        <v>0.51952673611111111</v>
      </c>
      <c r="C620" s="37" t="s">
        <v>23</v>
      </c>
      <c r="D620" s="34">
        <v>2</v>
      </c>
      <c r="E620" s="38">
        <v>142.52000000000001</v>
      </c>
      <c r="F620" s="39" t="s">
        <v>4</v>
      </c>
      <c r="G620" s="40" t="s">
        <v>24</v>
      </c>
    </row>
    <row r="621" spans="1:7">
      <c r="A621" s="35">
        <v>44691</v>
      </c>
      <c r="B621" s="36">
        <v>0.51952673611111111</v>
      </c>
      <c r="C621" s="37" t="s">
        <v>23</v>
      </c>
      <c r="D621" s="34">
        <v>9</v>
      </c>
      <c r="E621" s="38">
        <v>142.52000000000001</v>
      </c>
      <c r="F621" s="39" t="s">
        <v>4</v>
      </c>
      <c r="G621" s="40" t="s">
        <v>24</v>
      </c>
    </row>
    <row r="622" spans="1:7">
      <c r="A622" s="35">
        <v>44691</v>
      </c>
      <c r="B622" s="36">
        <v>0.51952673611111111</v>
      </c>
      <c r="C622" s="37" t="s">
        <v>23</v>
      </c>
      <c r="D622" s="34">
        <v>9</v>
      </c>
      <c r="E622" s="38">
        <v>142.52000000000001</v>
      </c>
      <c r="F622" s="39" t="s">
        <v>4</v>
      </c>
      <c r="G622" s="40" t="s">
        <v>24</v>
      </c>
    </row>
    <row r="623" spans="1:7">
      <c r="A623" s="35">
        <v>44691</v>
      </c>
      <c r="B623" s="36">
        <v>0.51952673611111111</v>
      </c>
      <c r="C623" s="37" t="s">
        <v>23</v>
      </c>
      <c r="D623" s="34">
        <v>20</v>
      </c>
      <c r="E623" s="38">
        <v>142.52000000000001</v>
      </c>
      <c r="F623" s="39" t="s">
        <v>4</v>
      </c>
      <c r="G623" s="40" t="s">
        <v>24</v>
      </c>
    </row>
    <row r="624" spans="1:7">
      <c r="A624" s="35">
        <v>44691</v>
      </c>
      <c r="B624" s="36">
        <v>0.51952673611111111</v>
      </c>
      <c r="C624" s="37" t="s">
        <v>23</v>
      </c>
      <c r="D624" s="34">
        <v>80</v>
      </c>
      <c r="E624" s="38">
        <v>142.52000000000001</v>
      </c>
      <c r="F624" s="39" t="s">
        <v>4</v>
      </c>
      <c r="G624" s="40" t="s">
        <v>24</v>
      </c>
    </row>
    <row r="625" spans="1:7">
      <c r="A625" s="35">
        <v>44691</v>
      </c>
      <c r="B625" s="36">
        <v>0.51952673611111111</v>
      </c>
      <c r="C625" s="37" t="s">
        <v>23</v>
      </c>
      <c r="D625" s="34">
        <v>1</v>
      </c>
      <c r="E625" s="38">
        <v>142.52000000000001</v>
      </c>
      <c r="F625" s="39" t="s">
        <v>4</v>
      </c>
      <c r="G625" s="40" t="s">
        <v>24</v>
      </c>
    </row>
    <row r="626" spans="1:7">
      <c r="A626" s="35">
        <v>44691</v>
      </c>
      <c r="B626" s="36">
        <v>0.51952685185185188</v>
      </c>
      <c r="C626" s="37" t="s">
        <v>23</v>
      </c>
      <c r="D626" s="34">
        <v>1</v>
      </c>
      <c r="E626" s="38">
        <v>142.52000000000001</v>
      </c>
      <c r="F626" s="39" t="s">
        <v>4</v>
      </c>
      <c r="G626" s="40" t="s">
        <v>24</v>
      </c>
    </row>
    <row r="627" spans="1:7">
      <c r="A627" s="35">
        <v>44691</v>
      </c>
      <c r="B627" s="36">
        <v>0.51952696759259265</v>
      </c>
      <c r="C627" s="37" t="s">
        <v>23</v>
      </c>
      <c r="D627" s="34">
        <v>3</v>
      </c>
      <c r="E627" s="38">
        <v>142.52000000000001</v>
      </c>
      <c r="F627" s="39" t="s">
        <v>4</v>
      </c>
      <c r="G627" s="40" t="s">
        <v>24</v>
      </c>
    </row>
    <row r="628" spans="1:7">
      <c r="A628" s="35">
        <v>44691</v>
      </c>
      <c r="B628" s="36">
        <v>0.51952696759259265</v>
      </c>
      <c r="C628" s="37" t="s">
        <v>23</v>
      </c>
      <c r="D628" s="34">
        <v>2</v>
      </c>
      <c r="E628" s="38">
        <v>142.52000000000001</v>
      </c>
      <c r="F628" s="39" t="s">
        <v>4</v>
      </c>
      <c r="G628" s="40" t="s">
        <v>24</v>
      </c>
    </row>
    <row r="629" spans="1:7">
      <c r="A629" s="35">
        <v>44691</v>
      </c>
      <c r="B629" s="36">
        <v>0.51952696759259265</v>
      </c>
      <c r="C629" s="37" t="s">
        <v>23</v>
      </c>
      <c r="D629" s="34">
        <v>2</v>
      </c>
      <c r="E629" s="38">
        <v>142.52000000000001</v>
      </c>
      <c r="F629" s="39" t="s">
        <v>4</v>
      </c>
      <c r="G629" s="40" t="s">
        <v>24</v>
      </c>
    </row>
    <row r="630" spans="1:7">
      <c r="A630" s="35">
        <v>44691</v>
      </c>
      <c r="B630" s="36">
        <v>0.51952708333333342</v>
      </c>
      <c r="C630" s="37" t="s">
        <v>23</v>
      </c>
      <c r="D630" s="34">
        <v>2</v>
      </c>
      <c r="E630" s="38">
        <v>142.52000000000001</v>
      </c>
      <c r="F630" s="39" t="s">
        <v>4</v>
      </c>
      <c r="G630" s="40" t="s">
        <v>24</v>
      </c>
    </row>
    <row r="631" spans="1:7">
      <c r="A631" s="35">
        <v>44691</v>
      </c>
      <c r="B631" s="36">
        <v>0.51952731481481496</v>
      </c>
      <c r="C631" s="37" t="s">
        <v>23</v>
      </c>
      <c r="D631" s="34">
        <v>10</v>
      </c>
      <c r="E631" s="38">
        <v>142.52000000000001</v>
      </c>
      <c r="F631" s="39" t="s">
        <v>4</v>
      </c>
      <c r="G631" s="40" t="s">
        <v>24</v>
      </c>
    </row>
    <row r="632" spans="1:7">
      <c r="A632" s="35">
        <v>44691</v>
      </c>
      <c r="B632" s="36">
        <v>0.51952731481481496</v>
      </c>
      <c r="C632" s="37" t="s">
        <v>23</v>
      </c>
      <c r="D632" s="34">
        <v>4</v>
      </c>
      <c r="E632" s="38">
        <v>142.52000000000001</v>
      </c>
      <c r="F632" s="39" t="s">
        <v>4</v>
      </c>
      <c r="G632" s="40" t="s">
        <v>24</v>
      </c>
    </row>
    <row r="633" spans="1:7">
      <c r="A633" s="35">
        <v>44691</v>
      </c>
      <c r="B633" s="36">
        <v>0.51952777777777781</v>
      </c>
      <c r="C633" s="37" t="s">
        <v>23</v>
      </c>
      <c r="D633" s="34">
        <v>55</v>
      </c>
      <c r="E633" s="38">
        <v>142.52000000000001</v>
      </c>
      <c r="F633" s="39" t="s">
        <v>4</v>
      </c>
      <c r="G633" s="40" t="s">
        <v>24</v>
      </c>
    </row>
    <row r="634" spans="1:7">
      <c r="A634" s="35">
        <v>44691</v>
      </c>
      <c r="B634" s="36">
        <v>0.52109687500000001</v>
      </c>
      <c r="C634" s="37" t="s">
        <v>23</v>
      </c>
      <c r="D634" s="34">
        <v>20</v>
      </c>
      <c r="E634" s="38">
        <v>142.76</v>
      </c>
      <c r="F634" s="39" t="s">
        <v>4</v>
      </c>
      <c r="G634" s="40" t="s">
        <v>24</v>
      </c>
    </row>
    <row r="635" spans="1:7">
      <c r="A635" s="35">
        <v>44691</v>
      </c>
      <c r="B635" s="36">
        <v>0.52109687500000001</v>
      </c>
      <c r="C635" s="37" t="s">
        <v>23</v>
      </c>
      <c r="D635" s="34">
        <v>40</v>
      </c>
      <c r="E635" s="38">
        <v>142.76</v>
      </c>
      <c r="F635" s="39" t="s">
        <v>4</v>
      </c>
      <c r="G635" s="40" t="s">
        <v>24</v>
      </c>
    </row>
    <row r="636" spans="1:7">
      <c r="A636" s="35">
        <v>44691</v>
      </c>
      <c r="B636" s="36">
        <v>0.52109687500000001</v>
      </c>
      <c r="C636" s="37" t="s">
        <v>23</v>
      </c>
      <c r="D636" s="34">
        <v>40</v>
      </c>
      <c r="E636" s="38">
        <v>142.76</v>
      </c>
      <c r="F636" s="39" t="s">
        <v>4</v>
      </c>
      <c r="G636" s="40" t="s">
        <v>24</v>
      </c>
    </row>
    <row r="637" spans="1:7">
      <c r="A637" s="35">
        <v>44691</v>
      </c>
      <c r="B637" s="36">
        <v>0.52145925925925929</v>
      </c>
      <c r="C637" s="37" t="s">
        <v>23</v>
      </c>
      <c r="D637" s="34">
        <v>5</v>
      </c>
      <c r="E637" s="38">
        <v>142.69999999999999</v>
      </c>
      <c r="F637" s="39" t="s">
        <v>4</v>
      </c>
      <c r="G637" s="40" t="s">
        <v>24</v>
      </c>
    </row>
    <row r="638" spans="1:7">
      <c r="A638" s="35">
        <v>44691</v>
      </c>
      <c r="B638" s="36">
        <v>0.52145925925925929</v>
      </c>
      <c r="C638" s="37" t="s">
        <v>23</v>
      </c>
      <c r="D638" s="34">
        <v>95</v>
      </c>
      <c r="E638" s="38">
        <v>142.69999999999999</v>
      </c>
      <c r="F638" s="39" t="s">
        <v>4</v>
      </c>
      <c r="G638" s="40" t="s">
        <v>24</v>
      </c>
    </row>
    <row r="639" spans="1:7">
      <c r="A639" s="35">
        <v>44691</v>
      </c>
      <c r="B639" s="36">
        <v>0.52337187500000004</v>
      </c>
      <c r="C639" s="37" t="s">
        <v>23</v>
      </c>
      <c r="D639" s="34">
        <v>100</v>
      </c>
      <c r="E639" s="38">
        <v>142.02000000000001</v>
      </c>
      <c r="F639" s="39" t="s">
        <v>4</v>
      </c>
      <c r="G639" s="40" t="s">
        <v>7</v>
      </c>
    </row>
    <row r="640" spans="1:7">
      <c r="A640" s="35">
        <v>44691</v>
      </c>
      <c r="B640" s="36">
        <v>0.52337187500000004</v>
      </c>
      <c r="C640" s="37" t="s">
        <v>23</v>
      </c>
      <c r="D640" s="34">
        <v>44</v>
      </c>
      <c r="E640" s="38">
        <v>142.04</v>
      </c>
      <c r="F640" s="39" t="s">
        <v>4</v>
      </c>
      <c r="G640" s="40" t="s">
        <v>8</v>
      </c>
    </row>
    <row r="641" spans="1:7">
      <c r="A641" s="35">
        <v>44691</v>
      </c>
      <c r="B641" s="36">
        <v>0.52337187500000004</v>
      </c>
      <c r="C641" s="37" t="s">
        <v>23</v>
      </c>
      <c r="D641" s="34">
        <v>56</v>
      </c>
      <c r="E641" s="38">
        <v>142.04</v>
      </c>
      <c r="F641" s="39" t="s">
        <v>4</v>
      </c>
      <c r="G641" s="40" t="s">
        <v>8</v>
      </c>
    </row>
    <row r="642" spans="1:7">
      <c r="A642" s="35">
        <v>44691</v>
      </c>
      <c r="B642" s="36">
        <v>0.52449328703703713</v>
      </c>
      <c r="C642" s="37" t="s">
        <v>23</v>
      </c>
      <c r="D642" s="34">
        <v>20</v>
      </c>
      <c r="E642" s="38">
        <v>142.81</v>
      </c>
      <c r="F642" s="39" t="s">
        <v>4</v>
      </c>
      <c r="G642" s="40" t="s">
        <v>24</v>
      </c>
    </row>
    <row r="643" spans="1:7">
      <c r="A643" s="35">
        <v>44691</v>
      </c>
      <c r="B643" s="36">
        <v>0.52449328703703713</v>
      </c>
      <c r="C643" s="37" t="s">
        <v>23</v>
      </c>
      <c r="D643" s="34">
        <v>80</v>
      </c>
      <c r="E643" s="38">
        <v>142.81</v>
      </c>
      <c r="F643" s="39" t="s">
        <v>4</v>
      </c>
      <c r="G643" s="40" t="s">
        <v>24</v>
      </c>
    </row>
    <row r="644" spans="1:7">
      <c r="A644" s="35">
        <v>44691</v>
      </c>
      <c r="B644" s="36">
        <v>0.52547430555555552</v>
      </c>
      <c r="C644" s="37" t="s">
        <v>23</v>
      </c>
      <c r="D644" s="34">
        <v>3</v>
      </c>
      <c r="E644" s="38">
        <v>142.72</v>
      </c>
      <c r="F644" s="39" t="s">
        <v>4</v>
      </c>
      <c r="G644" s="40" t="s">
        <v>8</v>
      </c>
    </row>
    <row r="645" spans="1:7">
      <c r="A645" s="35">
        <v>44691</v>
      </c>
      <c r="B645" s="36">
        <v>0.52547430555555552</v>
      </c>
      <c r="C645" s="37" t="s">
        <v>23</v>
      </c>
      <c r="D645" s="34">
        <v>9</v>
      </c>
      <c r="E645" s="38">
        <v>142.72</v>
      </c>
      <c r="F645" s="39" t="s">
        <v>4</v>
      </c>
      <c r="G645" s="40" t="s">
        <v>8</v>
      </c>
    </row>
    <row r="646" spans="1:7">
      <c r="A646" s="35">
        <v>44691</v>
      </c>
      <c r="B646" s="36">
        <v>0.52547430555555552</v>
      </c>
      <c r="C646" s="37" t="s">
        <v>23</v>
      </c>
      <c r="D646" s="34">
        <v>88</v>
      </c>
      <c r="E646" s="38">
        <v>142.72</v>
      </c>
      <c r="F646" s="39" t="s">
        <v>4</v>
      </c>
      <c r="G646" s="40" t="s">
        <v>8</v>
      </c>
    </row>
    <row r="647" spans="1:7">
      <c r="A647" s="35">
        <v>44691</v>
      </c>
      <c r="B647" s="36">
        <v>0.52547430555555552</v>
      </c>
      <c r="C647" s="37" t="s">
        <v>23</v>
      </c>
      <c r="D647" s="34">
        <v>100</v>
      </c>
      <c r="E647" s="38">
        <v>142.72</v>
      </c>
      <c r="F647" s="39" t="s">
        <v>4</v>
      </c>
      <c r="G647" s="40" t="s">
        <v>8</v>
      </c>
    </row>
    <row r="648" spans="1:7">
      <c r="A648" s="35">
        <v>44691</v>
      </c>
      <c r="B648" s="36">
        <v>0.52583078703703712</v>
      </c>
      <c r="C648" s="37" t="s">
        <v>23</v>
      </c>
      <c r="D648" s="34">
        <v>75</v>
      </c>
      <c r="E648" s="38">
        <v>142.72999999999999</v>
      </c>
      <c r="F648" s="39" t="s">
        <v>4</v>
      </c>
      <c r="G648" s="40" t="s">
        <v>7</v>
      </c>
    </row>
    <row r="649" spans="1:7">
      <c r="A649" s="35">
        <v>44691</v>
      </c>
      <c r="B649" s="36">
        <v>0.52624942129629637</v>
      </c>
      <c r="C649" s="37" t="s">
        <v>23</v>
      </c>
      <c r="D649" s="34">
        <v>25</v>
      </c>
      <c r="E649" s="38">
        <v>142.72999999999999</v>
      </c>
      <c r="F649" s="39" t="s">
        <v>4</v>
      </c>
      <c r="G649" s="40" t="s">
        <v>7</v>
      </c>
    </row>
    <row r="650" spans="1:7">
      <c r="A650" s="35">
        <v>44691</v>
      </c>
      <c r="B650" s="36">
        <v>0.52677766203703713</v>
      </c>
      <c r="C650" s="37" t="s">
        <v>23</v>
      </c>
      <c r="D650" s="34">
        <v>2</v>
      </c>
      <c r="E650" s="38">
        <v>142.61000000000001</v>
      </c>
      <c r="F650" s="39" t="s">
        <v>4</v>
      </c>
      <c r="G650" s="40" t="s">
        <v>24</v>
      </c>
    </row>
    <row r="651" spans="1:7">
      <c r="A651" s="35">
        <v>44691</v>
      </c>
      <c r="B651" s="36">
        <v>0.52677766203703713</v>
      </c>
      <c r="C651" s="37" t="s">
        <v>23</v>
      </c>
      <c r="D651" s="34">
        <v>98</v>
      </c>
      <c r="E651" s="38">
        <v>142.61000000000001</v>
      </c>
      <c r="F651" s="39" t="s">
        <v>4</v>
      </c>
      <c r="G651" s="40" t="s">
        <v>24</v>
      </c>
    </row>
    <row r="652" spans="1:7">
      <c r="A652" s="35">
        <v>44691</v>
      </c>
      <c r="B652" s="36">
        <v>0.52677766203703713</v>
      </c>
      <c r="C652" s="37" t="s">
        <v>23</v>
      </c>
      <c r="D652" s="34">
        <v>100</v>
      </c>
      <c r="E652" s="38">
        <v>142.61000000000001</v>
      </c>
      <c r="F652" s="39" t="s">
        <v>4</v>
      </c>
      <c r="G652" s="40" t="s">
        <v>24</v>
      </c>
    </row>
    <row r="653" spans="1:7">
      <c r="A653" s="35">
        <v>44691</v>
      </c>
      <c r="B653" s="36">
        <v>0.52677847222222229</v>
      </c>
      <c r="C653" s="37" t="s">
        <v>23</v>
      </c>
      <c r="D653" s="34">
        <v>93</v>
      </c>
      <c r="E653" s="38">
        <v>142.61000000000001</v>
      </c>
      <c r="F653" s="39" t="s">
        <v>4</v>
      </c>
      <c r="G653" s="40" t="s">
        <v>25</v>
      </c>
    </row>
    <row r="654" spans="1:7">
      <c r="A654" s="35">
        <v>44691</v>
      </c>
      <c r="B654" s="36">
        <v>0.52677847222222229</v>
      </c>
      <c r="C654" s="37" t="s">
        <v>23</v>
      </c>
      <c r="D654" s="34">
        <v>100</v>
      </c>
      <c r="E654" s="38">
        <v>142.61000000000001</v>
      </c>
      <c r="F654" s="39" t="s">
        <v>4</v>
      </c>
      <c r="G654" s="40" t="s">
        <v>24</v>
      </c>
    </row>
    <row r="655" spans="1:7">
      <c r="A655" s="35">
        <v>44691</v>
      </c>
      <c r="B655" s="36">
        <v>0.52677847222222229</v>
      </c>
      <c r="C655" s="37" t="s">
        <v>23</v>
      </c>
      <c r="D655" s="34">
        <v>1</v>
      </c>
      <c r="E655" s="38">
        <v>142.61000000000001</v>
      </c>
      <c r="F655" s="39" t="s">
        <v>4</v>
      </c>
      <c r="G655" s="40" t="s">
        <v>24</v>
      </c>
    </row>
    <row r="656" spans="1:7">
      <c r="A656" s="35">
        <v>44691</v>
      </c>
      <c r="B656" s="36">
        <v>0.52677847222222229</v>
      </c>
      <c r="C656" s="37" t="s">
        <v>23</v>
      </c>
      <c r="D656" s="34">
        <v>6</v>
      </c>
      <c r="E656" s="38">
        <v>142.61000000000001</v>
      </c>
      <c r="F656" s="39" t="s">
        <v>4</v>
      </c>
      <c r="G656" s="40" t="s">
        <v>24</v>
      </c>
    </row>
    <row r="657" spans="1:7">
      <c r="A657" s="35">
        <v>44691</v>
      </c>
      <c r="B657" s="36">
        <v>0.52933784722222232</v>
      </c>
      <c r="C657" s="37" t="s">
        <v>23</v>
      </c>
      <c r="D657" s="34">
        <v>15</v>
      </c>
      <c r="E657" s="38">
        <v>142.66</v>
      </c>
      <c r="F657" s="39" t="s">
        <v>4</v>
      </c>
      <c r="G657" s="40" t="s">
        <v>8</v>
      </c>
    </row>
    <row r="658" spans="1:7">
      <c r="A658" s="35">
        <v>44691</v>
      </c>
      <c r="B658" s="36">
        <v>0.52933784722222232</v>
      </c>
      <c r="C658" s="37" t="s">
        <v>23</v>
      </c>
      <c r="D658" s="34">
        <v>20</v>
      </c>
      <c r="E658" s="38">
        <v>142.66</v>
      </c>
      <c r="F658" s="39" t="s">
        <v>4</v>
      </c>
      <c r="G658" s="40" t="s">
        <v>8</v>
      </c>
    </row>
    <row r="659" spans="1:7">
      <c r="A659" s="35">
        <v>44691</v>
      </c>
      <c r="B659" s="36">
        <v>0.52933784722222232</v>
      </c>
      <c r="C659" s="37" t="s">
        <v>23</v>
      </c>
      <c r="D659" s="34">
        <v>20</v>
      </c>
      <c r="E659" s="38">
        <v>142.66</v>
      </c>
      <c r="F659" s="39" t="s">
        <v>4</v>
      </c>
      <c r="G659" s="40" t="s">
        <v>8</v>
      </c>
    </row>
    <row r="660" spans="1:7">
      <c r="A660" s="35">
        <v>44691</v>
      </c>
      <c r="B660" s="36">
        <v>0.52933784722222232</v>
      </c>
      <c r="C660" s="37" t="s">
        <v>23</v>
      </c>
      <c r="D660" s="34">
        <v>20</v>
      </c>
      <c r="E660" s="38">
        <v>142.66</v>
      </c>
      <c r="F660" s="39" t="s">
        <v>4</v>
      </c>
      <c r="G660" s="40" t="s">
        <v>8</v>
      </c>
    </row>
    <row r="661" spans="1:7">
      <c r="A661" s="35">
        <v>44691</v>
      </c>
      <c r="B661" s="36">
        <v>0.52934837962962966</v>
      </c>
      <c r="C661" s="37" t="s">
        <v>23</v>
      </c>
      <c r="D661" s="34">
        <v>1</v>
      </c>
      <c r="E661" s="38">
        <v>142.63</v>
      </c>
      <c r="F661" s="39" t="s">
        <v>4</v>
      </c>
      <c r="G661" s="40" t="s">
        <v>24</v>
      </c>
    </row>
    <row r="662" spans="1:7">
      <c r="A662" s="35">
        <v>44691</v>
      </c>
      <c r="B662" s="36">
        <v>0.52938379629629639</v>
      </c>
      <c r="C662" s="37" t="s">
        <v>23</v>
      </c>
      <c r="D662" s="34">
        <v>99</v>
      </c>
      <c r="E662" s="38">
        <v>142.63</v>
      </c>
      <c r="F662" s="39" t="s">
        <v>4</v>
      </c>
      <c r="G662" s="40" t="s">
        <v>24</v>
      </c>
    </row>
    <row r="663" spans="1:7">
      <c r="A663" s="35">
        <v>44691</v>
      </c>
      <c r="B663" s="36">
        <v>0.52938379629629639</v>
      </c>
      <c r="C663" s="37" t="s">
        <v>23</v>
      </c>
      <c r="D663" s="34">
        <v>100</v>
      </c>
      <c r="E663" s="38">
        <v>142.63</v>
      </c>
      <c r="F663" s="39" t="s">
        <v>4</v>
      </c>
      <c r="G663" s="40" t="s">
        <v>24</v>
      </c>
    </row>
    <row r="664" spans="1:7">
      <c r="A664" s="35">
        <v>44691</v>
      </c>
      <c r="B664" s="36">
        <v>0.53087546296296295</v>
      </c>
      <c r="C664" s="37" t="s">
        <v>23</v>
      </c>
      <c r="D664" s="34">
        <v>50</v>
      </c>
      <c r="E664" s="38">
        <v>142.84</v>
      </c>
      <c r="F664" s="39" t="s">
        <v>4</v>
      </c>
      <c r="G664" s="40" t="s">
        <v>24</v>
      </c>
    </row>
    <row r="665" spans="1:7">
      <c r="A665" s="35">
        <v>44691</v>
      </c>
      <c r="B665" s="36">
        <v>0.53087546296296295</v>
      </c>
      <c r="C665" s="37" t="s">
        <v>23</v>
      </c>
      <c r="D665" s="34">
        <v>50</v>
      </c>
      <c r="E665" s="38">
        <v>142.84</v>
      </c>
      <c r="F665" s="39" t="s">
        <v>4</v>
      </c>
      <c r="G665" s="40" t="s">
        <v>24</v>
      </c>
    </row>
    <row r="666" spans="1:7">
      <c r="A666" s="35">
        <v>44691</v>
      </c>
      <c r="B666" s="36">
        <v>0.53237766203703707</v>
      </c>
      <c r="C666" s="37" t="s">
        <v>23</v>
      </c>
      <c r="D666" s="34">
        <v>17</v>
      </c>
      <c r="E666" s="38">
        <v>143.46</v>
      </c>
      <c r="F666" s="39" t="s">
        <v>4</v>
      </c>
      <c r="G666" s="40" t="s">
        <v>5</v>
      </c>
    </row>
    <row r="667" spans="1:7">
      <c r="A667" s="35">
        <v>44691</v>
      </c>
      <c r="B667" s="36">
        <v>0.53237766203703707</v>
      </c>
      <c r="C667" s="37" t="s">
        <v>23</v>
      </c>
      <c r="D667" s="34">
        <v>20</v>
      </c>
      <c r="E667" s="38">
        <v>143.46</v>
      </c>
      <c r="F667" s="39" t="s">
        <v>4</v>
      </c>
      <c r="G667" s="40" t="s">
        <v>5</v>
      </c>
    </row>
    <row r="668" spans="1:7">
      <c r="A668" s="35">
        <v>44691</v>
      </c>
      <c r="B668" s="36">
        <v>0.53237766203703707</v>
      </c>
      <c r="C668" s="37" t="s">
        <v>23</v>
      </c>
      <c r="D668" s="34">
        <v>63</v>
      </c>
      <c r="E668" s="38">
        <v>143.46</v>
      </c>
      <c r="F668" s="39" t="s">
        <v>4</v>
      </c>
      <c r="G668" s="40" t="s">
        <v>5</v>
      </c>
    </row>
    <row r="669" spans="1:7">
      <c r="A669" s="35">
        <v>44691</v>
      </c>
      <c r="B669" s="36">
        <v>0.53237766203703707</v>
      </c>
      <c r="C669" s="37" t="s">
        <v>23</v>
      </c>
      <c r="D669" s="34">
        <v>100</v>
      </c>
      <c r="E669" s="38">
        <v>143.4</v>
      </c>
      <c r="F669" s="39" t="s">
        <v>4</v>
      </c>
      <c r="G669" s="40" t="s">
        <v>5</v>
      </c>
    </row>
    <row r="670" spans="1:7">
      <c r="A670" s="35">
        <v>44691</v>
      </c>
      <c r="B670" s="36">
        <v>0.53239363425925923</v>
      </c>
      <c r="C670" s="37" t="s">
        <v>23</v>
      </c>
      <c r="D670" s="34">
        <v>100</v>
      </c>
      <c r="E670" s="38">
        <v>143.36000000000001</v>
      </c>
      <c r="F670" s="39" t="s">
        <v>4</v>
      </c>
      <c r="G670" s="40" t="s">
        <v>24</v>
      </c>
    </row>
    <row r="671" spans="1:7">
      <c r="A671" s="35">
        <v>44691</v>
      </c>
      <c r="B671" s="36">
        <v>0.53334247685185188</v>
      </c>
      <c r="C671" s="37" t="s">
        <v>23</v>
      </c>
      <c r="D671" s="34">
        <v>100</v>
      </c>
      <c r="E671" s="38">
        <v>143.07</v>
      </c>
      <c r="F671" s="39" t="s">
        <v>4</v>
      </c>
      <c r="G671" s="40" t="s">
        <v>24</v>
      </c>
    </row>
    <row r="672" spans="1:7">
      <c r="A672" s="35">
        <v>44691</v>
      </c>
      <c r="B672" s="36">
        <v>0.53458125000000001</v>
      </c>
      <c r="C672" s="37" t="s">
        <v>23</v>
      </c>
      <c r="D672" s="34">
        <v>9</v>
      </c>
      <c r="E672" s="38">
        <v>143.79</v>
      </c>
      <c r="F672" s="39" t="s">
        <v>4</v>
      </c>
      <c r="G672" s="40" t="s">
        <v>24</v>
      </c>
    </row>
    <row r="673" spans="1:7">
      <c r="A673" s="35">
        <v>44691</v>
      </c>
      <c r="B673" s="36">
        <v>0.53458125000000001</v>
      </c>
      <c r="C673" s="37" t="s">
        <v>23</v>
      </c>
      <c r="D673" s="34">
        <v>25</v>
      </c>
      <c r="E673" s="38">
        <v>143.79</v>
      </c>
      <c r="F673" s="39" t="s">
        <v>4</v>
      </c>
      <c r="G673" s="40" t="s">
        <v>24</v>
      </c>
    </row>
    <row r="674" spans="1:7">
      <c r="A674" s="35">
        <v>44691</v>
      </c>
      <c r="B674" s="36">
        <v>0.53458125000000001</v>
      </c>
      <c r="C674" s="37" t="s">
        <v>23</v>
      </c>
      <c r="D674" s="34">
        <v>66</v>
      </c>
      <c r="E674" s="38">
        <v>143.79</v>
      </c>
      <c r="F674" s="39" t="s">
        <v>4</v>
      </c>
      <c r="G674" s="40" t="s">
        <v>24</v>
      </c>
    </row>
    <row r="675" spans="1:7">
      <c r="A675" s="35">
        <v>44691</v>
      </c>
      <c r="B675" s="36">
        <v>0.53458125000000001</v>
      </c>
      <c r="C675" s="37" t="s">
        <v>23</v>
      </c>
      <c r="D675" s="34">
        <v>100</v>
      </c>
      <c r="E675" s="38">
        <v>143.79</v>
      </c>
      <c r="F675" s="39" t="s">
        <v>4</v>
      </c>
      <c r="G675" s="40" t="s">
        <v>24</v>
      </c>
    </row>
    <row r="676" spans="1:7">
      <c r="A676" s="35">
        <v>44691</v>
      </c>
      <c r="B676" s="36">
        <v>0.53612314814814821</v>
      </c>
      <c r="C676" s="37" t="s">
        <v>23</v>
      </c>
      <c r="D676" s="34">
        <v>100</v>
      </c>
      <c r="E676" s="38">
        <v>143.24</v>
      </c>
      <c r="F676" s="39" t="s">
        <v>4</v>
      </c>
      <c r="G676" s="40" t="s">
        <v>24</v>
      </c>
    </row>
    <row r="677" spans="1:7">
      <c r="A677" s="35">
        <v>44691</v>
      </c>
      <c r="B677" s="36">
        <v>0.53715625000000011</v>
      </c>
      <c r="C677" s="37" t="s">
        <v>23</v>
      </c>
      <c r="D677" s="34">
        <v>100</v>
      </c>
      <c r="E677" s="38">
        <v>142.80000000000001</v>
      </c>
      <c r="F677" s="39" t="s">
        <v>4</v>
      </c>
      <c r="G677" s="40" t="s">
        <v>24</v>
      </c>
    </row>
    <row r="678" spans="1:7">
      <c r="A678" s="35">
        <v>44691</v>
      </c>
      <c r="B678" s="36">
        <v>0.53715625000000011</v>
      </c>
      <c r="C678" s="37" t="s">
        <v>23</v>
      </c>
      <c r="D678" s="34">
        <v>100</v>
      </c>
      <c r="E678" s="38">
        <v>142.80000000000001</v>
      </c>
      <c r="F678" s="39" t="s">
        <v>4</v>
      </c>
      <c r="G678" s="40" t="s">
        <v>24</v>
      </c>
    </row>
    <row r="679" spans="1:7">
      <c r="A679" s="35">
        <v>44691</v>
      </c>
      <c r="B679" s="36">
        <v>0.53912824074074084</v>
      </c>
      <c r="C679" s="37" t="s">
        <v>23</v>
      </c>
      <c r="D679" s="34">
        <v>3</v>
      </c>
      <c r="E679" s="38">
        <v>143.11000000000001</v>
      </c>
      <c r="F679" s="39" t="s">
        <v>4</v>
      </c>
      <c r="G679" s="40" t="s">
        <v>5</v>
      </c>
    </row>
    <row r="680" spans="1:7">
      <c r="A680" s="35">
        <v>44691</v>
      </c>
      <c r="B680" s="36">
        <v>0.53912824074074084</v>
      </c>
      <c r="C680" s="37" t="s">
        <v>23</v>
      </c>
      <c r="D680" s="34">
        <v>20</v>
      </c>
      <c r="E680" s="38">
        <v>143.11000000000001</v>
      </c>
      <c r="F680" s="39" t="s">
        <v>4</v>
      </c>
      <c r="G680" s="40" t="s">
        <v>5</v>
      </c>
    </row>
    <row r="681" spans="1:7">
      <c r="A681" s="35">
        <v>44691</v>
      </c>
      <c r="B681" s="36">
        <v>0.53912824074074084</v>
      </c>
      <c r="C681" s="37" t="s">
        <v>23</v>
      </c>
      <c r="D681" s="34">
        <v>20</v>
      </c>
      <c r="E681" s="38">
        <v>143.11000000000001</v>
      </c>
      <c r="F681" s="39" t="s">
        <v>4</v>
      </c>
      <c r="G681" s="40" t="s">
        <v>5</v>
      </c>
    </row>
    <row r="682" spans="1:7">
      <c r="A682" s="35">
        <v>44691</v>
      </c>
      <c r="B682" s="36">
        <v>0.53912824074074084</v>
      </c>
      <c r="C682" s="37" t="s">
        <v>23</v>
      </c>
      <c r="D682" s="34">
        <v>27</v>
      </c>
      <c r="E682" s="38">
        <v>143.11000000000001</v>
      </c>
      <c r="F682" s="39" t="s">
        <v>4</v>
      </c>
      <c r="G682" s="40" t="s">
        <v>5</v>
      </c>
    </row>
    <row r="683" spans="1:7">
      <c r="A683" s="35">
        <v>44691</v>
      </c>
      <c r="B683" s="36">
        <v>0.53912824074074084</v>
      </c>
      <c r="C683" s="37" t="s">
        <v>23</v>
      </c>
      <c r="D683" s="34">
        <v>30</v>
      </c>
      <c r="E683" s="38">
        <v>143.11000000000001</v>
      </c>
      <c r="F683" s="39" t="s">
        <v>4</v>
      </c>
      <c r="G683" s="40" t="s">
        <v>5</v>
      </c>
    </row>
    <row r="684" spans="1:7">
      <c r="A684" s="35">
        <v>44691</v>
      </c>
      <c r="B684" s="36">
        <v>0.53914398148148146</v>
      </c>
      <c r="C684" s="37" t="s">
        <v>23</v>
      </c>
      <c r="D684" s="34">
        <v>75</v>
      </c>
      <c r="E684" s="38">
        <v>143</v>
      </c>
      <c r="F684" s="39" t="s">
        <v>4</v>
      </c>
      <c r="G684" s="40" t="s">
        <v>8</v>
      </c>
    </row>
    <row r="685" spans="1:7">
      <c r="A685" s="35">
        <v>44691</v>
      </c>
      <c r="B685" s="36">
        <v>0.53914398148148146</v>
      </c>
      <c r="C685" s="37" t="s">
        <v>23</v>
      </c>
      <c r="D685" s="34">
        <v>25</v>
      </c>
      <c r="E685" s="38">
        <v>143</v>
      </c>
      <c r="F685" s="39" t="s">
        <v>4</v>
      </c>
      <c r="G685" s="40" t="s">
        <v>8</v>
      </c>
    </row>
    <row r="686" spans="1:7">
      <c r="A686" s="35">
        <v>44691</v>
      </c>
      <c r="B686" s="36">
        <v>0.54022881944444445</v>
      </c>
      <c r="C686" s="37" t="s">
        <v>23</v>
      </c>
      <c r="D686" s="34">
        <v>100</v>
      </c>
      <c r="E686" s="38">
        <v>143.06</v>
      </c>
      <c r="F686" s="39" t="s">
        <v>4</v>
      </c>
      <c r="G686" s="40" t="s">
        <v>24</v>
      </c>
    </row>
    <row r="687" spans="1:7">
      <c r="A687" s="35">
        <v>44691</v>
      </c>
      <c r="B687" s="36">
        <v>0.54022881944444445</v>
      </c>
      <c r="C687" s="37" t="s">
        <v>23</v>
      </c>
      <c r="D687" s="34">
        <v>100</v>
      </c>
      <c r="E687" s="38">
        <v>143.06</v>
      </c>
      <c r="F687" s="39" t="s">
        <v>4</v>
      </c>
      <c r="G687" s="40" t="s">
        <v>24</v>
      </c>
    </row>
    <row r="688" spans="1:7">
      <c r="A688" s="35">
        <v>44691</v>
      </c>
      <c r="B688" s="36">
        <v>0.54098715277777776</v>
      </c>
      <c r="C688" s="37" t="s">
        <v>23</v>
      </c>
      <c r="D688" s="34">
        <v>100</v>
      </c>
      <c r="E688" s="38">
        <v>142.84</v>
      </c>
      <c r="F688" s="39" t="s">
        <v>4</v>
      </c>
      <c r="G688" s="40" t="s">
        <v>24</v>
      </c>
    </row>
    <row r="689" spans="1:7">
      <c r="A689" s="35">
        <v>44691</v>
      </c>
      <c r="B689" s="36">
        <v>0.5417667824074075</v>
      </c>
      <c r="C689" s="37" t="s">
        <v>23</v>
      </c>
      <c r="D689" s="34">
        <v>17</v>
      </c>
      <c r="E689" s="38">
        <v>142.81</v>
      </c>
      <c r="F689" s="39" t="s">
        <v>4</v>
      </c>
      <c r="G689" s="40" t="s">
        <v>5</v>
      </c>
    </row>
    <row r="690" spans="1:7">
      <c r="A690" s="35">
        <v>44691</v>
      </c>
      <c r="B690" s="36">
        <v>0.5417667824074075</v>
      </c>
      <c r="C690" s="37" t="s">
        <v>23</v>
      </c>
      <c r="D690" s="34">
        <v>83</v>
      </c>
      <c r="E690" s="38">
        <v>142.81</v>
      </c>
      <c r="F690" s="39" t="s">
        <v>4</v>
      </c>
      <c r="G690" s="40" t="s">
        <v>5</v>
      </c>
    </row>
    <row r="691" spans="1:7">
      <c r="A691" s="35">
        <v>44691</v>
      </c>
      <c r="B691" s="36">
        <v>0.54268634259259263</v>
      </c>
      <c r="C691" s="37" t="s">
        <v>23</v>
      </c>
      <c r="D691" s="34">
        <v>40</v>
      </c>
      <c r="E691" s="38">
        <v>143.33000000000001</v>
      </c>
      <c r="F691" s="39" t="s">
        <v>4</v>
      </c>
      <c r="G691" s="40" t="s">
        <v>24</v>
      </c>
    </row>
    <row r="692" spans="1:7">
      <c r="A692" s="35">
        <v>44691</v>
      </c>
      <c r="B692" s="36">
        <v>0.54268634259259263</v>
      </c>
      <c r="C692" s="37" t="s">
        <v>23</v>
      </c>
      <c r="D692" s="34">
        <v>60</v>
      </c>
      <c r="E692" s="38">
        <v>143.33000000000001</v>
      </c>
      <c r="F692" s="39" t="s">
        <v>4</v>
      </c>
      <c r="G692" s="40" t="s">
        <v>24</v>
      </c>
    </row>
    <row r="693" spans="1:7">
      <c r="A693" s="35">
        <v>44691</v>
      </c>
      <c r="B693" s="36">
        <v>0.54488043981481482</v>
      </c>
      <c r="C693" s="37" t="s">
        <v>23</v>
      </c>
      <c r="D693" s="34">
        <v>10</v>
      </c>
      <c r="E693" s="38">
        <v>143.24</v>
      </c>
      <c r="F693" s="39" t="s">
        <v>4</v>
      </c>
      <c r="G693" s="40" t="s">
        <v>24</v>
      </c>
    </row>
    <row r="694" spans="1:7">
      <c r="A694" s="35">
        <v>44691</v>
      </c>
      <c r="B694" s="36">
        <v>0.54488043981481482</v>
      </c>
      <c r="C694" s="37" t="s">
        <v>23</v>
      </c>
      <c r="D694" s="34">
        <v>10</v>
      </c>
      <c r="E694" s="38">
        <v>143.24</v>
      </c>
      <c r="F694" s="39" t="s">
        <v>4</v>
      </c>
      <c r="G694" s="40" t="s">
        <v>24</v>
      </c>
    </row>
    <row r="695" spans="1:7">
      <c r="A695" s="35">
        <v>44691</v>
      </c>
      <c r="B695" s="36">
        <v>0.54488043981481482</v>
      </c>
      <c r="C695" s="37" t="s">
        <v>23</v>
      </c>
      <c r="D695" s="34">
        <v>20</v>
      </c>
      <c r="E695" s="38">
        <v>143.24</v>
      </c>
      <c r="F695" s="39" t="s">
        <v>4</v>
      </c>
      <c r="G695" s="40" t="s">
        <v>24</v>
      </c>
    </row>
    <row r="696" spans="1:7">
      <c r="A696" s="35">
        <v>44691</v>
      </c>
      <c r="B696" s="36">
        <v>0.54488043981481482</v>
      </c>
      <c r="C696" s="37" t="s">
        <v>23</v>
      </c>
      <c r="D696" s="34">
        <v>40</v>
      </c>
      <c r="E696" s="38">
        <v>143.24</v>
      </c>
      <c r="F696" s="39" t="s">
        <v>4</v>
      </c>
      <c r="G696" s="40" t="s">
        <v>24</v>
      </c>
    </row>
    <row r="697" spans="1:7">
      <c r="A697" s="35">
        <v>44691</v>
      </c>
      <c r="B697" s="36">
        <v>0.54488043981481482</v>
      </c>
      <c r="C697" s="37" t="s">
        <v>23</v>
      </c>
      <c r="D697" s="34">
        <v>60</v>
      </c>
      <c r="E697" s="38">
        <v>143.24</v>
      </c>
      <c r="F697" s="39" t="s">
        <v>4</v>
      </c>
      <c r="G697" s="40" t="s">
        <v>24</v>
      </c>
    </row>
    <row r="698" spans="1:7">
      <c r="A698" s="35">
        <v>44691</v>
      </c>
      <c r="B698" s="36">
        <v>0.54488043981481482</v>
      </c>
      <c r="C698" s="37" t="s">
        <v>23</v>
      </c>
      <c r="D698" s="34">
        <v>60</v>
      </c>
      <c r="E698" s="38">
        <v>143.24</v>
      </c>
      <c r="F698" s="39" t="s">
        <v>4</v>
      </c>
      <c r="G698" s="40" t="s">
        <v>24</v>
      </c>
    </row>
    <row r="699" spans="1:7">
      <c r="A699" s="35">
        <v>44691</v>
      </c>
      <c r="B699" s="36">
        <v>0.54736157407407404</v>
      </c>
      <c r="C699" s="37" t="s">
        <v>23</v>
      </c>
      <c r="D699" s="34">
        <v>100</v>
      </c>
      <c r="E699" s="38">
        <v>143.63999999999999</v>
      </c>
      <c r="F699" s="39" t="s">
        <v>4</v>
      </c>
      <c r="G699" s="40" t="s">
        <v>7</v>
      </c>
    </row>
    <row r="700" spans="1:7">
      <c r="A700" s="35">
        <v>44691</v>
      </c>
      <c r="B700" s="36">
        <v>0.54736157407407404</v>
      </c>
      <c r="C700" s="37" t="s">
        <v>23</v>
      </c>
      <c r="D700" s="34">
        <v>24</v>
      </c>
      <c r="E700" s="38">
        <v>143.69</v>
      </c>
      <c r="F700" s="39" t="s">
        <v>4</v>
      </c>
      <c r="G700" s="40" t="s">
        <v>24</v>
      </c>
    </row>
    <row r="701" spans="1:7">
      <c r="A701" s="35">
        <v>44691</v>
      </c>
      <c r="B701" s="36">
        <v>0.54736157407407404</v>
      </c>
      <c r="C701" s="37" t="s">
        <v>23</v>
      </c>
      <c r="D701" s="34">
        <v>76</v>
      </c>
      <c r="E701" s="38">
        <v>143.69</v>
      </c>
      <c r="F701" s="39" t="s">
        <v>4</v>
      </c>
      <c r="G701" s="40" t="s">
        <v>24</v>
      </c>
    </row>
    <row r="702" spans="1:7">
      <c r="A702" s="35">
        <v>44691</v>
      </c>
      <c r="B702" s="36">
        <v>0.5475120370370371</v>
      </c>
      <c r="C702" s="37" t="s">
        <v>23</v>
      </c>
      <c r="D702" s="34">
        <v>100</v>
      </c>
      <c r="E702" s="38">
        <v>143.49</v>
      </c>
      <c r="F702" s="39" t="s">
        <v>4</v>
      </c>
      <c r="G702" s="40" t="s">
        <v>7</v>
      </c>
    </row>
    <row r="703" spans="1:7">
      <c r="A703" s="35">
        <v>44691</v>
      </c>
      <c r="B703" s="36">
        <v>0.54815034722222222</v>
      </c>
      <c r="C703" s="37" t="s">
        <v>23</v>
      </c>
      <c r="D703" s="34">
        <v>17</v>
      </c>
      <c r="E703" s="38">
        <v>143.41</v>
      </c>
      <c r="F703" s="39" t="s">
        <v>4</v>
      </c>
      <c r="G703" s="40" t="s">
        <v>24</v>
      </c>
    </row>
    <row r="704" spans="1:7">
      <c r="A704" s="35">
        <v>44691</v>
      </c>
      <c r="B704" s="36">
        <v>0.54815034722222222</v>
      </c>
      <c r="C704" s="37" t="s">
        <v>23</v>
      </c>
      <c r="D704" s="34">
        <v>83</v>
      </c>
      <c r="E704" s="38">
        <v>143.41</v>
      </c>
      <c r="F704" s="39" t="s">
        <v>4</v>
      </c>
      <c r="G704" s="40" t="s">
        <v>24</v>
      </c>
    </row>
    <row r="705" spans="1:7">
      <c r="A705" s="35">
        <v>44691</v>
      </c>
      <c r="B705" s="36">
        <v>0.54897870370370372</v>
      </c>
      <c r="C705" s="37" t="s">
        <v>23</v>
      </c>
      <c r="D705" s="34">
        <v>2</v>
      </c>
      <c r="E705" s="38">
        <v>143.13</v>
      </c>
      <c r="F705" s="39" t="s">
        <v>4</v>
      </c>
      <c r="G705" s="40" t="s">
        <v>6</v>
      </c>
    </row>
    <row r="706" spans="1:7">
      <c r="A706" s="35">
        <v>44691</v>
      </c>
      <c r="B706" s="36">
        <v>0.54897870370370372</v>
      </c>
      <c r="C706" s="37" t="s">
        <v>23</v>
      </c>
      <c r="D706" s="34">
        <v>10</v>
      </c>
      <c r="E706" s="38">
        <v>143.13</v>
      </c>
      <c r="F706" s="39" t="s">
        <v>4</v>
      </c>
      <c r="G706" s="40" t="s">
        <v>6</v>
      </c>
    </row>
    <row r="707" spans="1:7">
      <c r="A707" s="35">
        <v>44691</v>
      </c>
      <c r="B707" s="36">
        <v>0.54897870370370372</v>
      </c>
      <c r="C707" s="37" t="s">
        <v>23</v>
      </c>
      <c r="D707" s="34">
        <v>16</v>
      </c>
      <c r="E707" s="38">
        <v>143.13</v>
      </c>
      <c r="F707" s="39" t="s">
        <v>4</v>
      </c>
      <c r="G707" s="40" t="s">
        <v>6</v>
      </c>
    </row>
    <row r="708" spans="1:7">
      <c r="A708" s="35">
        <v>44691</v>
      </c>
      <c r="B708" s="36">
        <v>0.54897870370370372</v>
      </c>
      <c r="C708" s="37" t="s">
        <v>23</v>
      </c>
      <c r="D708" s="34">
        <v>20</v>
      </c>
      <c r="E708" s="38">
        <v>143.13</v>
      </c>
      <c r="F708" s="39" t="s">
        <v>4</v>
      </c>
      <c r="G708" s="40" t="s">
        <v>6</v>
      </c>
    </row>
    <row r="709" spans="1:7">
      <c r="A709" s="35">
        <v>44691</v>
      </c>
      <c r="B709" s="36">
        <v>0.54897870370370372</v>
      </c>
      <c r="C709" s="37" t="s">
        <v>23</v>
      </c>
      <c r="D709" s="34">
        <v>20</v>
      </c>
      <c r="E709" s="38">
        <v>143.13</v>
      </c>
      <c r="F709" s="39" t="s">
        <v>4</v>
      </c>
      <c r="G709" s="40" t="s">
        <v>6</v>
      </c>
    </row>
    <row r="710" spans="1:7">
      <c r="A710" s="35">
        <v>44691</v>
      </c>
      <c r="B710" s="36">
        <v>0.54897870370370372</v>
      </c>
      <c r="C710" s="37" t="s">
        <v>23</v>
      </c>
      <c r="D710" s="34">
        <v>20</v>
      </c>
      <c r="E710" s="38">
        <v>143.13</v>
      </c>
      <c r="F710" s="39" t="s">
        <v>4</v>
      </c>
      <c r="G710" s="40" t="s">
        <v>6</v>
      </c>
    </row>
    <row r="711" spans="1:7">
      <c r="A711" s="35">
        <v>44691</v>
      </c>
      <c r="B711" s="36">
        <v>0.55038298611111114</v>
      </c>
      <c r="C711" s="37" t="s">
        <v>23</v>
      </c>
      <c r="D711" s="34">
        <v>1</v>
      </c>
      <c r="E711" s="38">
        <v>142.66999999999999</v>
      </c>
      <c r="F711" s="39" t="s">
        <v>4</v>
      </c>
      <c r="G711" s="40" t="s">
        <v>24</v>
      </c>
    </row>
    <row r="712" spans="1:7">
      <c r="A712" s="35">
        <v>44691</v>
      </c>
      <c r="B712" s="36">
        <v>0.55229224537037047</v>
      </c>
      <c r="C712" s="37" t="s">
        <v>23</v>
      </c>
      <c r="D712" s="34">
        <v>1</v>
      </c>
      <c r="E712" s="38">
        <v>143.05000000000001</v>
      </c>
      <c r="F712" s="39" t="s">
        <v>4</v>
      </c>
      <c r="G712" s="40" t="s">
        <v>24</v>
      </c>
    </row>
    <row r="713" spans="1:7">
      <c r="A713" s="35">
        <v>44691</v>
      </c>
      <c r="B713" s="36">
        <v>0.55229224537037047</v>
      </c>
      <c r="C713" s="37" t="s">
        <v>23</v>
      </c>
      <c r="D713" s="34">
        <v>20</v>
      </c>
      <c r="E713" s="38">
        <v>143.05000000000001</v>
      </c>
      <c r="F713" s="39" t="s">
        <v>4</v>
      </c>
      <c r="G713" s="40" t="s">
        <v>24</v>
      </c>
    </row>
    <row r="714" spans="1:7">
      <c r="A714" s="35">
        <v>44691</v>
      </c>
      <c r="B714" s="36">
        <v>0.55229224537037047</v>
      </c>
      <c r="C714" s="37" t="s">
        <v>23</v>
      </c>
      <c r="D714" s="34">
        <v>80</v>
      </c>
      <c r="E714" s="38">
        <v>143.05000000000001</v>
      </c>
      <c r="F714" s="39" t="s">
        <v>4</v>
      </c>
      <c r="G714" s="40" t="s">
        <v>24</v>
      </c>
    </row>
    <row r="715" spans="1:7">
      <c r="A715" s="35">
        <v>44691</v>
      </c>
      <c r="B715" s="36">
        <v>0.55234062500000003</v>
      </c>
      <c r="C715" s="37" t="s">
        <v>23</v>
      </c>
      <c r="D715" s="34">
        <v>17</v>
      </c>
      <c r="E715" s="38">
        <v>143.01</v>
      </c>
      <c r="F715" s="39" t="s">
        <v>4</v>
      </c>
      <c r="G715" s="40" t="s">
        <v>24</v>
      </c>
    </row>
    <row r="716" spans="1:7">
      <c r="A716" s="35">
        <v>44691</v>
      </c>
      <c r="B716" s="36">
        <v>0.55234062500000003</v>
      </c>
      <c r="C716" s="37" t="s">
        <v>23</v>
      </c>
      <c r="D716" s="34">
        <v>20</v>
      </c>
      <c r="E716" s="38">
        <v>143.01</v>
      </c>
      <c r="F716" s="39" t="s">
        <v>4</v>
      </c>
      <c r="G716" s="40" t="s">
        <v>24</v>
      </c>
    </row>
    <row r="717" spans="1:7">
      <c r="A717" s="35">
        <v>44691</v>
      </c>
      <c r="B717" s="36">
        <v>0.55234062500000003</v>
      </c>
      <c r="C717" s="37" t="s">
        <v>23</v>
      </c>
      <c r="D717" s="34">
        <v>62</v>
      </c>
      <c r="E717" s="38">
        <v>143.01</v>
      </c>
      <c r="F717" s="39" t="s">
        <v>4</v>
      </c>
      <c r="G717" s="40" t="s">
        <v>24</v>
      </c>
    </row>
    <row r="718" spans="1:7">
      <c r="A718" s="35">
        <v>44691</v>
      </c>
      <c r="B718" s="36">
        <v>0.55234062500000003</v>
      </c>
      <c r="C718" s="37" t="s">
        <v>23</v>
      </c>
      <c r="D718" s="34">
        <v>100</v>
      </c>
      <c r="E718" s="38">
        <v>143.01</v>
      </c>
      <c r="F718" s="39" t="s">
        <v>4</v>
      </c>
      <c r="G718" s="40" t="s">
        <v>24</v>
      </c>
    </row>
    <row r="719" spans="1:7">
      <c r="A719" s="35">
        <v>44691</v>
      </c>
      <c r="B719" s="36">
        <v>0.55234259259259266</v>
      </c>
      <c r="C719" s="37" t="s">
        <v>23</v>
      </c>
      <c r="D719" s="34">
        <v>2</v>
      </c>
      <c r="E719" s="38">
        <v>142.94999999999999</v>
      </c>
      <c r="F719" s="39" t="s">
        <v>4</v>
      </c>
      <c r="G719" s="40" t="s">
        <v>24</v>
      </c>
    </row>
    <row r="720" spans="1:7">
      <c r="A720" s="35">
        <v>44691</v>
      </c>
      <c r="B720" s="36">
        <v>0.55234270833333343</v>
      </c>
      <c r="C720" s="37" t="s">
        <v>23</v>
      </c>
      <c r="D720" s="34">
        <v>98</v>
      </c>
      <c r="E720" s="38">
        <v>142.94999999999999</v>
      </c>
      <c r="F720" s="39" t="s">
        <v>4</v>
      </c>
      <c r="G720" s="40" t="s">
        <v>24</v>
      </c>
    </row>
    <row r="721" spans="1:7">
      <c r="A721" s="35">
        <v>44691</v>
      </c>
      <c r="B721" s="36">
        <v>0.55320914351851858</v>
      </c>
      <c r="C721" s="37" t="s">
        <v>23</v>
      </c>
      <c r="D721" s="34">
        <v>4</v>
      </c>
      <c r="E721" s="38">
        <v>143.1</v>
      </c>
      <c r="F721" s="39" t="s">
        <v>4</v>
      </c>
      <c r="G721" s="40" t="s">
        <v>8</v>
      </c>
    </row>
    <row r="722" spans="1:7">
      <c r="A722" s="35">
        <v>44691</v>
      </c>
      <c r="B722" s="36">
        <v>0.55320914351851858</v>
      </c>
      <c r="C722" s="37" t="s">
        <v>23</v>
      </c>
      <c r="D722" s="34">
        <v>16</v>
      </c>
      <c r="E722" s="38">
        <v>143.1</v>
      </c>
      <c r="F722" s="39" t="s">
        <v>4</v>
      </c>
      <c r="G722" s="40" t="s">
        <v>8</v>
      </c>
    </row>
    <row r="723" spans="1:7">
      <c r="A723" s="35">
        <v>44691</v>
      </c>
      <c r="B723" s="36">
        <v>0.55320914351851858</v>
      </c>
      <c r="C723" s="37" t="s">
        <v>23</v>
      </c>
      <c r="D723" s="34">
        <v>20</v>
      </c>
      <c r="E723" s="38">
        <v>143.1</v>
      </c>
      <c r="F723" s="39" t="s">
        <v>4</v>
      </c>
      <c r="G723" s="40" t="s">
        <v>8</v>
      </c>
    </row>
    <row r="724" spans="1:7">
      <c r="A724" s="35">
        <v>44691</v>
      </c>
      <c r="B724" s="36">
        <v>0.55320914351851858</v>
      </c>
      <c r="C724" s="37" t="s">
        <v>23</v>
      </c>
      <c r="D724" s="34">
        <v>60</v>
      </c>
      <c r="E724" s="38">
        <v>143.1</v>
      </c>
      <c r="F724" s="39" t="s">
        <v>4</v>
      </c>
      <c r="G724" s="40" t="s">
        <v>8</v>
      </c>
    </row>
    <row r="725" spans="1:7">
      <c r="A725" s="35">
        <v>44691</v>
      </c>
      <c r="B725" s="36">
        <v>0.55502430555555549</v>
      </c>
      <c r="C725" s="37" t="s">
        <v>23</v>
      </c>
      <c r="D725" s="34">
        <v>100</v>
      </c>
      <c r="E725" s="38">
        <v>142.96</v>
      </c>
      <c r="F725" s="39" t="s">
        <v>4</v>
      </c>
      <c r="G725" s="40" t="s">
        <v>6</v>
      </c>
    </row>
    <row r="726" spans="1:7">
      <c r="A726" s="35">
        <v>44691</v>
      </c>
      <c r="B726" s="36">
        <v>0.55502430555555549</v>
      </c>
      <c r="C726" s="37" t="s">
        <v>23</v>
      </c>
      <c r="D726" s="34">
        <v>100</v>
      </c>
      <c r="E726" s="38">
        <v>142.96</v>
      </c>
      <c r="F726" s="39" t="s">
        <v>4</v>
      </c>
      <c r="G726" s="40" t="s">
        <v>6</v>
      </c>
    </row>
    <row r="727" spans="1:7">
      <c r="A727" s="35">
        <v>44691</v>
      </c>
      <c r="B727" s="36">
        <v>0.55594965277777786</v>
      </c>
      <c r="C727" s="37" t="s">
        <v>23</v>
      </c>
      <c r="D727" s="34">
        <v>100</v>
      </c>
      <c r="E727" s="38">
        <v>143.04</v>
      </c>
      <c r="F727" s="39" t="s">
        <v>4</v>
      </c>
      <c r="G727" s="40" t="s">
        <v>5</v>
      </c>
    </row>
    <row r="728" spans="1:7">
      <c r="A728" s="35">
        <v>44691</v>
      </c>
      <c r="B728" s="36">
        <v>0.5611398148148149</v>
      </c>
      <c r="C728" s="37" t="s">
        <v>23</v>
      </c>
      <c r="D728" s="34">
        <v>5</v>
      </c>
      <c r="E728" s="38">
        <v>143.34</v>
      </c>
      <c r="F728" s="39" t="s">
        <v>4</v>
      </c>
      <c r="G728" s="40" t="s">
        <v>24</v>
      </c>
    </row>
    <row r="729" spans="1:7">
      <c r="A729" s="35">
        <v>44691</v>
      </c>
      <c r="B729" s="36">
        <v>0.5611398148148149</v>
      </c>
      <c r="C729" s="37" t="s">
        <v>23</v>
      </c>
      <c r="D729" s="34">
        <v>95</v>
      </c>
      <c r="E729" s="38">
        <v>143.34</v>
      </c>
      <c r="F729" s="39" t="s">
        <v>4</v>
      </c>
      <c r="G729" s="40" t="s">
        <v>24</v>
      </c>
    </row>
    <row r="730" spans="1:7">
      <c r="A730" s="35">
        <v>44691</v>
      </c>
      <c r="B730" s="36">
        <v>0.56116944444444439</v>
      </c>
      <c r="C730" s="37" t="s">
        <v>23</v>
      </c>
      <c r="D730" s="34">
        <v>100</v>
      </c>
      <c r="E730" s="38">
        <v>143.29</v>
      </c>
      <c r="F730" s="39" t="s">
        <v>4</v>
      </c>
      <c r="G730" s="40" t="s">
        <v>24</v>
      </c>
    </row>
    <row r="731" spans="1:7">
      <c r="A731" s="35">
        <v>44691</v>
      </c>
      <c r="B731" s="36">
        <v>0.5611880787037038</v>
      </c>
      <c r="C731" s="37" t="s">
        <v>23</v>
      </c>
      <c r="D731" s="34">
        <v>17</v>
      </c>
      <c r="E731" s="38">
        <v>143.22999999999999</v>
      </c>
      <c r="F731" s="39" t="s">
        <v>4</v>
      </c>
      <c r="G731" s="40" t="s">
        <v>24</v>
      </c>
    </row>
    <row r="732" spans="1:7">
      <c r="A732" s="35">
        <v>44691</v>
      </c>
      <c r="B732" s="36">
        <v>0.5611880787037038</v>
      </c>
      <c r="C732" s="37" t="s">
        <v>23</v>
      </c>
      <c r="D732" s="34">
        <v>23</v>
      </c>
      <c r="E732" s="38">
        <v>143.22999999999999</v>
      </c>
      <c r="F732" s="39" t="s">
        <v>4</v>
      </c>
      <c r="G732" s="40" t="s">
        <v>24</v>
      </c>
    </row>
    <row r="733" spans="1:7">
      <c r="A733" s="35">
        <v>44691</v>
      </c>
      <c r="B733" s="36">
        <v>0.5611880787037038</v>
      </c>
      <c r="C733" s="37" t="s">
        <v>23</v>
      </c>
      <c r="D733" s="34">
        <v>40</v>
      </c>
      <c r="E733" s="38">
        <v>143.24</v>
      </c>
      <c r="F733" s="39" t="s">
        <v>4</v>
      </c>
      <c r="G733" s="40" t="s">
        <v>24</v>
      </c>
    </row>
    <row r="734" spans="1:7">
      <c r="A734" s="35">
        <v>44691</v>
      </c>
      <c r="B734" s="36">
        <v>0.5611880787037038</v>
      </c>
      <c r="C734" s="37" t="s">
        <v>23</v>
      </c>
      <c r="D734" s="34">
        <v>60</v>
      </c>
      <c r="E734" s="38">
        <v>143.22999999999999</v>
      </c>
      <c r="F734" s="39" t="s">
        <v>4</v>
      </c>
      <c r="G734" s="40" t="s">
        <v>24</v>
      </c>
    </row>
    <row r="735" spans="1:7">
      <c r="A735" s="35">
        <v>44691</v>
      </c>
      <c r="B735" s="36">
        <v>0.5611880787037038</v>
      </c>
      <c r="C735" s="37" t="s">
        <v>23</v>
      </c>
      <c r="D735" s="34">
        <v>60</v>
      </c>
      <c r="E735" s="38">
        <v>143.24</v>
      </c>
      <c r="F735" s="39" t="s">
        <v>4</v>
      </c>
      <c r="G735" s="40" t="s">
        <v>24</v>
      </c>
    </row>
    <row r="736" spans="1:7">
      <c r="A736" s="35">
        <v>44691</v>
      </c>
      <c r="B736" s="36">
        <v>0.5611880787037038</v>
      </c>
      <c r="C736" s="37" t="s">
        <v>23</v>
      </c>
      <c r="D736" s="34">
        <v>100</v>
      </c>
      <c r="E736" s="38">
        <v>143.24</v>
      </c>
      <c r="F736" s="39" t="s">
        <v>4</v>
      </c>
      <c r="G736" s="40" t="s">
        <v>24</v>
      </c>
    </row>
    <row r="737" spans="1:7">
      <c r="A737" s="35">
        <v>44691</v>
      </c>
      <c r="B737" s="36">
        <v>0.5611880787037038</v>
      </c>
      <c r="C737" s="37" t="s">
        <v>23</v>
      </c>
      <c r="D737" s="34">
        <v>100</v>
      </c>
      <c r="E737" s="38">
        <v>143.24</v>
      </c>
      <c r="F737" s="39" t="s">
        <v>4</v>
      </c>
      <c r="G737" s="40" t="s">
        <v>24</v>
      </c>
    </row>
    <row r="738" spans="1:7">
      <c r="A738" s="35">
        <v>44691</v>
      </c>
      <c r="B738" s="36">
        <v>0.5629291666666667</v>
      </c>
      <c r="C738" s="37" t="s">
        <v>23</v>
      </c>
      <c r="D738" s="34">
        <v>100</v>
      </c>
      <c r="E738" s="38">
        <v>144.51</v>
      </c>
      <c r="F738" s="39" t="s">
        <v>4</v>
      </c>
      <c r="G738" s="40" t="s">
        <v>7</v>
      </c>
    </row>
    <row r="739" spans="1:7">
      <c r="A739" s="35">
        <v>44691</v>
      </c>
      <c r="B739" s="36">
        <v>0.5629291666666667</v>
      </c>
      <c r="C739" s="37" t="s">
        <v>23</v>
      </c>
      <c r="D739" s="34">
        <v>81</v>
      </c>
      <c r="E739" s="38">
        <v>144.41</v>
      </c>
      <c r="F739" s="39" t="s">
        <v>4</v>
      </c>
      <c r="G739" s="40" t="s">
        <v>6</v>
      </c>
    </row>
    <row r="740" spans="1:7">
      <c r="A740" s="35">
        <v>44691</v>
      </c>
      <c r="B740" s="36">
        <v>0.5629291666666667</v>
      </c>
      <c r="C740" s="37" t="s">
        <v>23</v>
      </c>
      <c r="D740" s="34">
        <v>100</v>
      </c>
      <c r="E740" s="38">
        <v>144.47</v>
      </c>
      <c r="F740" s="39" t="s">
        <v>4</v>
      </c>
      <c r="G740" s="40" t="s">
        <v>24</v>
      </c>
    </row>
    <row r="741" spans="1:7">
      <c r="A741" s="35">
        <v>44691</v>
      </c>
      <c r="B741" s="36">
        <v>0.5629291666666667</v>
      </c>
      <c r="C741" s="37" t="s">
        <v>23</v>
      </c>
      <c r="D741" s="34">
        <v>100</v>
      </c>
      <c r="E741" s="38">
        <v>144.47</v>
      </c>
      <c r="F741" s="39" t="s">
        <v>4</v>
      </c>
      <c r="G741" s="40" t="s">
        <v>24</v>
      </c>
    </row>
    <row r="742" spans="1:7">
      <c r="A742" s="35">
        <v>44691</v>
      </c>
      <c r="B742" s="36">
        <v>0.5629291666666667</v>
      </c>
      <c r="C742" s="37" t="s">
        <v>23</v>
      </c>
      <c r="D742" s="34">
        <v>100</v>
      </c>
      <c r="E742" s="38">
        <v>144.47</v>
      </c>
      <c r="F742" s="39" t="s">
        <v>4</v>
      </c>
      <c r="G742" s="40" t="s">
        <v>24</v>
      </c>
    </row>
    <row r="743" spans="1:7">
      <c r="A743" s="35">
        <v>44691</v>
      </c>
      <c r="B743" s="36">
        <v>0.56457222222222225</v>
      </c>
      <c r="C743" s="37" t="s">
        <v>23</v>
      </c>
      <c r="D743" s="34">
        <v>100</v>
      </c>
      <c r="E743" s="38">
        <v>145.1</v>
      </c>
      <c r="F743" s="39" t="s">
        <v>4</v>
      </c>
      <c r="G743" s="40" t="s">
        <v>6</v>
      </c>
    </row>
    <row r="744" spans="1:7">
      <c r="A744" s="35">
        <v>44691</v>
      </c>
      <c r="B744" s="36">
        <v>0.56457233796296302</v>
      </c>
      <c r="C744" s="37" t="s">
        <v>23</v>
      </c>
      <c r="D744" s="34">
        <v>1</v>
      </c>
      <c r="E744" s="38">
        <v>144.99</v>
      </c>
      <c r="F744" s="39" t="s">
        <v>4</v>
      </c>
      <c r="G744" s="40" t="s">
        <v>24</v>
      </c>
    </row>
    <row r="745" spans="1:7">
      <c r="A745" s="35">
        <v>44691</v>
      </c>
      <c r="B745" s="36">
        <v>0.56457233796296302</v>
      </c>
      <c r="C745" s="37" t="s">
        <v>23</v>
      </c>
      <c r="D745" s="34">
        <v>9</v>
      </c>
      <c r="E745" s="38">
        <v>145.01</v>
      </c>
      <c r="F745" s="39" t="s">
        <v>4</v>
      </c>
      <c r="G745" s="40" t="s">
        <v>24</v>
      </c>
    </row>
    <row r="746" spans="1:7">
      <c r="A746" s="35">
        <v>44691</v>
      </c>
      <c r="B746" s="36">
        <v>0.56457233796296302</v>
      </c>
      <c r="C746" s="37" t="s">
        <v>23</v>
      </c>
      <c r="D746" s="34">
        <v>91</v>
      </c>
      <c r="E746" s="38">
        <v>145.01</v>
      </c>
      <c r="F746" s="39" t="s">
        <v>4</v>
      </c>
      <c r="G746" s="40" t="s">
        <v>24</v>
      </c>
    </row>
    <row r="747" spans="1:7">
      <c r="A747" s="35">
        <v>44691</v>
      </c>
      <c r="B747" s="36">
        <v>0.56457233796296302</v>
      </c>
      <c r="C747" s="37" t="s">
        <v>23</v>
      </c>
      <c r="D747" s="34">
        <v>99</v>
      </c>
      <c r="E747" s="38">
        <v>144.99</v>
      </c>
      <c r="F747" s="39" t="s">
        <v>4</v>
      </c>
      <c r="G747" s="40" t="s">
        <v>24</v>
      </c>
    </row>
    <row r="748" spans="1:7">
      <c r="A748" s="35">
        <v>44691</v>
      </c>
      <c r="B748" s="36">
        <v>0.56496585648148157</v>
      </c>
      <c r="C748" s="37" t="s">
        <v>23</v>
      </c>
      <c r="D748" s="34">
        <v>100</v>
      </c>
      <c r="E748" s="38">
        <v>144.74</v>
      </c>
      <c r="F748" s="39" t="s">
        <v>4</v>
      </c>
      <c r="G748" s="40" t="s">
        <v>24</v>
      </c>
    </row>
    <row r="749" spans="1:7">
      <c r="A749" s="35">
        <v>44691</v>
      </c>
      <c r="B749" s="36">
        <v>0.56712453703703714</v>
      </c>
      <c r="C749" s="37" t="s">
        <v>23</v>
      </c>
      <c r="D749" s="34">
        <v>100</v>
      </c>
      <c r="E749" s="38">
        <v>145.56</v>
      </c>
      <c r="F749" s="39" t="s">
        <v>4</v>
      </c>
      <c r="G749" s="40" t="s">
        <v>24</v>
      </c>
    </row>
    <row r="750" spans="1:7">
      <c r="A750" s="35">
        <v>44691</v>
      </c>
      <c r="B750" s="36">
        <v>0.56746365740740745</v>
      </c>
      <c r="C750" s="37" t="s">
        <v>23</v>
      </c>
      <c r="D750" s="34">
        <v>11</v>
      </c>
      <c r="E750" s="38">
        <v>145.32</v>
      </c>
      <c r="F750" s="39" t="s">
        <v>4</v>
      </c>
      <c r="G750" s="40" t="s">
        <v>24</v>
      </c>
    </row>
    <row r="751" spans="1:7">
      <c r="A751" s="35">
        <v>44691</v>
      </c>
      <c r="B751" s="36">
        <v>0.56746365740740745</v>
      </c>
      <c r="C751" s="37" t="s">
        <v>23</v>
      </c>
      <c r="D751" s="34">
        <v>19</v>
      </c>
      <c r="E751" s="38">
        <v>145.32</v>
      </c>
      <c r="F751" s="39" t="s">
        <v>4</v>
      </c>
      <c r="G751" s="40" t="s">
        <v>24</v>
      </c>
    </row>
    <row r="752" spans="1:7">
      <c r="A752" s="35">
        <v>44691</v>
      </c>
      <c r="B752" s="36">
        <v>0.56746365740740745</v>
      </c>
      <c r="C752" s="37" t="s">
        <v>23</v>
      </c>
      <c r="D752" s="34">
        <v>70</v>
      </c>
      <c r="E752" s="38">
        <v>145.32</v>
      </c>
      <c r="F752" s="39" t="s">
        <v>4</v>
      </c>
      <c r="G752" s="40" t="s">
        <v>24</v>
      </c>
    </row>
    <row r="753" spans="1:7">
      <c r="A753" s="35">
        <v>44691</v>
      </c>
      <c r="B753" s="36">
        <v>0.56747002314814821</v>
      </c>
      <c r="C753" s="37" t="s">
        <v>23</v>
      </c>
      <c r="D753" s="34">
        <v>100</v>
      </c>
      <c r="E753" s="38">
        <v>145.18</v>
      </c>
      <c r="F753" s="39" t="s">
        <v>4</v>
      </c>
      <c r="G753" s="40" t="s">
        <v>24</v>
      </c>
    </row>
    <row r="754" spans="1:7">
      <c r="A754" s="35">
        <v>44691</v>
      </c>
      <c r="B754" s="36">
        <v>0.56877384259259267</v>
      </c>
      <c r="C754" s="37" t="s">
        <v>23</v>
      </c>
      <c r="D754" s="34">
        <v>100</v>
      </c>
      <c r="E754" s="38">
        <v>145.15</v>
      </c>
      <c r="F754" s="39" t="s">
        <v>4</v>
      </c>
      <c r="G754" s="40" t="s">
        <v>24</v>
      </c>
    </row>
    <row r="755" spans="1:7">
      <c r="A755" s="35">
        <v>44691</v>
      </c>
      <c r="B755" s="36">
        <v>0.57044756944444452</v>
      </c>
      <c r="C755" s="37" t="s">
        <v>23</v>
      </c>
      <c r="D755" s="34">
        <v>13</v>
      </c>
      <c r="E755" s="38">
        <v>145.58000000000001</v>
      </c>
      <c r="F755" s="39" t="s">
        <v>4</v>
      </c>
      <c r="G755" s="40" t="s">
        <v>7</v>
      </c>
    </row>
    <row r="756" spans="1:7">
      <c r="A756" s="35">
        <v>44691</v>
      </c>
      <c r="B756" s="36">
        <v>0.57044756944444452</v>
      </c>
      <c r="C756" s="37" t="s">
        <v>23</v>
      </c>
      <c r="D756" s="34">
        <v>87</v>
      </c>
      <c r="E756" s="38">
        <v>145.58000000000001</v>
      </c>
      <c r="F756" s="39" t="s">
        <v>4</v>
      </c>
      <c r="G756" s="40" t="s">
        <v>7</v>
      </c>
    </row>
    <row r="757" spans="1:7">
      <c r="A757" s="35">
        <v>44691</v>
      </c>
      <c r="B757" s="36">
        <v>0.57091944444444453</v>
      </c>
      <c r="C757" s="37" t="s">
        <v>23</v>
      </c>
      <c r="D757" s="34">
        <v>97</v>
      </c>
      <c r="E757" s="38">
        <v>145.9</v>
      </c>
      <c r="F757" s="39" t="s">
        <v>4</v>
      </c>
      <c r="G757" s="40" t="s">
        <v>6</v>
      </c>
    </row>
    <row r="758" spans="1:7">
      <c r="A758" s="35">
        <v>44691</v>
      </c>
      <c r="B758" s="36">
        <v>0.57112858796296295</v>
      </c>
      <c r="C758" s="37" t="s">
        <v>23</v>
      </c>
      <c r="D758" s="34">
        <v>9</v>
      </c>
      <c r="E758" s="38">
        <v>145.88999999999999</v>
      </c>
      <c r="F758" s="39" t="s">
        <v>4</v>
      </c>
      <c r="G758" s="40" t="s">
        <v>5</v>
      </c>
    </row>
    <row r="759" spans="1:7">
      <c r="A759" s="35">
        <v>44691</v>
      </c>
      <c r="B759" s="36">
        <v>0.57112858796296295</v>
      </c>
      <c r="C759" s="37" t="s">
        <v>23</v>
      </c>
      <c r="D759" s="34">
        <v>9</v>
      </c>
      <c r="E759" s="38">
        <v>145.88999999999999</v>
      </c>
      <c r="F759" s="39" t="s">
        <v>4</v>
      </c>
      <c r="G759" s="40" t="s">
        <v>5</v>
      </c>
    </row>
    <row r="760" spans="1:7">
      <c r="A760" s="35">
        <v>44691</v>
      </c>
      <c r="B760" s="36">
        <v>0.57112858796296295</v>
      </c>
      <c r="C760" s="37" t="s">
        <v>23</v>
      </c>
      <c r="D760" s="34">
        <v>18</v>
      </c>
      <c r="E760" s="38">
        <v>145.88999999999999</v>
      </c>
      <c r="F760" s="39" t="s">
        <v>4</v>
      </c>
      <c r="G760" s="40" t="s">
        <v>5</v>
      </c>
    </row>
    <row r="761" spans="1:7">
      <c r="A761" s="35">
        <v>44691</v>
      </c>
      <c r="B761" s="36">
        <v>0.57112858796296295</v>
      </c>
      <c r="C761" s="37" t="s">
        <v>23</v>
      </c>
      <c r="D761" s="34">
        <v>64</v>
      </c>
      <c r="E761" s="38">
        <v>145.88999999999999</v>
      </c>
      <c r="F761" s="39" t="s">
        <v>4</v>
      </c>
      <c r="G761" s="40" t="s">
        <v>5</v>
      </c>
    </row>
    <row r="762" spans="1:7">
      <c r="A762" s="35">
        <v>44691</v>
      </c>
      <c r="B762" s="36">
        <v>0.57261701388888886</v>
      </c>
      <c r="C762" s="37" t="s">
        <v>23</v>
      </c>
      <c r="D762" s="34">
        <v>100</v>
      </c>
      <c r="E762" s="38">
        <v>145.32</v>
      </c>
      <c r="F762" s="39" t="s">
        <v>4</v>
      </c>
      <c r="G762" s="40" t="s">
        <v>5</v>
      </c>
    </row>
    <row r="763" spans="1:7">
      <c r="A763" s="35">
        <v>44691</v>
      </c>
      <c r="B763" s="36">
        <v>0.57425277777777772</v>
      </c>
      <c r="C763" s="37" t="s">
        <v>23</v>
      </c>
      <c r="D763" s="34">
        <v>12</v>
      </c>
      <c r="E763" s="38">
        <v>145.74</v>
      </c>
      <c r="F763" s="39" t="s">
        <v>4</v>
      </c>
      <c r="G763" s="40" t="s">
        <v>5</v>
      </c>
    </row>
    <row r="764" spans="1:7">
      <c r="A764" s="35">
        <v>44691</v>
      </c>
      <c r="B764" s="36">
        <v>0.57425277777777772</v>
      </c>
      <c r="C764" s="37" t="s">
        <v>23</v>
      </c>
      <c r="D764" s="34">
        <v>18</v>
      </c>
      <c r="E764" s="38">
        <v>145.74</v>
      </c>
      <c r="F764" s="39" t="s">
        <v>4</v>
      </c>
      <c r="G764" s="40" t="s">
        <v>5</v>
      </c>
    </row>
    <row r="765" spans="1:7">
      <c r="A765" s="35">
        <v>44691</v>
      </c>
      <c r="B765" s="36">
        <v>0.57425277777777772</v>
      </c>
      <c r="C765" s="37" t="s">
        <v>23</v>
      </c>
      <c r="D765" s="34">
        <v>25</v>
      </c>
      <c r="E765" s="38">
        <v>145.74</v>
      </c>
      <c r="F765" s="39" t="s">
        <v>4</v>
      </c>
      <c r="G765" s="40" t="s">
        <v>5</v>
      </c>
    </row>
    <row r="766" spans="1:7">
      <c r="A766" s="35">
        <v>44691</v>
      </c>
      <c r="B766" s="36">
        <v>0.57425277777777772</v>
      </c>
      <c r="C766" s="37" t="s">
        <v>23</v>
      </c>
      <c r="D766" s="34">
        <v>45</v>
      </c>
      <c r="E766" s="38">
        <v>145.74</v>
      </c>
      <c r="F766" s="39" t="s">
        <v>4</v>
      </c>
      <c r="G766" s="40" t="s">
        <v>5</v>
      </c>
    </row>
    <row r="767" spans="1:7">
      <c r="A767" s="35">
        <v>44691</v>
      </c>
      <c r="B767" s="36">
        <v>0.57425370370370377</v>
      </c>
      <c r="C767" s="37" t="s">
        <v>23</v>
      </c>
      <c r="D767" s="34">
        <v>13</v>
      </c>
      <c r="E767" s="38">
        <v>145.62</v>
      </c>
      <c r="F767" s="39" t="s">
        <v>4</v>
      </c>
      <c r="G767" s="40" t="s">
        <v>5</v>
      </c>
    </row>
    <row r="768" spans="1:7">
      <c r="A768" s="35">
        <v>44691</v>
      </c>
      <c r="B768" s="36">
        <v>0.57520810185185178</v>
      </c>
      <c r="C768" s="37" t="s">
        <v>23</v>
      </c>
      <c r="D768" s="34">
        <v>24</v>
      </c>
      <c r="E768" s="38">
        <v>145.99</v>
      </c>
      <c r="F768" s="39" t="s">
        <v>4</v>
      </c>
      <c r="G768" s="40" t="s">
        <v>5</v>
      </c>
    </row>
    <row r="769" spans="1:7">
      <c r="A769" s="35">
        <v>44691</v>
      </c>
      <c r="B769" s="36">
        <v>0.57520810185185178</v>
      </c>
      <c r="C769" s="37" t="s">
        <v>23</v>
      </c>
      <c r="D769" s="34">
        <v>50</v>
      </c>
      <c r="E769" s="38">
        <v>146.03</v>
      </c>
      <c r="F769" s="39" t="s">
        <v>4</v>
      </c>
      <c r="G769" s="40" t="s">
        <v>24</v>
      </c>
    </row>
    <row r="770" spans="1:7">
      <c r="A770" s="35">
        <v>44691</v>
      </c>
      <c r="B770" s="36">
        <v>0.57520810185185178</v>
      </c>
      <c r="C770" s="37" t="s">
        <v>23</v>
      </c>
      <c r="D770" s="34">
        <v>50</v>
      </c>
      <c r="E770" s="38">
        <v>146.03</v>
      </c>
      <c r="F770" s="39" t="s">
        <v>4</v>
      </c>
      <c r="G770" s="40" t="s">
        <v>24</v>
      </c>
    </row>
    <row r="771" spans="1:7">
      <c r="A771" s="35">
        <v>44691</v>
      </c>
      <c r="B771" s="36">
        <v>0.57535925925925935</v>
      </c>
      <c r="C771" s="37" t="s">
        <v>23</v>
      </c>
      <c r="D771" s="34">
        <v>76</v>
      </c>
      <c r="E771" s="38">
        <v>145.99</v>
      </c>
      <c r="F771" s="39" t="s">
        <v>4</v>
      </c>
      <c r="G771" s="40" t="s">
        <v>5</v>
      </c>
    </row>
    <row r="772" spans="1:7">
      <c r="A772" s="35">
        <v>44691</v>
      </c>
      <c r="B772" s="36">
        <v>0.57608842592592591</v>
      </c>
      <c r="C772" s="37" t="s">
        <v>23</v>
      </c>
      <c r="D772" s="34">
        <v>14</v>
      </c>
      <c r="E772" s="38">
        <v>145.59</v>
      </c>
      <c r="F772" s="39" t="s">
        <v>4</v>
      </c>
      <c r="G772" s="40" t="s">
        <v>24</v>
      </c>
    </row>
    <row r="773" spans="1:7">
      <c r="A773" s="35">
        <v>44691</v>
      </c>
      <c r="B773" s="36">
        <v>0.57608842592592591</v>
      </c>
      <c r="C773" s="37" t="s">
        <v>23</v>
      </c>
      <c r="D773" s="34">
        <v>86</v>
      </c>
      <c r="E773" s="38">
        <v>145.59</v>
      </c>
      <c r="F773" s="39" t="s">
        <v>4</v>
      </c>
      <c r="G773" s="40" t="s">
        <v>24</v>
      </c>
    </row>
    <row r="774" spans="1:7">
      <c r="A774" s="35">
        <v>44691</v>
      </c>
      <c r="B774" s="36">
        <v>0.57727245370370373</v>
      </c>
      <c r="C774" s="37" t="s">
        <v>23</v>
      </c>
      <c r="D774" s="34">
        <v>25</v>
      </c>
      <c r="E774" s="38">
        <v>145.58000000000001</v>
      </c>
      <c r="F774" s="39" t="s">
        <v>4</v>
      </c>
      <c r="G774" s="40" t="s">
        <v>24</v>
      </c>
    </row>
    <row r="775" spans="1:7">
      <c r="A775" s="35">
        <v>44691</v>
      </c>
      <c r="B775" s="36">
        <v>0.57727245370370373</v>
      </c>
      <c r="C775" s="37" t="s">
        <v>23</v>
      </c>
      <c r="D775" s="34">
        <v>75</v>
      </c>
      <c r="E775" s="38">
        <v>145.58000000000001</v>
      </c>
      <c r="F775" s="39" t="s">
        <v>4</v>
      </c>
      <c r="G775" s="40" t="s">
        <v>24</v>
      </c>
    </row>
    <row r="776" spans="1:7">
      <c r="A776" s="35">
        <v>44691</v>
      </c>
      <c r="B776" s="36">
        <v>0.5777895833333333</v>
      </c>
      <c r="C776" s="37" t="s">
        <v>23</v>
      </c>
      <c r="D776" s="34">
        <v>100</v>
      </c>
      <c r="E776" s="38">
        <v>144.75</v>
      </c>
      <c r="F776" s="39" t="s">
        <v>4</v>
      </c>
      <c r="G776" s="40" t="s">
        <v>24</v>
      </c>
    </row>
    <row r="777" spans="1:7">
      <c r="A777" s="35">
        <v>44691</v>
      </c>
      <c r="B777" s="36">
        <v>0.57877986111111113</v>
      </c>
      <c r="C777" s="37" t="s">
        <v>23</v>
      </c>
      <c r="D777" s="34">
        <v>10</v>
      </c>
      <c r="E777" s="38">
        <v>145.01</v>
      </c>
      <c r="F777" s="39" t="s">
        <v>4</v>
      </c>
      <c r="G777" s="40" t="s">
        <v>8</v>
      </c>
    </row>
    <row r="778" spans="1:7">
      <c r="A778" s="35">
        <v>44691</v>
      </c>
      <c r="B778" s="36">
        <v>0.57877986111111113</v>
      </c>
      <c r="C778" s="37" t="s">
        <v>23</v>
      </c>
      <c r="D778" s="34">
        <v>26</v>
      </c>
      <c r="E778" s="38">
        <v>145.01</v>
      </c>
      <c r="F778" s="39" t="s">
        <v>4</v>
      </c>
      <c r="G778" s="40" t="s">
        <v>8</v>
      </c>
    </row>
    <row r="779" spans="1:7">
      <c r="A779" s="35">
        <v>44691</v>
      </c>
      <c r="B779" s="36">
        <v>0.57877986111111113</v>
      </c>
      <c r="C779" s="37" t="s">
        <v>23</v>
      </c>
      <c r="D779" s="34">
        <v>30</v>
      </c>
      <c r="E779" s="38">
        <v>145.01</v>
      </c>
      <c r="F779" s="39" t="s">
        <v>4</v>
      </c>
      <c r="G779" s="40" t="s">
        <v>8</v>
      </c>
    </row>
    <row r="780" spans="1:7">
      <c r="A780" s="35">
        <v>44691</v>
      </c>
      <c r="B780" s="36">
        <v>0.57877986111111113</v>
      </c>
      <c r="C780" s="37" t="s">
        <v>23</v>
      </c>
      <c r="D780" s="34">
        <v>34</v>
      </c>
      <c r="E780" s="38">
        <v>145.01</v>
      </c>
      <c r="F780" s="39" t="s">
        <v>4</v>
      </c>
      <c r="G780" s="40" t="s">
        <v>8</v>
      </c>
    </row>
    <row r="781" spans="1:7">
      <c r="A781" s="35">
        <v>44691</v>
      </c>
      <c r="B781" s="36">
        <v>0.58142407407407415</v>
      </c>
      <c r="C781" s="37" t="s">
        <v>23</v>
      </c>
      <c r="D781" s="34">
        <v>38</v>
      </c>
      <c r="E781" s="38">
        <v>144.93</v>
      </c>
      <c r="F781" s="39" t="s">
        <v>4</v>
      </c>
      <c r="G781" s="40" t="s">
        <v>24</v>
      </c>
    </row>
    <row r="782" spans="1:7">
      <c r="A782" s="35">
        <v>44691</v>
      </c>
      <c r="B782" s="36">
        <v>0.58142407407407415</v>
      </c>
      <c r="C782" s="37" t="s">
        <v>23</v>
      </c>
      <c r="D782" s="34">
        <v>62</v>
      </c>
      <c r="E782" s="38">
        <v>144.93</v>
      </c>
      <c r="F782" s="39" t="s">
        <v>4</v>
      </c>
      <c r="G782" s="40" t="s">
        <v>24</v>
      </c>
    </row>
    <row r="783" spans="1:7">
      <c r="A783" s="35">
        <v>44691</v>
      </c>
      <c r="B783" s="36">
        <v>0.58155138888888902</v>
      </c>
      <c r="C783" s="37" t="s">
        <v>23</v>
      </c>
      <c r="D783" s="34">
        <v>100</v>
      </c>
      <c r="E783" s="38">
        <v>144.93</v>
      </c>
      <c r="F783" s="39" t="s">
        <v>4</v>
      </c>
      <c r="G783" s="40" t="s">
        <v>24</v>
      </c>
    </row>
    <row r="784" spans="1:7">
      <c r="A784" s="35">
        <v>44691</v>
      </c>
      <c r="B784" s="36">
        <v>0.58178287037037035</v>
      </c>
      <c r="C784" s="37" t="s">
        <v>23</v>
      </c>
      <c r="D784" s="34">
        <v>100</v>
      </c>
      <c r="E784" s="38">
        <v>144.93</v>
      </c>
      <c r="F784" s="39" t="s">
        <v>4</v>
      </c>
      <c r="G784" s="40" t="s">
        <v>24</v>
      </c>
    </row>
    <row r="785" spans="1:7">
      <c r="A785" s="35">
        <v>44691</v>
      </c>
      <c r="B785" s="36">
        <v>0.58266249999999997</v>
      </c>
      <c r="C785" s="37" t="s">
        <v>23</v>
      </c>
      <c r="D785" s="34">
        <v>52</v>
      </c>
      <c r="E785" s="38">
        <v>145.01</v>
      </c>
      <c r="F785" s="39" t="s">
        <v>4</v>
      </c>
      <c r="G785" s="40" t="s">
        <v>24</v>
      </c>
    </row>
    <row r="786" spans="1:7">
      <c r="A786" s="35">
        <v>44691</v>
      </c>
      <c r="B786" s="36">
        <v>0.58327719907407416</v>
      </c>
      <c r="C786" s="37" t="s">
        <v>23</v>
      </c>
      <c r="D786" s="34">
        <v>10</v>
      </c>
      <c r="E786" s="38">
        <v>145.63999999999999</v>
      </c>
      <c r="F786" s="39" t="s">
        <v>4</v>
      </c>
      <c r="G786" s="40" t="s">
        <v>5</v>
      </c>
    </row>
    <row r="787" spans="1:7">
      <c r="A787" s="35">
        <v>44691</v>
      </c>
      <c r="B787" s="36">
        <v>0.58327719907407416</v>
      </c>
      <c r="C787" s="37" t="s">
        <v>23</v>
      </c>
      <c r="D787" s="34">
        <v>90</v>
      </c>
      <c r="E787" s="38">
        <v>145.63999999999999</v>
      </c>
      <c r="F787" s="39" t="s">
        <v>4</v>
      </c>
      <c r="G787" s="40" t="s">
        <v>5</v>
      </c>
    </row>
    <row r="788" spans="1:7">
      <c r="A788" s="35">
        <v>44691</v>
      </c>
      <c r="B788" s="36">
        <v>0.58372731481481477</v>
      </c>
      <c r="C788" s="37" t="s">
        <v>23</v>
      </c>
      <c r="D788" s="34">
        <v>75</v>
      </c>
      <c r="E788" s="38">
        <v>145.41</v>
      </c>
      <c r="F788" s="39" t="s">
        <v>4</v>
      </c>
      <c r="G788" s="40" t="s">
        <v>24</v>
      </c>
    </row>
    <row r="789" spans="1:7">
      <c r="A789" s="35">
        <v>44691</v>
      </c>
      <c r="B789" s="36">
        <v>0.58372731481481477</v>
      </c>
      <c r="C789" s="37" t="s">
        <v>23</v>
      </c>
      <c r="D789" s="34">
        <v>25</v>
      </c>
      <c r="E789" s="38">
        <v>145.41</v>
      </c>
      <c r="F789" s="39" t="s">
        <v>4</v>
      </c>
      <c r="G789" s="40" t="s">
        <v>24</v>
      </c>
    </row>
    <row r="790" spans="1:7">
      <c r="A790" s="35">
        <v>44691</v>
      </c>
      <c r="B790" s="36">
        <v>0.58405462962962973</v>
      </c>
      <c r="C790" s="37" t="s">
        <v>23</v>
      </c>
      <c r="D790" s="34">
        <v>16</v>
      </c>
      <c r="E790" s="38">
        <v>145</v>
      </c>
      <c r="F790" s="39" t="s">
        <v>4</v>
      </c>
      <c r="G790" s="40" t="s">
        <v>5</v>
      </c>
    </row>
    <row r="791" spans="1:7">
      <c r="A791" s="35">
        <v>44691</v>
      </c>
      <c r="B791" s="36">
        <v>0.58405462962962973</v>
      </c>
      <c r="C791" s="37" t="s">
        <v>23</v>
      </c>
      <c r="D791" s="34">
        <v>84</v>
      </c>
      <c r="E791" s="38">
        <v>145</v>
      </c>
      <c r="F791" s="39" t="s">
        <v>4</v>
      </c>
      <c r="G791" s="40" t="s">
        <v>5</v>
      </c>
    </row>
    <row r="792" spans="1:7">
      <c r="A792" s="35">
        <v>44691</v>
      </c>
      <c r="B792" s="36">
        <v>0.58567175925925929</v>
      </c>
      <c r="C792" s="37" t="s">
        <v>23</v>
      </c>
      <c r="D792" s="34">
        <v>100</v>
      </c>
      <c r="E792" s="38">
        <v>144.22999999999999</v>
      </c>
      <c r="F792" s="39" t="s">
        <v>4</v>
      </c>
      <c r="G792" s="40" t="s">
        <v>24</v>
      </c>
    </row>
    <row r="793" spans="1:7">
      <c r="A793" s="35">
        <v>44691</v>
      </c>
      <c r="B793" s="36">
        <v>0.58649641203703706</v>
      </c>
      <c r="C793" s="37" t="s">
        <v>23</v>
      </c>
      <c r="D793" s="34">
        <v>100</v>
      </c>
      <c r="E793" s="38">
        <v>144.43</v>
      </c>
      <c r="F793" s="39" t="s">
        <v>4</v>
      </c>
      <c r="G793" s="40" t="s">
        <v>5</v>
      </c>
    </row>
    <row r="794" spans="1:7">
      <c r="A794" s="35">
        <v>44691</v>
      </c>
      <c r="B794" s="36">
        <v>0.58702592592592606</v>
      </c>
      <c r="C794" s="37" t="s">
        <v>23</v>
      </c>
      <c r="D794" s="34">
        <v>50</v>
      </c>
      <c r="E794" s="38">
        <v>144.55000000000001</v>
      </c>
      <c r="F794" s="39" t="s">
        <v>4</v>
      </c>
      <c r="G794" s="40" t="s">
        <v>5</v>
      </c>
    </row>
    <row r="795" spans="1:7">
      <c r="A795" s="35">
        <v>44691</v>
      </c>
      <c r="B795" s="36">
        <v>0.58702592592592606</v>
      </c>
      <c r="C795" s="37" t="s">
        <v>23</v>
      </c>
      <c r="D795" s="34">
        <v>50</v>
      </c>
      <c r="E795" s="38">
        <v>144.55000000000001</v>
      </c>
      <c r="F795" s="39" t="s">
        <v>4</v>
      </c>
      <c r="G795" s="40" t="s">
        <v>5</v>
      </c>
    </row>
    <row r="796" spans="1:7">
      <c r="A796" s="35">
        <v>44691</v>
      </c>
      <c r="B796" s="36">
        <v>0.58784768518518526</v>
      </c>
      <c r="C796" s="37" t="s">
        <v>23</v>
      </c>
      <c r="D796" s="34">
        <v>100</v>
      </c>
      <c r="E796" s="38">
        <v>144.44999999999999</v>
      </c>
      <c r="F796" s="39" t="s">
        <v>4</v>
      </c>
      <c r="G796" s="40" t="s">
        <v>24</v>
      </c>
    </row>
    <row r="797" spans="1:7">
      <c r="A797" s="35">
        <v>44691</v>
      </c>
      <c r="B797" s="36">
        <v>0.58942175925925921</v>
      </c>
      <c r="C797" s="37" t="s">
        <v>23</v>
      </c>
      <c r="D797" s="34">
        <v>100</v>
      </c>
      <c r="E797" s="38">
        <v>144.6</v>
      </c>
      <c r="F797" s="39" t="s">
        <v>4</v>
      </c>
      <c r="G797" s="40" t="s">
        <v>5</v>
      </c>
    </row>
    <row r="798" spans="1:7">
      <c r="A798" s="35">
        <v>44691</v>
      </c>
      <c r="B798" s="36">
        <v>0.59013854166666668</v>
      </c>
      <c r="C798" s="37" t="s">
        <v>23</v>
      </c>
      <c r="D798" s="34">
        <v>2</v>
      </c>
      <c r="E798" s="38">
        <v>144.63</v>
      </c>
      <c r="F798" s="39" t="s">
        <v>4</v>
      </c>
      <c r="G798" s="40" t="s">
        <v>8</v>
      </c>
    </row>
    <row r="799" spans="1:7">
      <c r="A799" s="35">
        <v>44691</v>
      </c>
      <c r="B799" s="36">
        <v>0.59013854166666668</v>
      </c>
      <c r="C799" s="37" t="s">
        <v>23</v>
      </c>
      <c r="D799" s="34">
        <v>98</v>
      </c>
      <c r="E799" s="38">
        <v>144.63</v>
      </c>
      <c r="F799" s="39" t="s">
        <v>4</v>
      </c>
      <c r="G799" s="40" t="s">
        <v>8</v>
      </c>
    </row>
    <row r="800" spans="1:7">
      <c r="A800" s="35">
        <v>44691</v>
      </c>
      <c r="B800" s="36">
        <v>0.59085416666666668</v>
      </c>
      <c r="C800" s="37" t="s">
        <v>23</v>
      </c>
      <c r="D800" s="34">
        <v>61</v>
      </c>
      <c r="E800" s="38">
        <v>144.66</v>
      </c>
      <c r="F800" s="39" t="s">
        <v>4</v>
      </c>
      <c r="G800" s="40" t="s">
        <v>6</v>
      </c>
    </row>
    <row r="801" spans="1:7">
      <c r="A801" s="35">
        <v>44691</v>
      </c>
      <c r="B801" s="36">
        <v>0.59085416666666668</v>
      </c>
      <c r="C801" s="37" t="s">
        <v>23</v>
      </c>
      <c r="D801" s="34">
        <v>100</v>
      </c>
      <c r="E801" s="38">
        <v>144.71</v>
      </c>
      <c r="F801" s="39" t="s">
        <v>4</v>
      </c>
      <c r="G801" s="40" t="s">
        <v>24</v>
      </c>
    </row>
    <row r="802" spans="1:7">
      <c r="A802" s="35">
        <v>44691</v>
      </c>
      <c r="B802" s="36">
        <v>0.5908909722222222</v>
      </c>
      <c r="C802" s="37" t="s">
        <v>23</v>
      </c>
      <c r="D802" s="34">
        <v>39</v>
      </c>
      <c r="E802" s="38">
        <v>144.66</v>
      </c>
      <c r="F802" s="39" t="s">
        <v>4</v>
      </c>
      <c r="G802" s="40" t="s">
        <v>6</v>
      </c>
    </row>
    <row r="803" spans="1:7">
      <c r="A803" s="35">
        <v>44691</v>
      </c>
      <c r="B803" s="36">
        <v>0.5935903935185185</v>
      </c>
      <c r="C803" s="37" t="s">
        <v>23</v>
      </c>
      <c r="D803" s="34">
        <v>1</v>
      </c>
      <c r="E803" s="38">
        <v>145.08000000000001</v>
      </c>
      <c r="F803" s="39" t="s">
        <v>4</v>
      </c>
      <c r="G803" s="40" t="s">
        <v>24</v>
      </c>
    </row>
    <row r="804" spans="1:7">
      <c r="A804" s="35">
        <v>44691</v>
      </c>
      <c r="B804" s="36">
        <v>0.5935903935185185</v>
      </c>
      <c r="C804" s="37" t="s">
        <v>23</v>
      </c>
      <c r="D804" s="34">
        <v>20</v>
      </c>
      <c r="E804" s="38">
        <v>145.08000000000001</v>
      </c>
      <c r="F804" s="39" t="s">
        <v>4</v>
      </c>
      <c r="G804" s="40" t="s">
        <v>24</v>
      </c>
    </row>
    <row r="805" spans="1:7">
      <c r="A805" s="35">
        <v>44691</v>
      </c>
      <c r="B805" s="36">
        <v>0.5935903935185185</v>
      </c>
      <c r="C805" s="37" t="s">
        <v>23</v>
      </c>
      <c r="D805" s="34">
        <v>20</v>
      </c>
      <c r="E805" s="38">
        <v>145.08000000000001</v>
      </c>
      <c r="F805" s="39" t="s">
        <v>4</v>
      </c>
      <c r="G805" s="40" t="s">
        <v>24</v>
      </c>
    </row>
    <row r="806" spans="1:7">
      <c r="A806" s="35">
        <v>44691</v>
      </c>
      <c r="B806" s="36">
        <v>0.5935903935185185</v>
      </c>
      <c r="C806" s="37" t="s">
        <v>23</v>
      </c>
      <c r="D806" s="34">
        <v>30</v>
      </c>
      <c r="E806" s="38">
        <v>145.08000000000001</v>
      </c>
      <c r="F806" s="39" t="s">
        <v>4</v>
      </c>
      <c r="G806" s="40" t="s">
        <v>24</v>
      </c>
    </row>
    <row r="807" spans="1:7">
      <c r="A807" s="35">
        <v>44691</v>
      </c>
      <c r="B807" s="36">
        <v>0.59369375000000013</v>
      </c>
      <c r="C807" s="37" t="s">
        <v>23</v>
      </c>
      <c r="D807" s="34">
        <v>29</v>
      </c>
      <c r="E807" s="38">
        <v>145.08000000000001</v>
      </c>
      <c r="F807" s="39" t="s">
        <v>4</v>
      </c>
      <c r="G807" s="40" t="s">
        <v>24</v>
      </c>
    </row>
    <row r="808" spans="1:7">
      <c r="A808" s="35">
        <v>44691</v>
      </c>
      <c r="B808" s="36">
        <v>0.59369375000000013</v>
      </c>
      <c r="C808" s="37" t="s">
        <v>23</v>
      </c>
      <c r="D808" s="34">
        <v>100</v>
      </c>
      <c r="E808" s="38">
        <v>145.07</v>
      </c>
      <c r="F808" s="39" t="s">
        <v>4</v>
      </c>
      <c r="G808" s="40" t="s">
        <v>24</v>
      </c>
    </row>
    <row r="809" spans="1:7">
      <c r="A809" s="35">
        <v>44691</v>
      </c>
      <c r="B809" s="36">
        <v>0.59402222222222223</v>
      </c>
      <c r="C809" s="37" t="s">
        <v>23</v>
      </c>
      <c r="D809" s="34">
        <v>100</v>
      </c>
      <c r="E809" s="38">
        <v>144.96</v>
      </c>
      <c r="F809" s="39" t="s">
        <v>4</v>
      </c>
      <c r="G809" s="40" t="s">
        <v>24</v>
      </c>
    </row>
    <row r="810" spans="1:7">
      <c r="A810" s="35">
        <v>44691</v>
      </c>
      <c r="B810" s="36">
        <v>0.59402222222222223</v>
      </c>
      <c r="C810" s="37" t="s">
        <v>23</v>
      </c>
      <c r="D810" s="34">
        <v>100</v>
      </c>
      <c r="E810" s="38">
        <v>144.96</v>
      </c>
      <c r="F810" s="39" t="s">
        <v>4</v>
      </c>
      <c r="G810" s="40" t="s">
        <v>24</v>
      </c>
    </row>
    <row r="811" spans="1:7">
      <c r="A811" s="35">
        <v>44691</v>
      </c>
      <c r="B811" s="36">
        <v>0.59415567129629632</v>
      </c>
      <c r="C811" s="37" t="s">
        <v>23</v>
      </c>
      <c r="D811" s="34">
        <v>100</v>
      </c>
      <c r="E811" s="38">
        <v>144.63</v>
      </c>
      <c r="F811" s="39" t="s">
        <v>4</v>
      </c>
      <c r="G811" s="40" t="s">
        <v>24</v>
      </c>
    </row>
    <row r="812" spans="1:7">
      <c r="A812" s="35">
        <v>44691</v>
      </c>
      <c r="B812" s="36">
        <v>0.59563900462962971</v>
      </c>
      <c r="C812" s="37" t="s">
        <v>23</v>
      </c>
      <c r="D812" s="34">
        <v>20</v>
      </c>
      <c r="E812" s="38">
        <v>144</v>
      </c>
      <c r="F812" s="39" t="s">
        <v>4</v>
      </c>
      <c r="G812" s="40" t="s">
        <v>24</v>
      </c>
    </row>
    <row r="813" spans="1:7">
      <c r="A813" s="35">
        <v>44691</v>
      </c>
      <c r="B813" s="36">
        <v>0.59563900462962971</v>
      </c>
      <c r="C813" s="37" t="s">
        <v>23</v>
      </c>
      <c r="D813" s="34">
        <v>80</v>
      </c>
      <c r="E813" s="38">
        <v>144</v>
      </c>
      <c r="F813" s="39" t="s">
        <v>4</v>
      </c>
      <c r="G813" s="40" t="s">
        <v>24</v>
      </c>
    </row>
    <row r="814" spans="1:7">
      <c r="A814" s="35">
        <v>44691</v>
      </c>
      <c r="B814" s="36">
        <v>0.59680601851851856</v>
      </c>
      <c r="C814" s="37" t="s">
        <v>23</v>
      </c>
      <c r="D814" s="34">
        <v>10</v>
      </c>
      <c r="E814" s="38">
        <v>144.4</v>
      </c>
      <c r="F814" s="39" t="s">
        <v>4</v>
      </c>
      <c r="G814" s="40" t="s">
        <v>32</v>
      </c>
    </row>
    <row r="815" spans="1:7">
      <c r="A815" s="35">
        <v>44691</v>
      </c>
      <c r="B815" s="36">
        <v>0.59680601851851856</v>
      </c>
      <c r="C815" s="37" t="s">
        <v>23</v>
      </c>
      <c r="D815" s="34">
        <v>100</v>
      </c>
      <c r="E815" s="38">
        <v>144.4</v>
      </c>
      <c r="F815" s="39" t="s">
        <v>4</v>
      </c>
      <c r="G815" s="40" t="s">
        <v>6</v>
      </c>
    </row>
    <row r="816" spans="1:7">
      <c r="A816" s="35">
        <v>44691</v>
      </c>
      <c r="B816" s="36">
        <v>0.59777569444444445</v>
      </c>
      <c r="C816" s="37" t="s">
        <v>23</v>
      </c>
      <c r="D816" s="34">
        <v>20</v>
      </c>
      <c r="E816" s="38">
        <v>144.4</v>
      </c>
      <c r="F816" s="39" t="s">
        <v>4</v>
      </c>
      <c r="G816" s="40" t="s">
        <v>24</v>
      </c>
    </row>
    <row r="817" spans="1:7">
      <c r="A817" s="35">
        <v>44691</v>
      </c>
      <c r="B817" s="36">
        <v>0.59777569444444445</v>
      </c>
      <c r="C817" s="37" t="s">
        <v>23</v>
      </c>
      <c r="D817" s="34">
        <v>72</v>
      </c>
      <c r="E817" s="38">
        <v>144.4</v>
      </c>
      <c r="F817" s="39" t="s">
        <v>4</v>
      </c>
      <c r="G817" s="40" t="s">
        <v>24</v>
      </c>
    </row>
    <row r="818" spans="1:7">
      <c r="A818" s="35">
        <v>44691</v>
      </c>
      <c r="B818" s="36">
        <v>0.59777569444444445</v>
      </c>
      <c r="C818" s="37" t="s">
        <v>23</v>
      </c>
      <c r="D818" s="34">
        <v>8</v>
      </c>
      <c r="E818" s="38">
        <v>144.4</v>
      </c>
      <c r="F818" s="39" t="s">
        <v>4</v>
      </c>
      <c r="G818" s="40" t="s">
        <v>24</v>
      </c>
    </row>
    <row r="819" spans="1:7">
      <c r="A819" s="35">
        <v>44691</v>
      </c>
      <c r="B819" s="36">
        <v>0.59795185185185185</v>
      </c>
      <c r="C819" s="37" t="s">
        <v>23</v>
      </c>
      <c r="D819" s="34">
        <v>100</v>
      </c>
      <c r="E819" s="38">
        <v>144.37</v>
      </c>
      <c r="F819" s="39" t="s">
        <v>4</v>
      </c>
      <c r="G819" s="40" t="s">
        <v>24</v>
      </c>
    </row>
    <row r="820" spans="1:7">
      <c r="A820" s="35">
        <v>44691</v>
      </c>
      <c r="B820" s="36">
        <v>0.59854212962962972</v>
      </c>
      <c r="C820" s="37" t="s">
        <v>23</v>
      </c>
      <c r="D820" s="34">
        <v>100</v>
      </c>
      <c r="E820" s="38">
        <v>144.44999999999999</v>
      </c>
      <c r="F820" s="39" t="s">
        <v>4</v>
      </c>
      <c r="G820" s="40" t="s">
        <v>7</v>
      </c>
    </row>
    <row r="821" spans="1:7">
      <c r="A821" s="35">
        <v>44691</v>
      </c>
      <c r="B821" s="36">
        <v>0.59992685185185191</v>
      </c>
      <c r="C821" s="37" t="s">
        <v>23</v>
      </c>
      <c r="D821" s="34">
        <v>80</v>
      </c>
      <c r="E821" s="38">
        <v>144.25</v>
      </c>
      <c r="F821" s="39" t="s">
        <v>4</v>
      </c>
      <c r="G821" s="40" t="s">
        <v>7</v>
      </c>
    </row>
    <row r="822" spans="1:7">
      <c r="A822" s="35">
        <v>44691</v>
      </c>
      <c r="B822" s="36">
        <v>0.59995231481481492</v>
      </c>
      <c r="C822" s="37" t="s">
        <v>23</v>
      </c>
      <c r="D822" s="34">
        <v>9</v>
      </c>
      <c r="E822" s="38">
        <v>144.25</v>
      </c>
      <c r="F822" s="39" t="s">
        <v>4</v>
      </c>
      <c r="G822" s="40" t="s">
        <v>7</v>
      </c>
    </row>
    <row r="823" spans="1:7">
      <c r="A823" s="35">
        <v>44691</v>
      </c>
      <c r="B823" s="36">
        <v>0.59995231481481492</v>
      </c>
      <c r="C823" s="37" t="s">
        <v>23</v>
      </c>
      <c r="D823" s="34">
        <v>11</v>
      </c>
      <c r="E823" s="38">
        <v>144.25</v>
      </c>
      <c r="F823" s="39" t="s">
        <v>4</v>
      </c>
      <c r="G823" s="40" t="s">
        <v>7</v>
      </c>
    </row>
    <row r="824" spans="1:7">
      <c r="A824" s="35">
        <v>44691</v>
      </c>
      <c r="B824" s="36">
        <v>0.60156562499999999</v>
      </c>
      <c r="C824" s="37" t="s">
        <v>23</v>
      </c>
      <c r="D824" s="34">
        <v>100</v>
      </c>
      <c r="E824" s="38">
        <v>144.05000000000001</v>
      </c>
      <c r="F824" s="39" t="s">
        <v>4</v>
      </c>
      <c r="G824" s="40" t="s">
        <v>24</v>
      </c>
    </row>
    <row r="825" spans="1:7">
      <c r="A825" s="35">
        <v>44691</v>
      </c>
      <c r="B825" s="36">
        <v>0.60157453703703712</v>
      </c>
      <c r="C825" s="37" t="s">
        <v>23</v>
      </c>
      <c r="D825" s="34">
        <v>100</v>
      </c>
      <c r="E825" s="38">
        <v>143.97999999999999</v>
      </c>
      <c r="F825" s="39" t="s">
        <v>4</v>
      </c>
      <c r="G825" s="40" t="s">
        <v>6</v>
      </c>
    </row>
    <row r="826" spans="1:7">
      <c r="A826" s="35">
        <v>44691</v>
      </c>
      <c r="B826" s="36">
        <v>0.60165555555555561</v>
      </c>
      <c r="C826" s="37" t="s">
        <v>23</v>
      </c>
      <c r="D826" s="34">
        <v>100</v>
      </c>
      <c r="E826" s="38">
        <v>143.94999999999999</v>
      </c>
      <c r="F826" s="39" t="s">
        <v>4</v>
      </c>
      <c r="G826" s="40" t="s">
        <v>5</v>
      </c>
    </row>
    <row r="827" spans="1:7">
      <c r="A827" s="35">
        <v>44691</v>
      </c>
      <c r="B827" s="36">
        <v>0.60237314814814824</v>
      </c>
      <c r="C827" s="37" t="s">
        <v>23</v>
      </c>
      <c r="D827" s="34">
        <v>100</v>
      </c>
      <c r="E827" s="38">
        <v>143.79</v>
      </c>
      <c r="F827" s="39" t="s">
        <v>4</v>
      </c>
      <c r="G827" s="40" t="s">
        <v>8</v>
      </c>
    </row>
    <row r="828" spans="1:7">
      <c r="A828" s="35">
        <v>44691</v>
      </c>
      <c r="B828" s="36">
        <v>0.60264664351851849</v>
      </c>
      <c r="C828" s="37" t="s">
        <v>23</v>
      </c>
      <c r="D828" s="34">
        <v>90</v>
      </c>
      <c r="E828" s="38">
        <v>143.55000000000001</v>
      </c>
      <c r="F828" s="39" t="s">
        <v>4</v>
      </c>
      <c r="G828" s="40" t="s">
        <v>6</v>
      </c>
    </row>
    <row r="829" spans="1:7">
      <c r="A829" s="35">
        <v>44691</v>
      </c>
      <c r="B829" s="36">
        <v>0.60264664351851849</v>
      </c>
      <c r="C829" s="37" t="s">
        <v>23</v>
      </c>
      <c r="D829" s="34">
        <v>10</v>
      </c>
      <c r="E829" s="38">
        <v>143.55000000000001</v>
      </c>
      <c r="F829" s="39" t="s">
        <v>4</v>
      </c>
      <c r="G829" s="40" t="s">
        <v>6</v>
      </c>
    </row>
    <row r="830" spans="1:7">
      <c r="A830" s="35">
        <v>44691</v>
      </c>
      <c r="B830" s="36">
        <v>0.60316840277777783</v>
      </c>
      <c r="C830" s="37" t="s">
        <v>23</v>
      </c>
      <c r="D830" s="34">
        <v>10</v>
      </c>
      <c r="E830" s="38">
        <v>144.08000000000001</v>
      </c>
      <c r="F830" s="39" t="s">
        <v>4</v>
      </c>
      <c r="G830" s="40" t="s">
        <v>24</v>
      </c>
    </row>
    <row r="831" spans="1:7">
      <c r="A831" s="35">
        <v>44691</v>
      </c>
      <c r="B831" s="36">
        <v>0.60316840277777783</v>
      </c>
      <c r="C831" s="37" t="s">
        <v>23</v>
      </c>
      <c r="D831" s="34">
        <v>90</v>
      </c>
      <c r="E831" s="38">
        <v>144.08000000000001</v>
      </c>
      <c r="F831" s="39" t="s">
        <v>4</v>
      </c>
      <c r="G831" s="40" t="s">
        <v>24</v>
      </c>
    </row>
    <row r="832" spans="1:7">
      <c r="A832" s="35">
        <v>44691</v>
      </c>
      <c r="B832" s="36">
        <v>0.60587152777777786</v>
      </c>
      <c r="C832" s="37" t="s">
        <v>23</v>
      </c>
      <c r="D832" s="34">
        <v>40</v>
      </c>
      <c r="E832" s="38">
        <v>143.97999999999999</v>
      </c>
      <c r="F832" s="39" t="s">
        <v>4</v>
      </c>
      <c r="G832" s="40" t="s">
        <v>6</v>
      </c>
    </row>
    <row r="833" spans="1:7">
      <c r="A833" s="35">
        <v>44691</v>
      </c>
      <c r="B833" s="36">
        <v>0.60587326388888885</v>
      </c>
      <c r="C833" s="37" t="s">
        <v>23</v>
      </c>
      <c r="D833" s="34">
        <v>4</v>
      </c>
      <c r="E833" s="38">
        <v>143.97999999999999</v>
      </c>
      <c r="F833" s="39" t="s">
        <v>4</v>
      </c>
      <c r="G833" s="40" t="s">
        <v>6</v>
      </c>
    </row>
    <row r="834" spans="1:7">
      <c r="A834" s="35">
        <v>44691</v>
      </c>
      <c r="B834" s="36">
        <v>0.60594178240740737</v>
      </c>
      <c r="C834" s="37" t="s">
        <v>23</v>
      </c>
      <c r="D834" s="34">
        <v>56</v>
      </c>
      <c r="E834" s="38">
        <v>143.97999999999999</v>
      </c>
      <c r="F834" s="39" t="s">
        <v>4</v>
      </c>
      <c r="G834" s="40" t="s">
        <v>6</v>
      </c>
    </row>
    <row r="835" spans="1:7">
      <c r="A835" s="35">
        <v>44691</v>
      </c>
      <c r="B835" s="36">
        <v>0.60598229166666673</v>
      </c>
      <c r="C835" s="37" t="s">
        <v>23</v>
      </c>
      <c r="D835" s="34">
        <v>100</v>
      </c>
      <c r="E835" s="38">
        <v>143.91999999999999</v>
      </c>
      <c r="F835" s="39" t="s">
        <v>4</v>
      </c>
      <c r="G835" s="40" t="s">
        <v>24</v>
      </c>
    </row>
    <row r="836" spans="1:7">
      <c r="A836" s="35">
        <v>44691</v>
      </c>
      <c r="B836" s="36">
        <v>0.60598229166666673</v>
      </c>
      <c r="C836" s="37" t="s">
        <v>23</v>
      </c>
      <c r="D836" s="34">
        <v>100</v>
      </c>
      <c r="E836" s="38">
        <v>143.93</v>
      </c>
      <c r="F836" s="39" t="s">
        <v>4</v>
      </c>
      <c r="G836" s="40" t="s">
        <v>24</v>
      </c>
    </row>
    <row r="837" spans="1:7">
      <c r="A837" s="35">
        <v>44691</v>
      </c>
      <c r="B837" s="36">
        <v>0.60598229166666673</v>
      </c>
      <c r="C837" s="37" t="s">
        <v>23</v>
      </c>
      <c r="D837" s="34">
        <v>100</v>
      </c>
      <c r="E837" s="38">
        <v>143.93</v>
      </c>
      <c r="F837" s="39" t="s">
        <v>4</v>
      </c>
      <c r="G837" s="40" t="s">
        <v>24</v>
      </c>
    </row>
    <row r="838" spans="1:7">
      <c r="A838" s="35">
        <v>44691</v>
      </c>
      <c r="B838" s="36">
        <v>0.60744259259259259</v>
      </c>
      <c r="C838" s="37" t="s">
        <v>23</v>
      </c>
      <c r="D838" s="34">
        <v>4</v>
      </c>
      <c r="E838" s="38">
        <v>143.66</v>
      </c>
      <c r="F838" s="39" t="s">
        <v>4</v>
      </c>
      <c r="G838" s="40" t="s">
        <v>24</v>
      </c>
    </row>
    <row r="839" spans="1:7">
      <c r="A839" s="35">
        <v>44691</v>
      </c>
      <c r="B839" s="36">
        <v>0.60744259259259259</v>
      </c>
      <c r="C839" s="37" t="s">
        <v>23</v>
      </c>
      <c r="D839" s="34">
        <v>96</v>
      </c>
      <c r="E839" s="38">
        <v>143.66</v>
      </c>
      <c r="F839" s="39" t="s">
        <v>4</v>
      </c>
      <c r="G839" s="40" t="s">
        <v>24</v>
      </c>
    </row>
    <row r="840" spans="1:7">
      <c r="A840" s="35">
        <v>44691</v>
      </c>
      <c r="B840" s="36">
        <v>0.60804618055555559</v>
      </c>
      <c r="C840" s="37" t="s">
        <v>23</v>
      </c>
      <c r="D840" s="34">
        <v>15</v>
      </c>
      <c r="E840" s="38">
        <v>144.34</v>
      </c>
      <c r="F840" s="39" t="s">
        <v>4</v>
      </c>
      <c r="G840" s="40" t="s">
        <v>5</v>
      </c>
    </row>
    <row r="841" spans="1:7">
      <c r="A841" s="35">
        <v>44691</v>
      </c>
      <c r="B841" s="36">
        <v>0.60804618055555559</v>
      </c>
      <c r="C841" s="37" t="s">
        <v>23</v>
      </c>
      <c r="D841" s="34">
        <v>85</v>
      </c>
      <c r="E841" s="38">
        <v>144.34</v>
      </c>
      <c r="F841" s="39" t="s">
        <v>4</v>
      </c>
      <c r="G841" s="40" t="s">
        <v>5</v>
      </c>
    </row>
    <row r="842" spans="1:7">
      <c r="A842" s="35">
        <v>44691</v>
      </c>
      <c r="B842" s="36">
        <v>0.60838310185185196</v>
      </c>
      <c r="C842" s="37" t="s">
        <v>23</v>
      </c>
      <c r="D842" s="34">
        <v>18</v>
      </c>
      <c r="E842" s="38">
        <v>144.80000000000001</v>
      </c>
      <c r="F842" s="39" t="s">
        <v>4</v>
      </c>
      <c r="G842" s="40" t="s">
        <v>8</v>
      </c>
    </row>
    <row r="843" spans="1:7">
      <c r="A843" s="35">
        <v>44691</v>
      </c>
      <c r="B843" s="36">
        <v>0.60838310185185196</v>
      </c>
      <c r="C843" s="37" t="s">
        <v>23</v>
      </c>
      <c r="D843" s="34">
        <v>18</v>
      </c>
      <c r="E843" s="38">
        <v>144.80000000000001</v>
      </c>
      <c r="F843" s="39" t="s">
        <v>4</v>
      </c>
      <c r="G843" s="40" t="s">
        <v>8</v>
      </c>
    </row>
    <row r="844" spans="1:7">
      <c r="A844" s="35">
        <v>44691</v>
      </c>
      <c r="B844" s="36">
        <v>0.60838310185185196</v>
      </c>
      <c r="C844" s="37" t="s">
        <v>23</v>
      </c>
      <c r="D844" s="34">
        <v>64</v>
      </c>
      <c r="E844" s="38">
        <v>144.80000000000001</v>
      </c>
      <c r="F844" s="39" t="s">
        <v>4</v>
      </c>
      <c r="G844" s="40" t="s">
        <v>8</v>
      </c>
    </row>
    <row r="845" spans="1:7">
      <c r="A845" s="35">
        <v>44691</v>
      </c>
      <c r="B845" s="36">
        <v>0.60932141203703716</v>
      </c>
      <c r="C845" s="37" t="s">
        <v>23</v>
      </c>
      <c r="D845" s="34">
        <v>14</v>
      </c>
      <c r="E845" s="38">
        <v>144.4</v>
      </c>
      <c r="F845" s="39" t="s">
        <v>4</v>
      </c>
      <c r="G845" s="40" t="s">
        <v>24</v>
      </c>
    </row>
    <row r="846" spans="1:7">
      <c r="A846" s="35">
        <v>44691</v>
      </c>
      <c r="B846" s="36">
        <v>0.60932141203703716</v>
      </c>
      <c r="C846" s="37" t="s">
        <v>23</v>
      </c>
      <c r="D846" s="34">
        <v>86</v>
      </c>
      <c r="E846" s="38">
        <v>144.4</v>
      </c>
      <c r="F846" s="39" t="s">
        <v>4</v>
      </c>
      <c r="G846" s="40" t="s">
        <v>24</v>
      </c>
    </row>
    <row r="847" spans="1:7">
      <c r="A847" s="35">
        <v>44691</v>
      </c>
      <c r="B847" s="36">
        <v>0.61072916666666666</v>
      </c>
      <c r="C847" s="37" t="s">
        <v>23</v>
      </c>
      <c r="D847" s="34">
        <v>100</v>
      </c>
      <c r="E847" s="38">
        <v>144.13999999999999</v>
      </c>
      <c r="F847" s="39" t="s">
        <v>4</v>
      </c>
      <c r="G847" s="40" t="s">
        <v>24</v>
      </c>
    </row>
    <row r="848" spans="1:7">
      <c r="A848" s="35">
        <v>44691</v>
      </c>
      <c r="B848" s="36">
        <v>0.61108865740740748</v>
      </c>
      <c r="C848" s="37" t="s">
        <v>23</v>
      </c>
      <c r="D848" s="34">
        <v>100</v>
      </c>
      <c r="E848" s="38">
        <v>144.04</v>
      </c>
      <c r="F848" s="39" t="s">
        <v>4</v>
      </c>
      <c r="G848" s="40" t="s">
        <v>24</v>
      </c>
    </row>
    <row r="849" spans="1:7">
      <c r="A849" s="35">
        <v>44691</v>
      </c>
      <c r="B849" s="36">
        <v>0.6111695601851852</v>
      </c>
      <c r="C849" s="37" t="s">
        <v>23</v>
      </c>
      <c r="D849" s="34">
        <v>100</v>
      </c>
      <c r="E849" s="38">
        <v>144.01</v>
      </c>
      <c r="F849" s="39" t="s">
        <v>4</v>
      </c>
      <c r="G849" s="40" t="s">
        <v>24</v>
      </c>
    </row>
    <row r="850" spans="1:7">
      <c r="A850" s="35">
        <v>44691</v>
      </c>
      <c r="B850" s="36">
        <v>0.61275729166666681</v>
      </c>
      <c r="C850" s="37" t="s">
        <v>23</v>
      </c>
      <c r="D850" s="34">
        <v>9</v>
      </c>
      <c r="E850" s="38">
        <v>145.5</v>
      </c>
      <c r="F850" s="39" t="s">
        <v>4</v>
      </c>
      <c r="G850" s="40" t="s">
        <v>5</v>
      </c>
    </row>
    <row r="851" spans="1:7">
      <c r="A851" s="35">
        <v>44691</v>
      </c>
      <c r="B851" s="36">
        <v>0.61275729166666681</v>
      </c>
      <c r="C851" s="37" t="s">
        <v>23</v>
      </c>
      <c r="D851" s="34">
        <v>40</v>
      </c>
      <c r="E851" s="38">
        <v>145.5</v>
      </c>
      <c r="F851" s="39" t="s">
        <v>4</v>
      </c>
      <c r="G851" s="40" t="s">
        <v>5</v>
      </c>
    </row>
    <row r="852" spans="1:7">
      <c r="A852" s="35">
        <v>44691</v>
      </c>
      <c r="B852" s="36">
        <v>0.61275729166666681</v>
      </c>
      <c r="C852" s="37" t="s">
        <v>23</v>
      </c>
      <c r="D852" s="34">
        <v>51</v>
      </c>
      <c r="E852" s="38">
        <v>145.5</v>
      </c>
      <c r="F852" s="39" t="s">
        <v>4</v>
      </c>
      <c r="G852" s="40" t="s">
        <v>5</v>
      </c>
    </row>
    <row r="853" spans="1:7">
      <c r="A853" s="35">
        <v>44691</v>
      </c>
      <c r="B853" s="36">
        <v>0.61300833333333338</v>
      </c>
      <c r="C853" s="37" t="s">
        <v>23</v>
      </c>
      <c r="D853" s="34">
        <v>100</v>
      </c>
      <c r="E853" s="38">
        <v>145.58000000000001</v>
      </c>
      <c r="F853" s="39" t="s">
        <v>4</v>
      </c>
      <c r="G853" s="40" t="s">
        <v>24</v>
      </c>
    </row>
    <row r="854" spans="1:7">
      <c r="A854" s="35">
        <v>44691</v>
      </c>
      <c r="B854" s="36">
        <v>0.61353055555555558</v>
      </c>
      <c r="C854" s="37" t="s">
        <v>23</v>
      </c>
      <c r="D854" s="34">
        <v>50</v>
      </c>
      <c r="E854" s="38">
        <v>145.72</v>
      </c>
      <c r="F854" s="39" t="s">
        <v>4</v>
      </c>
      <c r="G854" s="40" t="s">
        <v>7</v>
      </c>
    </row>
    <row r="855" spans="1:7">
      <c r="A855" s="35">
        <v>44691</v>
      </c>
      <c r="B855" s="36">
        <v>0.61353055555555558</v>
      </c>
      <c r="C855" s="37" t="s">
        <v>23</v>
      </c>
      <c r="D855" s="34">
        <v>50</v>
      </c>
      <c r="E855" s="38">
        <v>145.72</v>
      </c>
      <c r="F855" s="39" t="s">
        <v>4</v>
      </c>
      <c r="G855" s="40" t="s">
        <v>7</v>
      </c>
    </row>
    <row r="856" spans="1:7">
      <c r="A856" s="35">
        <v>44691</v>
      </c>
      <c r="B856" s="36">
        <v>0.61428287037037044</v>
      </c>
      <c r="C856" s="37" t="s">
        <v>23</v>
      </c>
      <c r="D856" s="34">
        <v>100</v>
      </c>
      <c r="E856" s="38">
        <v>145.91999999999999</v>
      </c>
      <c r="F856" s="39" t="s">
        <v>4</v>
      </c>
      <c r="G856" s="40" t="s">
        <v>24</v>
      </c>
    </row>
    <row r="857" spans="1:7">
      <c r="A857" s="35">
        <v>44691</v>
      </c>
      <c r="B857" s="36">
        <v>0.61431365740740751</v>
      </c>
      <c r="C857" s="37" t="s">
        <v>23</v>
      </c>
      <c r="D857" s="34">
        <v>10</v>
      </c>
      <c r="E857" s="38">
        <v>145.75</v>
      </c>
      <c r="F857" s="39" t="s">
        <v>4</v>
      </c>
      <c r="G857" s="40" t="s">
        <v>6</v>
      </c>
    </row>
    <row r="858" spans="1:7">
      <c r="A858" s="35">
        <v>44691</v>
      </c>
      <c r="B858" s="36">
        <v>0.61431377314814817</v>
      </c>
      <c r="C858" s="37" t="s">
        <v>23</v>
      </c>
      <c r="D858" s="34">
        <v>4</v>
      </c>
      <c r="E858" s="38">
        <v>145.75</v>
      </c>
      <c r="F858" s="39" t="s">
        <v>4</v>
      </c>
      <c r="G858" s="40" t="s">
        <v>6</v>
      </c>
    </row>
    <row r="859" spans="1:7">
      <c r="A859" s="35">
        <v>44691</v>
      </c>
      <c r="B859" s="36">
        <v>0.61431377314814817</v>
      </c>
      <c r="C859" s="37" t="s">
        <v>23</v>
      </c>
      <c r="D859" s="34">
        <v>86</v>
      </c>
      <c r="E859" s="38">
        <v>145.75</v>
      </c>
      <c r="F859" s="39" t="s">
        <v>4</v>
      </c>
      <c r="G859" s="40" t="s">
        <v>6</v>
      </c>
    </row>
    <row r="860" spans="1:7">
      <c r="A860" s="35">
        <v>44691</v>
      </c>
      <c r="B860" s="36">
        <v>0.61502754629629641</v>
      </c>
      <c r="C860" s="37" t="s">
        <v>23</v>
      </c>
      <c r="D860" s="34">
        <v>100</v>
      </c>
      <c r="E860" s="38">
        <v>145.19999999999999</v>
      </c>
      <c r="F860" s="39" t="s">
        <v>4</v>
      </c>
      <c r="G860" s="40" t="s">
        <v>24</v>
      </c>
    </row>
    <row r="861" spans="1:7">
      <c r="A861" s="35">
        <v>44691</v>
      </c>
      <c r="B861" s="36">
        <v>0.61619745370370382</v>
      </c>
      <c r="C861" s="37" t="s">
        <v>23</v>
      </c>
      <c r="D861" s="34">
        <v>100</v>
      </c>
      <c r="E861" s="38">
        <v>144.87</v>
      </c>
      <c r="F861" s="39" t="s">
        <v>4</v>
      </c>
      <c r="G861" s="40" t="s">
        <v>24</v>
      </c>
    </row>
    <row r="862" spans="1:7">
      <c r="A862" s="35">
        <v>44691</v>
      </c>
      <c r="B862" s="36">
        <v>0.6176987268518519</v>
      </c>
      <c r="C862" s="37" t="s">
        <v>23</v>
      </c>
      <c r="D862" s="34">
        <v>38</v>
      </c>
      <c r="E862" s="38">
        <v>144.91</v>
      </c>
      <c r="F862" s="39" t="s">
        <v>4</v>
      </c>
      <c r="G862" s="40" t="s">
        <v>25</v>
      </c>
    </row>
    <row r="863" spans="1:7">
      <c r="A863" s="35">
        <v>44691</v>
      </c>
      <c r="B863" s="36">
        <v>0.6176987268518519</v>
      </c>
      <c r="C863" s="37" t="s">
        <v>23</v>
      </c>
      <c r="D863" s="34">
        <v>62</v>
      </c>
      <c r="E863" s="38">
        <v>144.91</v>
      </c>
      <c r="F863" s="39" t="s">
        <v>4</v>
      </c>
      <c r="G863" s="40" t="s">
        <v>25</v>
      </c>
    </row>
    <row r="864" spans="1:7">
      <c r="A864" s="35">
        <v>44691</v>
      </c>
      <c r="B864" s="36">
        <v>0.6176987268518519</v>
      </c>
      <c r="C864" s="37" t="s">
        <v>23</v>
      </c>
      <c r="D864" s="34">
        <v>1</v>
      </c>
      <c r="E864" s="38">
        <v>144.91</v>
      </c>
      <c r="F864" s="39" t="s">
        <v>4</v>
      </c>
      <c r="G864" s="40" t="s">
        <v>24</v>
      </c>
    </row>
    <row r="865" spans="1:7">
      <c r="A865" s="35">
        <v>44691</v>
      </c>
      <c r="B865" s="36">
        <v>0.6176987268518519</v>
      </c>
      <c r="C865" s="37" t="s">
        <v>23</v>
      </c>
      <c r="D865" s="34">
        <v>12</v>
      </c>
      <c r="E865" s="38">
        <v>144.91</v>
      </c>
      <c r="F865" s="39" t="s">
        <v>4</v>
      </c>
      <c r="G865" s="40" t="s">
        <v>24</v>
      </c>
    </row>
    <row r="866" spans="1:7">
      <c r="A866" s="35">
        <v>44691</v>
      </c>
      <c r="B866" s="36">
        <v>0.6176987268518519</v>
      </c>
      <c r="C866" s="37" t="s">
        <v>23</v>
      </c>
      <c r="D866" s="34">
        <v>61</v>
      </c>
      <c r="E866" s="38">
        <v>144.91</v>
      </c>
      <c r="F866" s="39" t="s">
        <v>4</v>
      </c>
      <c r="G866" s="40" t="s">
        <v>24</v>
      </c>
    </row>
    <row r="867" spans="1:7">
      <c r="A867" s="35">
        <v>44691</v>
      </c>
      <c r="B867" s="36">
        <v>0.6176987268518519</v>
      </c>
      <c r="C867" s="37" t="s">
        <v>23</v>
      </c>
      <c r="D867" s="34">
        <v>26</v>
      </c>
      <c r="E867" s="38">
        <v>144.91</v>
      </c>
      <c r="F867" s="39" t="s">
        <v>4</v>
      </c>
      <c r="G867" s="40" t="s">
        <v>24</v>
      </c>
    </row>
    <row r="868" spans="1:7">
      <c r="A868" s="35">
        <v>44691</v>
      </c>
      <c r="B868" s="36">
        <v>0.6176987268518519</v>
      </c>
      <c r="C868" s="37" t="s">
        <v>23</v>
      </c>
      <c r="D868" s="34">
        <v>37</v>
      </c>
      <c r="E868" s="38">
        <v>144.91</v>
      </c>
      <c r="F868" s="39" t="s">
        <v>4</v>
      </c>
      <c r="G868" s="40" t="s">
        <v>24</v>
      </c>
    </row>
    <row r="869" spans="1:7">
      <c r="A869" s="35">
        <v>44691</v>
      </c>
      <c r="B869" s="36">
        <v>0.6176987268518519</v>
      </c>
      <c r="C869" s="37" t="s">
        <v>23</v>
      </c>
      <c r="D869" s="34">
        <v>63</v>
      </c>
      <c r="E869" s="38">
        <v>144.91</v>
      </c>
      <c r="F869" s="39" t="s">
        <v>4</v>
      </c>
      <c r="G869" s="40" t="s">
        <v>24</v>
      </c>
    </row>
    <row r="870" spans="1:7">
      <c r="A870" s="35">
        <v>44691</v>
      </c>
      <c r="B870" s="36">
        <v>0.61889722222222232</v>
      </c>
      <c r="C870" s="37" t="s">
        <v>23</v>
      </c>
      <c r="D870" s="34">
        <v>100</v>
      </c>
      <c r="E870" s="38">
        <v>145.06</v>
      </c>
      <c r="F870" s="39" t="s">
        <v>4</v>
      </c>
      <c r="G870" s="40" t="s">
        <v>5</v>
      </c>
    </row>
    <row r="871" spans="1:7">
      <c r="A871" s="35">
        <v>44691</v>
      </c>
      <c r="B871" s="36">
        <v>0.61889722222222232</v>
      </c>
      <c r="C871" s="37" t="s">
        <v>23</v>
      </c>
      <c r="D871" s="34">
        <v>100</v>
      </c>
      <c r="E871" s="38">
        <v>145.06</v>
      </c>
      <c r="F871" s="39" t="s">
        <v>4</v>
      </c>
      <c r="G871" s="40" t="s">
        <v>5</v>
      </c>
    </row>
    <row r="872" spans="1:7">
      <c r="A872" s="35">
        <v>44691</v>
      </c>
      <c r="B872" s="36">
        <v>0.6205560185185186</v>
      </c>
      <c r="C872" s="37" t="s">
        <v>23</v>
      </c>
      <c r="D872" s="34">
        <v>100</v>
      </c>
      <c r="E872" s="38">
        <v>145.19999999999999</v>
      </c>
      <c r="F872" s="39" t="s">
        <v>4</v>
      </c>
      <c r="G872" s="40" t="s">
        <v>6</v>
      </c>
    </row>
    <row r="873" spans="1:7">
      <c r="A873" s="35">
        <v>44691</v>
      </c>
      <c r="B873" s="36">
        <v>0.62118009259259255</v>
      </c>
      <c r="C873" s="37" t="s">
        <v>23</v>
      </c>
      <c r="D873" s="34">
        <v>100</v>
      </c>
      <c r="E873" s="38">
        <v>145.03</v>
      </c>
      <c r="F873" s="39" t="s">
        <v>4</v>
      </c>
      <c r="G873" s="40" t="s">
        <v>24</v>
      </c>
    </row>
    <row r="874" spans="1:7">
      <c r="A874" s="35">
        <v>44691</v>
      </c>
      <c r="B874" s="36">
        <v>0.62126400462962961</v>
      </c>
      <c r="C874" s="37" t="s">
        <v>23</v>
      </c>
      <c r="D874" s="34">
        <v>1</v>
      </c>
      <c r="E874" s="38">
        <v>144.91999999999999</v>
      </c>
      <c r="F874" s="39" t="s">
        <v>4</v>
      </c>
      <c r="G874" s="40" t="s">
        <v>24</v>
      </c>
    </row>
    <row r="875" spans="1:7">
      <c r="A875" s="35">
        <v>44691</v>
      </c>
      <c r="B875" s="36">
        <v>0.62126400462962961</v>
      </c>
      <c r="C875" s="37" t="s">
        <v>23</v>
      </c>
      <c r="D875" s="34">
        <v>99</v>
      </c>
      <c r="E875" s="38">
        <v>144.91999999999999</v>
      </c>
      <c r="F875" s="39" t="s">
        <v>4</v>
      </c>
      <c r="G875" s="40" t="s">
        <v>24</v>
      </c>
    </row>
    <row r="876" spans="1:7">
      <c r="A876" s="35">
        <v>44691</v>
      </c>
      <c r="B876" s="36">
        <v>0.62126400462962961</v>
      </c>
      <c r="C876" s="37" t="s">
        <v>23</v>
      </c>
      <c r="D876" s="34">
        <v>100</v>
      </c>
      <c r="E876" s="38">
        <v>144.88999999999999</v>
      </c>
      <c r="F876" s="39" t="s">
        <v>4</v>
      </c>
      <c r="G876" s="40" t="s">
        <v>24</v>
      </c>
    </row>
    <row r="877" spans="1:7">
      <c r="A877" s="35">
        <v>44691</v>
      </c>
      <c r="B877" s="36">
        <v>0.62126400462962961</v>
      </c>
      <c r="C877" s="37" t="s">
        <v>23</v>
      </c>
      <c r="D877" s="34">
        <v>100</v>
      </c>
      <c r="E877" s="38">
        <v>144.91999999999999</v>
      </c>
      <c r="F877" s="39" t="s">
        <v>4</v>
      </c>
      <c r="G877" s="40" t="s">
        <v>24</v>
      </c>
    </row>
    <row r="878" spans="1:7">
      <c r="A878" s="35">
        <v>44691</v>
      </c>
      <c r="B878" s="36">
        <v>0.62186388888888888</v>
      </c>
      <c r="C878" s="37" t="s">
        <v>23</v>
      </c>
      <c r="D878" s="34">
        <v>100</v>
      </c>
      <c r="E878" s="38">
        <v>144.63999999999999</v>
      </c>
      <c r="F878" s="39" t="s">
        <v>4</v>
      </c>
      <c r="G878" s="40" t="s">
        <v>24</v>
      </c>
    </row>
    <row r="879" spans="1:7">
      <c r="A879" s="35">
        <v>44691</v>
      </c>
      <c r="B879" s="36">
        <v>0.62224884259259272</v>
      </c>
      <c r="C879" s="37" t="s">
        <v>23</v>
      </c>
      <c r="D879" s="34">
        <v>27</v>
      </c>
      <c r="E879" s="38">
        <v>144.16999999999999</v>
      </c>
      <c r="F879" s="39" t="s">
        <v>4</v>
      </c>
      <c r="G879" s="40" t="s">
        <v>24</v>
      </c>
    </row>
    <row r="880" spans="1:7">
      <c r="A880" s="35">
        <v>44691</v>
      </c>
      <c r="B880" s="36">
        <v>0.62224884259259272</v>
      </c>
      <c r="C880" s="37" t="s">
        <v>23</v>
      </c>
      <c r="D880" s="34">
        <v>9</v>
      </c>
      <c r="E880" s="38">
        <v>144.16999999999999</v>
      </c>
      <c r="F880" s="39" t="s">
        <v>4</v>
      </c>
      <c r="G880" s="40" t="s">
        <v>24</v>
      </c>
    </row>
    <row r="881" spans="1:7">
      <c r="A881" s="35">
        <v>44691</v>
      </c>
      <c r="B881" s="36">
        <v>0.62224884259259272</v>
      </c>
      <c r="C881" s="37" t="s">
        <v>23</v>
      </c>
      <c r="D881" s="34">
        <v>20</v>
      </c>
      <c r="E881" s="38">
        <v>144.16999999999999</v>
      </c>
      <c r="F881" s="39" t="s">
        <v>4</v>
      </c>
      <c r="G881" s="40" t="s">
        <v>24</v>
      </c>
    </row>
    <row r="882" spans="1:7">
      <c r="A882" s="35">
        <v>44691</v>
      </c>
      <c r="B882" s="36">
        <v>0.62224884259259272</v>
      </c>
      <c r="C882" s="37" t="s">
        <v>23</v>
      </c>
      <c r="D882" s="34">
        <v>44</v>
      </c>
      <c r="E882" s="38">
        <v>144.16999999999999</v>
      </c>
      <c r="F882" s="39" t="s">
        <v>4</v>
      </c>
      <c r="G882" s="40" t="s">
        <v>24</v>
      </c>
    </row>
    <row r="883" spans="1:7">
      <c r="A883" s="35">
        <v>44691</v>
      </c>
      <c r="B883" s="36">
        <v>0.62371956018518515</v>
      </c>
      <c r="C883" s="37" t="s">
        <v>23</v>
      </c>
      <c r="D883" s="34">
        <v>100</v>
      </c>
      <c r="E883" s="38">
        <v>144.96</v>
      </c>
      <c r="F883" s="39" t="s">
        <v>4</v>
      </c>
      <c r="G883" s="40" t="s">
        <v>24</v>
      </c>
    </row>
    <row r="884" spans="1:7">
      <c r="A884" s="35">
        <v>44691</v>
      </c>
      <c r="B884" s="36">
        <v>0.62372557870370371</v>
      </c>
      <c r="C884" s="37" t="s">
        <v>23</v>
      </c>
      <c r="D884" s="34">
        <v>100</v>
      </c>
      <c r="E884" s="38">
        <v>144.72999999999999</v>
      </c>
      <c r="F884" s="39" t="s">
        <v>4</v>
      </c>
      <c r="G884" s="40" t="s">
        <v>6</v>
      </c>
    </row>
    <row r="885" spans="1:7">
      <c r="A885" s="35">
        <v>44691</v>
      </c>
      <c r="B885" s="36">
        <v>0.62508761574074079</v>
      </c>
      <c r="C885" s="37" t="s">
        <v>23</v>
      </c>
      <c r="D885" s="34">
        <v>3</v>
      </c>
      <c r="E885" s="38">
        <v>144.94</v>
      </c>
      <c r="F885" s="39" t="s">
        <v>4</v>
      </c>
      <c r="G885" s="40" t="s">
        <v>24</v>
      </c>
    </row>
    <row r="886" spans="1:7">
      <c r="A886" s="35">
        <v>44691</v>
      </c>
      <c r="B886" s="36">
        <v>0.62508761574074079</v>
      </c>
      <c r="C886" s="37" t="s">
        <v>23</v>
      </c>
      <c r="D886" s="34">
        <v>97</v>
      </c>
      <c r="E886" s="38">
        <v>144.94</v>
      </c>
      <c r="F886" s="39" t="s">
        <v>4</v>
      </c>
      <c r="G886" s="40" t="s">
        <v>24</v>
      </c>
    </row>
    <row r="887" spans="1:7">
      <c r="A887" s="35">
        <v>44691</v>
      </c>
      <c r="B887" s="36">
        <v>0.62509074074074078</v>
      </c>
      <c r="C887" s="37" t="s">
        <v>23</v>
      </c>
      <c r="D887" s="34">
        <v>100</v>
      </c>
      <c r="E887" s="38">
        <v>144.69</v>
      </c>
      <c r="F887" s="39" t="s">
        <v>4</v>
      </c>
      <c r="G887" s="40" t="s">
        <v>5</v>
      </c>
    </row>
    <row r="888" spans="1:7">
      <c r="A888" s="35">
        <v>44691</v>
      </c>
      <c r="B888" s="36">
        <v>0.62509918981481483</v>
      </c>
      <c r="C888" s="37" t="s">
        <v>23</v>
      </c>
      <c r="D888" s="34">
        <v>100</v>
      </c>
      <c r="E888" s="38">
        <v>144.63999999999999</v>
      </c>
      <c r="F888" s="39" t="s">
        <v>4</v>
      </c>
      <c r="G888" s="40" t="s">
        <v>8</v>
      </c>
    </row>
    <row r="889" spans="1:7">
      <c r="A889" s="35">
        <v>44691</v>
      </c>
      <c r="B889" s="36">
        <v>0.62691504629629635</v>
      </c>
      <c r="C889" s="37" t="s">
        <v>23</v>
      </c>
      <c r="D889" s="34">
        <v>100</v>
      </c>
      <c r="E889" s="38">
        <v>144.9</v>
      </c>
      <c r="F889" s="39" t="s">
        <v>4</v>
      </c>
      <c r="G889" s="40" t="s">
        <v>5</v>
      </c>
    </row>
    <row r="890" spans="1:7">
      <c r="A890" s="35">
        <v>44691</v>
      </c>
      <c r="B890" s="36">
        <v>0.62691504629629635</v>
      </c>
      <c r="C890" s="37" t="s">
        <v>23</v>
      </c>
      <c r="D890" s="34">
        <v>100</v>
      </c>
      <c r="E890" s="38">
        <v>144.91999999999999</v>
      </c>
      <c r="F890" s="39" t="s">
        <v>4</v>
      </c>
      <c r="G890" s="40" t="s">
        <v>24</v>
      </c>
    </row>
    <row r="891" spans="1:7">
      <c r="A891" s="35">
        <v>44691</v>
      </c>
      <c r="B891" s="36">
        <v>0.62691504629629635</v>
      </c>
      <c r="C891" s="37" t="s">
        <v>23</v>
      </c>
      <c r="D891" s="34">
        <v>100</v>
      </c>
      <c r="E891" s="38">
        <v>144.88999999999999</v>
      </c>
      <c r="F891" s="39" t="s">
        <v>4</v>
      </c>
      <c r="G891" s="40" t="s">
        <v>24</v>
      </c>
    </row>
    <row r="892" spans="1:7">
      <c r="A892" s="35">
        <v>44691</v>
      </c>
      <c r="B892" s="36">
        <v>0.62771782407407417</v>
      </c>
      <c r="C892" s="37" t="s">
        <v>23</v>
      </c>
      <c r="D892" s="34">
        <v>100</v>
      </c>
      <c r="E892" s="38">
        <v>144.81</v>
      </c>
      <c r="F892" s="39" t="s">
        <v>4</v>
      </c>
      <c r="G892" s="40" t="s">
        <v>8</v>
      </c>
    </row>
    <row r="893" spans="1:7">
      <c r="A893" s="35">
        <v>44691</v>
      </c>
      <c r="B893" s="36">
        <v>0.62978206018518523</v>
      </c>
      <c r="C893" s="37" t="s">
        <v>23</v>
      </c>
      <c r="D893" s="34">
        <v>100</v>
      </c>
      <c r="E893" s="38">
        <v>145.68</v>
      </c>
      <c r="F893" s="39" t="s">
        <v>4</v>
      </c>
      <c r="G893" s="40" t="s">
        <v>24</v>
      </c>
    </row>
    <row r="894" spans="1:7">
      <c r="A894" s="35">
        <v>44691</v>
      </c>
      <c r="B894" s="36">
        <v>0.62993460648148147</v>
      </c>
      <c r="C894" s="37" t="s">
        <v>23</v>
      </c>
      <c r="D894" s="34">
        <v>10</v>
      </c>
      <c r="E894" s="38">
        <v>145.47999999999999</v>
      </c>
      <c r="F894" s="39" t="s">
        <v>4</v>
      </c>
      <c r="G894" s="40" t="s">
        <v>25</v>
      </c>
    </row>
    <row r="895" spans="1:7">
      <c r="A895" s="35">
        <v>44691</v>
      </c>
      <c r="B895" s="36">
        <v>0.62993460648148147</v>
      </c>
      <c r="C895" s="37" t="s">
        <v>23</v>
      </c>
      <c r="D895" s="34">
        <v>100</v>
      </c>
      <c r="E895" s="38">
        <v>145.47999999999999</v>
      </c>
      <c r="F895" s="39" t="s">
        <v>4</v>
      </c>
      <c r="G895" s="40" t="s">
        <v>24</v>
      </c>
    </row>
    <row r="896" spans="1:7">
      <c r="A896" s="35">
        <v>44691</v>
      </c>
      <c r="B896" s="36">
        <v>0.62993460648148147</v>
      </c>
      <c r="C896" s="37" t="s">
        <v>23</v>
      </c>
      <c r="D896" s="34">
        <v>100</v>
      </c>
      <c r="E896" s="38">
        <v>145.47999999999999</v>
      </c>
      <c r="F896" s="39" t="s">
        <v>4</v>
      </c>
      <c r="G896" s="40" t="s">
        <v>24</v>
      </c>
    </row>
    <row r="897" spans="1:7">
      <c r="A897" s="35">
        <v>44691</v>
      </c>
      <c r="B897" s="36">
        <v>0.63007199074074083</v>
      </c>
      <c r="C897" s="37" t="s">
        <v>23</v>
      </c>
      <c r="D897" s="34">
        <v>100</v>
      </c>
      <c r="E897" s="38">
        <v>145.47999999999999</v>
      </c>
      <c r="F897" s="39" t="s">
        <v>4</v>
      </c>
      <c r="G897" s="40" t="s">
        <v>25</v>
      </c>
    </row>
    <row r="898" spans="1:7">
      <c r="A898" s="35">
        <v>44691</v>
      </c>
      <c r="B898" s="36">
        <v>0.63007199074074083</v>
      </c>
      <c r="C898" s="37" t="s">
        <v>23</v>
      </c>
      <c r="D898" s="34">
        <v>35</v>
      </c>
      <c r="E898" s="38">
        <v>145.47999999999999</v>
      </c>
      <c r="F898" s="39" t="s">
        <v>4</v>
      </c>
      <c r="G898" s="40" t="s">
        <v>24</v>
      </c>
    </row>
    <row r="899" spans="1:7">
      <c r="A899" s="35">
        <v>44691</v>
      </c>
      <c r="B899" s="36">
        <v>0.63007199074074083</v>
      </c>
      <c r="C899" s="37" t="s">
        <v>23</v>
      </c>
      <c r="D899" s="34">
        <v>55</v>
      </c>
      <c r="E899" s="38">
        <v>145.47999999999999</v>
      </c>
      <c r="F899" s="39" t="s">
        <v>4</v>
      </c>
      <c r="G899" s="40" t="s">
        <v>24</v>
      </c>
    </row>
    <row r="900" spans="1:7">
      <c r="A900" s="35">
        <v>44691</v>
      </c>
      <c r="B900" s="36">
        <v>0.63007199074074083</v>
      </c>
      <c r="C900" s="37" t="s">
        <v>23</v>
      </c>
      <c r="D900" s="34">
        <v>100</v>
      </c>
      <c r="E900" s="38">
        <v>145.47999999999999</v>
      </c>
      <c r="F900" s="39" t="s">
        <v>4</v>
      </c>
      <c r="G900" s="40" t="s">
        <v>24</v>
      </c>
    </row>
    <row r="901" spans="1:7">
      <c r="A901" s="35">
        <v>44691</v>
      </c>
      <c r="B901" s="36">
        <v>0.63066886574074077</v>
      </c>
      <c r="C901" s="37" t="s">
        <v>23</v>
      </c>
      <c r="D901" s="34">
        <v>100</v>
      </c>
      <c r="E901" s="38">
        <v>145.31</v>
      </c>
      <c r="F901" s="39" t="s">
        <v>4</v>
      </c>
      <c r="G901" s="40" t="s">
        <v>24</v>
      </c>
    </row>
    <row r="902" spans="1:7">
      <c r="A902" s="35">
        <v>44691</v>
      </c>
      <c r="B902" s="36">
        <v>0.6306821759259259</v>
      </c>
      <c r="C902" s="37" t="s">
        <v>23</v>
      </c>
      <c r="D902" s="34">
        <v>9</v>
      </c>
      <c r="E902" s="38">
        <v>145.19999999999999</v>
      </c>
      <c r="F902" s="39" t="s">
        <v>4</v>
      </c>
      <c r="G902" s="40" t="s">
        <v>5</v>
      </c>
    </row>
    <row r="903" spans="1:7">
      <c r="A903" s="35">
        <v>44691</v>
      </c>
      <c r="B903" s="36">
        <v>0.6306821759259259</v>
      </c>
      <c r="C903" s="37" t="s">
        <v>23</v>
      </c>
      <c r="D903" s="34">
        <v>12</v>
      </c>
      <c r="E903" s="38">
        <v>145.19999999999999</v>
      </c>
      <c r="F903" s="39" t="s">
        <v>4</v>
      </c>
      <c r="G903" s="40" t="s">
        <v>5</v>
      </c>
    </row>
    <row r="904" spans="1:7">
      <c r="A904" s="35">
        <v>44691</v>
      </c>
      <c r="B904" s="36">
        <v>0.6306821759259259</v>
      </c>
      <c r="C904" s="37" t="s">
        <v>23</v>
      </c>
      <c r="D904" s="34">
        <v>36</v>
      </c>
      <c r="E904" s="38">
        <v>145.19999999999999</v>
      </c>
      <c r="F904" s="39" t="s">
        <v>4</v>
      </c>
      <c r="G904" s="40" t="s">
        <v>5</v>
      </c>
    </row>
    <row r="905" spans="1:7">
      <c r="A905" s="35">
        <v>44691</v>
      </c>
      <c r="B905" s="36">
        <v>0.6306821759259259</v>
      </c>
      <c r="C905" s="37" t="s">
        <v>23</v>
      </c>
      <c r="D905" s="34">
        <v>43</v>
      </c>
      <c r="E905" s="38">
        <v>145.19999999999999</v>
      </c>
      <c r="F905" s="39" t="s">
        <v>4</v>
      </c>
      <c r="G905" s="40" t="s">
        <v>5</v>
      </c>
    </row>
    <row r="906" spans="1:7">
      <c r="A906" s="35">
        <v>44691</v>
      </c>
      <c r="B906" s="36">
        <v>0.63142453703703705</v>
      </c>
      <c r="C906" s="37" t="s">
        <v>23</v>
      </c>
      <c r="D906" s="34">
        <v>10</v>
      </c>
      <c r="E906" s="38">
        <v>145.05000000000001</v>
      </c>
      <c r="F906" s="39" t="s">
        <v>4</v>
      </c>
      <c r="G906" s="40" t="s">
        <v>8</v>
      </c>
    </row>
    <row r="907" spans="1:7">
      <c r="A907" s="35">
        <v>44691</v>
      </c>
      <c r="B907" s="36">
        <v>0.63142453703703705</v>
      </c>
      <c r="C907" s="37" t="s">
        <v>23</v>
      </c>
      <c r="D907" s="34">
        <v>20</v>
      </c>
      <c r="E907" s="38">
        <v>145.05000000000001</v>
      </c>
      <c r="F907" s="39" t="s">
        <v>4</v>
      </c>
      <c r="G907" s="40" t="s">
        <v>8</v>
      </c>
    </row>
    <row r="908" spans="1:7">
      <c r="A908" s="35">
        <v>44691</v>
      </c>
      <c r="B908" s="36">
        <v>0.63142453703703705</v>
      </c>
      <c r="C908" s="37" t="s">
        <v>23</v>
      </c>
      <c r="D908" s="34">
        <v>70</v>
      </c>
      <c r="E908" s="38">
        <v>145.05000000000001</v>
      </c>
      <c r="F908" s="39" t="s">
        <v>4</v>
      </c>
      <c r="G908" s="40" t="s">
        <v>8</v>
      </c>
    </row>
    <row r="909" spans="1:7">
      <c r="A909" s="35">
        <v>44691</v>
      </c>
      <c r="B909" s="36">
        <v>0.6317480324074074</v>
      </c>
      <c r="C909" s="37" t="s">
        <v>23</v>
      </c>
      <c r="D909" s="34">
        <v>20</v>
      </c>
      <c r="E909" s="38">
        <v>144.94999999999999</v>
      </c>
      <c r="F909" s="39" t="s">
        <v>4</v>
      </c>
      <c r="G909" s="40" t="s">
        <v>24</v>
      </c>
    </row>
    <row r="910" spans="1:7">
      <c r="A910" s="35">
        <v>44691</v>
      </c>
      <c r="B910" s="36">
        <v>0.6317480324074074</v>
      </c>
      <c r="C910" s="37" t="s">
        <v>23</v>
      </c>
      <c r="D910" s="34">
        <v>20</v>
      </c>
      <c r="E910" s="38">
        <v>144.94999999999999</v>
      </c>
      <c r="F910" s="39" t="s">
        <v>4</v>
      </c>
      <c r="G910" s="40" t="s">
        <v>24</v>
      </c>
    </row>
    <row r="911" spans="1:7">
      <c r="A911" s="35">
        <v>44691</v>
      </c>
      <c r="B911" s="36">
        <v>0.6317480324074074</v>
      </c>
      <c r="C911" s="37" t="s">
        <v>23</v>
      </c>
      <c r="D911" s="34">
        <v>20</v>
      </c>
      <c r="E911" s="38">
        <v>144.94999999999999</v>
      </c>
      <c r="F911" s="39" t="s">
        <v>4</v>
      </c>
      <c r="G911" s="40" t="s">
        <v>24</v>
      </c>
    </row>
    <row r="912" spans="1:7">
      <c r="A912" s="35">
        <v>44691</v>
      </c>
      <c r="B912" s="36">
        <v>0.6317480324074074</v>
      </c>
      <c r="C912" s="37" t="s">
        <v>23</v>
      </c>
      <c r="D912" s="34">
        <v>20</v>
      </c>
      <c r="E912" s="38">
        <v>144.94999999999999</v>
      </c>
      <c r="F912" s="39" t="s">
        <v>4</v>
      </c>
      <c r="G912" s="40" t="s">
        <v>24</v>
      </c>
    </row>
    <row r="913" spans="1:7">
      <c r="A913" s="35">
        <v>44691</v>
      </c>
      <c r="B913" s="36">
        <v>0.6317480324074074</v>
      </c>
      <c r="C913" s="37" t="s">
        <v>23</v>
      </c>
      <c r="D913" s="34">
        <v>20</v>
      </c>
      <c r="E913" s="38">
        <v>144.94999999999999</v>
      </c>
      <c r="F913" s="39" t="s">
        <v>4</v>
      </c>
      <c r="G913" s="40" t="s">
        <v>24</v>
      </c>
    </row>
    <row r="914" spans="1:7">
      <c r="A914" s="35">
        <v>44691</v>
      </c>
      <c r="B914" s="36">
        <v>0.6335291666666667</v>
      </c>
      <c r="C914" s="37" t="s">
        <v>23</v>
      </c>
      <c r="D914" s="34">
        <v>100</v>
      </c>
      <c r="E914" s="38">
        <v>145.33000000000001</v>
      </c>
      <c r="F914" s="39" t="s">
        <v>4</v>
      </c>
      <c r="G914" s="40" t="s">
        <v>6</v>
      </c>
    </row>
    <row r="915" spans="1:7">
      <c r="A915" s="35">
        <v>44691</v>
      </c>
      <c r="B915" s="36">
        <v>0.63435324074074084</v>
      </c>
      <c r="C915" s="37" t="s">
        <v>23</v>
      </c>
      <c r="D915" s="34">
        <v>22</v>
      </c>
      <c r="E915" s="38">
        <v>145.31</v>
      </c>
      <c r="F915" s="39" t="s">
        <v>4</v>
      </c>
      <c r="G915" s="40" t="s">
        <v>8</v>
      </c>
    </row>
    <row r="916" spans="1:7">
      <c r="A916" s="35">
        <v>44691</v>
      </c>
      <c r="B916" s="36">
        <v>0.63435324074074084</v>
      </c>
      <c r="C916" s="37" t="s">
        <v>23</v>
      </c>
      <c r="D916" s="34">
        <v>78</v>
      </c>
      <c r="E916" s="38">
        <v>145.31</v>
      </c>
      <c r="F916" s="39" t="s">
        <v>4</v>
      </c>
      <c r="G916" s="40" t="s">
        <v>8</v>
      </c>
    </row>
    <row r="917" spans="1:7">
      <c r="A917" s="35">
        <v>44691</v>
      </c>
      <c r="B917" s="36">
        <v>0.63575960648148155</v>
      </c>
      <c r="C917" s="37" t="s">
        <v>23</v>
      </c>
      <c r="D917" s="34">
        <v>100</v>
      </c>
      <c r="E917" s="38">
        <v>145.5</v>
      </c>
      <c r="F917" s="39" t="s">
        <v>4</v>
      </c>
      <c r="G917" s="40" t="s">
        <v>24</v>
      </c>
    </row>
    <row r="918" spans="1:7">
      <c r="A918" s="35">
        <v>44691</v>
      </c>
      <c r="B918" s="36">
        <v>0.63576030092592606</v>
      </c>
      <c r="C918" s="37" t="s">
        <v>23</v>
      </c>
      <c r="D918" s="34">
        <v>100</v>
      </c>
      <c r="E918" s="38">
        <v>145.44999999999999</v>
      </c>
      <c r="F918" s="39" t="s">
        <v>4</v>
      </c>
      <c r="G918" s="40" t="s">
        <v>6</v>
      </c>
    </row>
    <row r="919" spans="1:7">
      <c r="A919" s="35">
        <v>44691</v>
      </c>
      <c r="B919" s="36">
        <v>0.63579791666666663</v>
      </c>
      <c r="C919" s="37" t="s">
        <v>23</v>
      </c>
      <c r="D919" s="34">
        <v>20</v>
      </c>
      <c r="E919" s="38">
        <v>145.22999999999999</v>
      </c>
      <c r="F919" s="39" t="s">
        <v>4</v>
      </c>
      <c r="G919" s="40" t="s">
        <v>24</v>
      </c>
    </row>
    <row r="920" spans="1:7">
      <c r="A920" s="35">
        <v>44691</v>
      </c>
      <c r="B920" s="36">
        <v>0.63579791666666663</v>
      </c>
      <c r="C920" s="37" t="s">
        <v>23</v>
      </c>
      <c r="D920" s="34">
        <v>20</v>
      </c>
      <c r="E920" s="38">
        <v>145.22999999999999</v>
      </c>
      <c r="F920" s="39" t="s">
        <v>4</v>
      </c>
      <c r="G920" s="40" t="s">
        <v>24</v>
      </c>
    </row>
    <row r="921" spans="1:7">
      <c r="A921" s="35">
        <v>44691</v>
      </c>
      <c r="B921" s="36">
        <v>0.63579791666666663</v>
      </c>
      <c r="C921" s="37" t="s">
        <v>23</v>
      </c>
      <c r="D921" s="34">
        <v>20</v>
      </c>
      <c r="E921" s="38">
        <v>145.22999999999999</v>
      </c>
      <c r="F921" s="39" t="s">
        <v>4</v>
      </c>
      <c r="G921" s="40" t="s">
        <v>24</v>
      </c>
    </row>
    <row r="922" spans="1:7">
      <c r="A922" s="35">
        <v>44691</v>
      </c>
      <c r="B922" s="36">
        <v>0.63579791666666663</v>
      </c>
      <c r="C922" s="37" t="s">
        <v>23</v>
      </c>
      <c r="D922" s="34">
        <v>40</v>
      </c>
      <c r="E922" s="38">
        <v>145.22999999999999</v>
      </c>
      <c r="F922" s="39" t="s">
        <v>4</v>
      </c>
      <c r="G922" s="40" t="s">
        <v>24</v>
      </c>
    </row>
    <row r="923" spans="1:7">
      <c r="A923" s="35">
        <v>44691</v>
      </c>
      <c r="B923" s="36">
        <v>0.63680833333333342</v>
      </c>
      <c r="C923" s="37" t="s">
        <v>23</v>
      </c>
      <c r="D923" s="34">
        <v>9</v>
      </c>
      <c r="E923" s="38">
        <v>145.29</v>
      </c>
      <c r="F923" s="39" t="s">
        <v>4</v>
      </c>
      <c r="G923" s="40" t="s">
        <v>24</v>
      </c>
    </row>
    <row r="924" spans="1:7">
      <c r="A924" s="35">
        <v>44691</v>
      </c>
      <c r="B924" s="36">
        <v>0.63680833333333342</v>
      </c>
      <c r="C924" s="37" t="s">
        <v>23</v>
      </c>
      <c r="D924" s="34">
        <v>91</v>
      </c>
      <c r="E924" s="38">
        <v>145.29</v>
      </c>
      <c r="F924" s="39" t="s">
        <v>4</v>
      </c>
      <c r="G924" s="40" t="s">
        <v>24</v>
      </c>
    </row>
    <row r="925" spans="1:7">
      <c r="A925" s="35">
        <v>44691</v>
      </c>
      <c r="B925" s="36">
        <v>0.63755833333333345</v>
      </c>
      <c r="C925" s="37" t="s">
        <v>23</v>
      </c>
      <c r="D925" s="34">
        <v>44</v>
      </c>
      <c r="E925" s="38">
        <v>145.44</v>
      </c>
      <c r="F925" s="39" t="s">
        <v>4</v>
      </c>
      <c r="G925" s="40" t="s">
        <v>24</v>
      </c>
    </row>
    <row r="926" spans="1:7">
      <c r="A926" s="35">
        <v>44691</v>
      </c>
      <c r="B926" s="36">
        <v>0.63755833333333345</v>
      </c>
      <c r="C926" s="37" t="s">
        <v>23</v>
      </c>
      <c r="D926" s="34">
        <v>56</v>
      </c>
      <c r="E926" s="38">
        <v>145.44</v>
      </c>
      <c r="F926" s="39" t="s">
        <v>4</v>
      </c>
      <c r="G926" s="40" t="s">
        <v>24</v>
      </c>
    </row>
    <row r="927" spans="1:7">
      <c r="A927" s="35">
        <v>44691</v>
      </c>
      <c r="B927" s="36">
        <v>0.63755833333333345</v>
      </c>
      <c r="C927" s="37" t="s">
        <v>23</v>
      </c>
      <c r="D927" s="34">
        <v>100</v>
      </c>
      <c r="E927" s="38">
        <v>145.44</v>
      </c>
      <c r="F927" s="39" t="s">
        <v>4</v>
      </c>
      <c r="G927" s="40" t="s">
        <v>24</v>
      </c>
    </row>
    <row r="928" spans="1:7">
      <c r="A928" s="35">
        <v>44691</v>
      </c>
      <c r="B928" s="36">
        <v>0.63955567129629631</v>
      </c>
      <c r="C928" s="37" t="s">
        <v>23</v>
      </c>
      <c r="D928" s="34">
        <v>100</v>
      </c>
      <c r="E928" s="38">
        <v>145.47</v>
      </c>
      <c r="F928" s="39" t="s">
        <v>4</v>
      </c>
      <c r="G928" s="40" t="s">
        <v>5</v>
      </c>
    </row>
    <row r="929" spans="1:7">
      <c r="A929" s="35">
        <v>44691</v>
      </c>
      <c r="B929" s="36">
        <v>0.63958379629629636</v>
      </c>
      <c r="C929" s="37" t="s">
        <v>23</v>
      </c>
      <c r="D929" s="34">
        <v>100</v>
      </c>
      <c r="E929" s="38">
        <v>145.37</v>
      </c>
      <c r="F929" s="39" t="s">
        <v>4</v>
      </c>
      <c r="G929" s="40" t="s">
        <v>5</v>
      </c>
    </row>
    <row r="930" spans="1:7">
      <c r="A930" s="35">
        <v>44691</v>
      </c>
      <c r="B930" s="36">
        <v>0.63979583333333334</v>
      </c>
      <c r="C930" s="37" t="s">
        <v>23</v>
      </c>
      <c r="D930" s="34">
        <v>100</v>
      </c>
      <c r="E930" s="38">
        <v>145.6</v>
      </c>
      <c r="F930" s="39" t="s">
        <v>4</v>
      </c>
      <c r="G930" s="40" t="s">
        <v>24</v>
      </c>
    </row>
    <row r="931" spans="1:7">
      <c r="A931" s="35">
        <v>44691</v>
      </c>
      <c r="B931" s="36">
        <v>0.64026840277777786</v>
      </c>
      <c r="C931" s="37" t="s">
        <v>23</v>
      </c>
      <c r="D931" s="34">
        <v>10</v>
      </c>
      <c r="E931" s="38">
        <v>145.51</v>
      </c>
      <c r="F931" s="39" t="s">
        <v>4</v>
      </c>
      <c r="G931" s="40" t="s">
        <v>24</v>
      </c>
    </row>
    <row r="932" spans="1:7">
      <c r="A932" s="35">
        <v>44691</v>
      </c>
      <c r="B932" s="36">
        <v>0.64026840277777786</v>
      </c>
      <c r="C932" s="37" t="s">
        <v>23</v>
      </c>
      <c r="D932" s="34">
        <v>10</v>
      </c>
      <c r="E932" s="38">
        <v>145.51</v>
      </c>
      <c r="F932" s="39" t="s">
        <v>4</v>
      </c>
      <c r="G932" s="40" t="s">
        <v>24</v>
      </c>
    </row>
    <row r="933" spans="1:7">
      <c r="A933" s="35">
        <v>44691</v>
      </c>
      <c r="B933" s="36">
        <v>0.64026840277777786</v>
      </c>
      <c r="C933" s="37" t="s">
        <v>23</v>
      </c>
      <c r="D933" s="34">
        <v>20</v>
      </c>
      <c r="E933" s="38">
        <v>145.51</v>
      </c>
      <c r="F933" s="39" t="s">
        <v>4</v>
      </c>
      <c r="G933" s="40" t="s">
        <v>24</v>
      </c>
    </row>
    <row r="934" spans="1:7">
      <c r="A934" s="35">
        <v>44691</v>
      </c>
      <c r="B934" s="36">
        <v>0.64026840277777786</v>
      </c>
      <c r="C934" s="37" t="s">
        <v>23</v>
      </c>
      <c r="D934" s="34">
        <v>60</v>
      </c>
      <c r="E934" s="38">
        <v>145.51</v>
      </c>
      <c r="F934" s="39" t="s">
        <v>4</v>
      </c>
      <c r="G934" s="40" t="s">
        <v>24</v>
      </c>
    </row>
    <row r="935" spans="1:7">
      <c r="A935" s="35">
        <v>44691</v>
      </c>
      <c r="B935" s="36">
        <v>0.64148923611111108</v>
      </c>
      <c r="C935" s="37" t="s">
        <v>23</v>
      </c>
      <c r="D935" s="34">
        <v>100</v>
      </c>
      <c r="E935" s="38">
        <v>145.71</v>
      </c>
      <c r="F935" s="39" t="s">
        <v>4</v>
      </c>
      <c r="G935" s="40" t="s">
        <v>24</v>
      </c>
    </row>
    <row r="936" spans="1:7">
      <c r="A936" s="35">
        <v>44691</v>
      </c>
      <c r="B936" s="36">
        <v>0.64153483796296296</v>
      </c>
      <c r="C936" s="37" t="s">
        <v>23</v>
      </c>
      <c r="D936" s="34">
        <v>100</v>
      </c>
      <c r="E936" s="38">
        <v>145.66</v>
      </c>
      <c r="F936" s="39" t="s">
        <v>4</v>
      </c>
      <c r="G936" s="40" t="s">
        <v>24</v>
      </c>
    </row>
    <row r="937" spans="1:7">
      <c r="A937" s="35">
        <v>44691</v>
      </c>
      <c r="B937" s="36">
        <v>0.64275057870370378</v>
      </c>
      <c r="C937" s="37" t="s">
        <v>23</v>
      </c>
      <c r="D937" s="34">
        <v>100</v>
      </c>
      <c r="E937" s="38">
        <v>145.66</v>
      </c>
      <c r="F937" s="39" t="s">
        <v>4</v>
      </c>
      <c r="G937" s="40" t="s">
        <v>24</v>
      </c>
    </row>
    <row r="938" spans="1:7">
      <c r="A938" s="35">
        <v>44691</v>
      </c>
      <c r="B938" s="36">
        <v>0.6428476851851852</v>
      </c>
      <c r="C938" s="37" t="s">
        <v>23</v>
      </c>
      <c r="D938" s="34">
        <v>100</v>
      </c>
      <c r="E938" s="38">
        <v>145.55000000000001</v>
      </c>
      <c r="F938" s="39" t="s">
        <v>4</v>
      </c>
      <c r="G938" s="40" t="s">
        <v>24</v>
      </c>
    </row>
    <row r="939" spans="1:7">
      <c r="A939" s="35">
        <v>44691</v>
      </c>
      <c r="B939" s="36">
        <v>0.64369236111111117</v>
      </c>
      <c r="C939" s="37" t="s">
        <v>23</v>
      </c>
      <c r="D939" s="34">
        <v>100</v>
      </c>
      <c r="E939" s="38">
        <v>145.4</v>
      </c>
      <c r="F939" s="39" t="s">
        <v>4</v>
      </c>
      <c r="G939" s="40" t="s">
        <v>8</v>
      </c>
    </row>
    <row r="940" spans="1:7">
      <c r="A940" s="35">
        <v>44691</v>
      </c>
      <c r="B940" s="36">
        <v>0.64369236111111117</v>
      </c>
      <c r="C940" s="37" t="s">
        <v>23</v>
      </c>
      <c r="D940" s="34">
        <v>100</v>
      </c>
      <c r="E940" s="38">
        <v>145.4</v>
      </c>
      <c r="F940" s="39" t="s">
        <v>4</v>
      </c>
      <c r="G940" s="40" t="s">
        <v>8</v>
      </c>
    </row>
    <row r="941" spans="1:7">
      <c r="A941" s="35">
        <v>44691</v>
      </c>
      <c r="B941" s="36">
        <v>0.64520115740740747</v>
      </c>
      <c r="C941" s="37" t="s">
        <v>23</v>
      </c>
      <c r="D941" s="34">
        <v>100</v>
      </c>
      <c r="E941" s="38">
        <v>145.82</v>
      </c>
      <c r="F941" s="39" t="s">
        <v>4</v>
      </c>
      <c r="G941" s="40" t="s">
        <v>24</v>
      </c>
    </row>
    <row r="942" spans="1:7">
      <c r="A942" s="35">
        <v>44691</v>
      </c>
      <c r="B942" s="36">
        <v>0.64555983796296301</v>
      </c>
      <c r="C942" s="37" t="s">
        <v>23</v>
      </c>
      <c r="D942" s="34">
        <v>3</v>
      </c>
      <c r="E942" s="38">
        <v>145.66999999999999</v>
      </c>
      <c r="F942" s="39" t="s">
        <v>4</v>
      </c>
      <c r="G942" s="40" t="s">
        <v>6</v>
      </c>
    </row>
    <row r="943" spans="1:7">
      <c r="A943" s="35">
        <v>44691</v>
      </c>
      <c r="B943" s="36">
        <v>0.64555983796296301</v>
      </c>
      <c r="C943" s="37" t="s">
        <v>23</v>
      </c>
      <c r="D943" s="34">
        <v>22</v>
      </c>
      <c r="E943" s="38">
        <v>145.66999999999999</v>
      </c>
      <c r="F943" s="39" t="s">
        <v>4</v>
      </c>
      <c r="G943" s="40" t="s">
        <v>6</v>
      </c>
    </row>
    <row r="944" spans="1:7">
      <c r="A944" s="35">
        <v>44691</v>
      </c>
      <c r="B944" s="36">
        <v>0.64600254629629628</v>
      </c>
      <c r="C944" s="37" t="s">
        <v>23</v>
      </c>
      <c r="D944" s="34">
        <v>1</v>
      </c>
      <c r="E944" s="38">
        <v>145.61000000000001</v>
      </c>
      <c r="F944" s="39" t="s">
        <v>4</v>
      </c>
      <c r="G944" s="40" t="s">
        <v>25</v>
      </c>
    </row>
    <row r="945" spans="1:7">
      <c r="A945" s="35">
        <v>44691</v>
      </c>
      <c r="B945" s="36">
        <v>0.64600254629629628</v>
      </c>
      <c r="C945" s="37" t="s">
        <v>23</v>
      </c>
      <c r="D945" s="34">
        <v>1</v>
      </c>
      <c r="E945" s="38">
        <v>145.61000000000001</v>
      </c>
      <c r="F945" s="39" t="s">
        <v>4</v>
      </c>
      <c r="G945" s="40" t="s">
        <v>24</v>
      </c>
    </row>
    <row r="946" spans="1:7">
      <c r="A946" s="35">
        <v>44691</v>
      </c>
      <c r="B946" s="36">
        <v>0.64600254629629628</v>
      </c>
      <c r="C946" s="37" t="s">
        <v>23</v>
      </c>
      <c r="D946" s="34">
        <v>99</v>
      </c>
      <c r="E946" s="38">
        <v>145.61000000000001</v>
      </c>
      <c r="F946" s="39" t="s">
        <v>4</v>
      </c>
      <c r="G946" s="40" t="s">
        <v>24</v>
      </c>
    </row>
    <row r="947" spans="1:7">
      <c r="A947" s="35">
        <v>44691</v>
      </c>
      <c r="B947" s="36">
        <v>0.64600254629629628</v>
      </c>
      <c r="C947" s="37" t="s">
        <v>23</v>
      </c>
      <c r="D947" s="34">
        <v>100</v>
      </c>
      <c r="E947" s="38">
        <v>145.61000000000001</v>
      </c>
      <c r="F947" s="39" t="s">
        <v>4</v>
      </c>
      <c r="G947" s="40" t="s">
        <v>24</v>
      </c>
    </row>
    <row r="948" spans="1:7">
      <c r="A948" s="35">
        <v>44691</v>
      </c>
      <c r="B948" s="36">
        <v>0.64600254629629628</v>
      </c>
      <c r="C948" s="37" t="s">
        <v>23</v>
      </c>
      <c r="D948" s="34">
        <v>100</v>
      </c>
      <c r="E948" s="38">
        <v>145.61000000000001</v>
      </c>
      <c r="F948" s="39" t="s">
        <v>4</v>
      </c>
      <c r="G948" s="40" t="s">
        <v>24</v>
      </c>
    </row>
    <row r="949" spans="1:7">
      <c r="A949" s="35">
        <v>44691</v>
      </c>
      <c r="B949" s="36">
        <v>0.64600254629629628</v>
      </c>
      <c r="C949" s="37" t="s">
        <v>23</v>
      </c>
      <c r="D949" s="34">
        <v>99</v>
      </c>
      <c r="E949" s="38">
        <v>145.61000000000001</v>
      </c>
      <c r="F949" s="39" t="s">
        <v>4</v>
      </c>
      <c r="G949" s="40" t="s">
        <v>24</v>
      </c>
    </row>
    <row r="950" spans="1:7">
      <c r="A950" s="35">
        <v>44691</v>
      </c>
      <c r="B950" s="36">
        <v>0.64792175925925921</v>
      </c>
      <c r="C950" s="37" t="s">
        <v>23</v>
      </c>
      <c r="D950" s="34">
        <v>1</v>
      </c>
      <c r="E950" s="38">
        <v>145.77000000000001</v>
      </c>
      <c r="F950" s="39" t="s">
        <v>4</v>
      </c>
      <c r="G950" s="40" t="s">
        <v>24</v>
      </c>
    </row>
    <row r="951" spans="1:7">
      <c r="A951" s="35">
        <v>44691</v>
      </c>
      <c r="B951" s="36">
        <v>0.64792175925925921</v>
      </c>
      <c r="C951" s="37" t="s">
        <v>23</v>
      </c>
      <c r="D951" s="34">
        <v>20</v>
      </c>
      <c r="E951" s="38">
        <v>145.77000000000001</v>
      </c>
      <c r="F951" s="39" t="s">
        <v>4</v>
      </c>
      <c r="G951" s="40" t="s">
        <v>24</v>
      </c>
    </row>
    <row r="952" spans="1:7">
      <c r="A952" s="35">
        <v>44691</v>
      </c>
      <c r="B952" s="36">
        <v>0.64792175925925921</v>
      </c>
      <c r="C952" s="37" t="s">
        <v>23</v>
      </c>
      <c r="D952" s="34">
        <v>27</v>
      </c>
      <c r="E952" s="38">
        <v>145.77000000000001</v>
      </c>
      <c r="F952" s="39" t="s">
        <v>4</v>
      </c>
      <c r="G952" s="40" t="s">
        <v>24</v>
      </c>
    </row>
    <row r="953" spans="1:7">
      <c r="A953" s="35">
        <v>44691</v>
      </c>
      <c r="B953" s="36">
        <v>0.64792175925925921</v>
      </c>
      <c r="C953" s="37" t="s">
        <v>23</v>
      </c>
      <c r="D953" s="34">
        <v>52</v>
      </c>
      <c r="E953" s="38">
        <v>145.77000000000001</v>
      </c>
      <c r="F953" s="39" t="s">
        <v>4</v>
      </c>
      <c r="G953" s="40" t="s">
        <v>24</v>
      </c>
    </row>
    <row r="954" spans="1:7">
      <c r="A954" s="35">
        <v>44691</v>
      </c>
      <c r="B954" s="36">
        <v>0.64799375000000015</v>
      </c>
      <c r="C954" s="37" t="s">
        <v>23</v>
      </c>
      <c r="D954" s="34">
        <v>100</v>
      </c>
      <c r="E954" s="38">
        <v>145.65</v>
      </c>
      <c r="F954" s="39" t="s">
        <v>4</v>
      </c>
      <c r="G954" s="40" t="s">
        <v>7</v>
      </c>
    </row>
    <row r="955" spans="1:7">
      <c r="A955" s="35">
        <v>44691</v>
      </c>
      <c r="B955" s="36">
        <v>0.64803877314814817</v>
      </c>
      <c r="C955" s="37" t="s">
        <v>23</v>
      </c>
      <c r="D955" s="34">
        <v>100</v>
      </c>
      <c r="E955" s="38">
        <v>145.52000000000001</v>
      </c>
      <c r="F955" s="39" t="s">
        <v>4</v>
      </c>
      <c r="G955" s="40" t="s">
        <v>24</v>
      </c>
    </row>
    <row r="956" spans="1:7">
      <c r="A956" s="35">
        <v>44691</v>
      </c>
      <c r="B956" s="36">
        <v>0.64847268518518519</v>
      </c>
      <c r="C956" s="37" t="s">
        <v>23</v>
      </c>
      <c r="D956" s="34">
        <v>100</v>
      </c>
      <c r="E956" s="38">
        <v>145.4</v>
      </c>
      <c r="F956" s="39" t="s">
        <v>4</v>
      </c>
      <c r="G956" s="40" t="s">
        <v>24</v>
      </c>
    </row>
    <row r="957" spans="1:7">
      <c r="A957" s="35">
        <v>44691</v>
      </c>
      <c r="B957" s="36">
        <v>0.64966527777777783</v>
      </c>
      <c r="C957" s="37" t="s">
        <v>23</v>
      </c>
      <c r="D957" s="34">
        <v>100</v>
      </c>
      <c r="E957" s="38">
        <v>145.1</v>
      </c>
      <c r="F957" s="39" t="s">
        <v>4</v>
      </c>
      <c r="G957" s="40" t="s">
        <v>6</v>
      </c>
    </row>
    <row r="958" spans="1:7">
      <c r="A958" s="35">
        <v>44691</v>
      </c>
      <c r="B958" s="36">
        <v>0.64966527777777783</v>
      </c>
      <c r="C958" s="37" t="s">
        <v>23</v>
      </c>
      <c r="D958" s="34">
        <v>100</v>
      </c>
      <c r="E958" s="38">
        <v>145.1</v>
      </c>
      <c r="F958" s="39" t="s">
        <v>4</v>
      </c>
      <c r="G958" s="40" t="s">
        <v>6</v>
      </c>
    </row>
    <row r="959" spans="1:7">
      <c r="A959" s="35">
        <v>44691</v>
      </c>
      <c r="B959" s="36">
        <v>0.64988587962962974</v>
      </c>
      <c r="C959" s="37" t="s">
        <v>23</v>
      </c>
      <c r="D959" s="34">
        <v>2</v>
      </c>
      <c r="E959" s="38">
        <v>145.05000000000001</v>
      </c>
      <c r="F959" s="39" t="s">
        <v>4</v>
      </c>
      <c r="G959" s="40" t="s">
        <v>24</v>
      </c>
    </row>
    <row r="960" spans="1:7">
      <c r="A960" s="35">
        <v>44691</v>
      </c>
      <c r="B960" s="36">
        <v>0.64988587962962974</v>
      </c>
      <c r="C960" s="37" t="s">
        <v>23</v>
      </c>
      <c r="D960" s="34">
        <v>23</v>
      </c>
      <c r="E960" s="38">
        <v>145.05000000000001</v>
      </c>
      <c r="F960" s="39" t="s">
        <v>4</v>
      </c>
      <c r="G960" s="40" t="s">
        <v>24</v>
      </c>
    </row>
    <row r="961" spans="1:7">
      <c r="A961" s="35">
        <v>44691</v>
      </c>
      <c r="B961" s="36">
        <v>0.64988587962962974</v>
      </c>
      <c r="C961" s="37" t="s">
        <v>23</v>
      </c>
      <c r="D961" s="34">
        <v>77</v>
      </c>
      <c r="E961" s="38">
        <v>145.05000000000001</v>
      </c>
      <c r="F961" s="39" t="s">
        <v>4</v>
      </c>
      <c r="G961" s="40" t="s">
        <v>24</v>
      </c>
    </row>
    <row r="962" spans="1:7">
      <c r="A962" s="35">
        <v>44691</v>
      </c>
      <c r="B962" s="36">
        <v>0.64988587962962974</v>
      </c>
      <c r="C962" s="37" t="s">
        <v>23</v>
      </c>
      <c r="D962" s="34">
        <v>98</v>
      </c>
      <c r="E962" s="38">
        <v>145.05000000000001</v>
      </c>
      <c r="F962" s="39" t="s">
        <v>4</v>
      </c>
      <c r="G962" s="40" t="s">
        <v>24</v>
      </c>
    </row>
    <row r="963" spans="1:7">
      <c r="A963" s="35">
        <v>44691</v>
      </c>
      <c r="B963" s="36">
        <v>0.65051319444444444</v>
      </c>
      <c r="C963" s="37" t="s">
        <v>23</v>
      </c>
      <c r="D963" s="34">
        <v>100</v>
      </c>
      <c r="E963" s="38">
        <v>145.12</v>
      </c>
      <c r="F963" s="39" t="s">
        <v>4</v>
      </c>
      <c r="G963" s="40" t="s">
        <v>24</v>
      </c>
    </row>
    <row r="964" spans="1:7">
      <c r="A964" s="35">
        <v>44691</v>
      </c>
      <c r="B964" s="36">
        <v>0.65100127314814826</v>
      </c>
      <c r="C964" s="37" t="s">
        <v>23</v>
      </c>
      <c r="D964" s="34">
        <v>100</v>
      </c>
      <c r="E964" s="38">
        <v>145.02000000000001</v>
      </c>
      <c r="F964" s="39" t="s">
        <v>4</v>
      </c>
      <c r="G964" s="40" t="s">
        <v>24</v>
      </c>
    </row>
    <row r="965" spans="1:7">
      <c r="A965" s="35">
        <v>44691</v>
      </c>
      <c r="B965" s="36">
        <v>0.65149594907407404</v>
      </c>
      <c r="C965" s="37" t="s">
        <v>23</v>
      </c>
      <c r="D965" s="34">
        <v>5</v>
      </c>
      <c r="E965" s="38">
        <v>144.86000000000001</v>
      </c>
      <c r="F965" s="39" t="s">
        <v>4</v>
      </c>
      <c r="G965" s="40" t="s">
        <v>6</v>
      </c>
    </row>
    <row r="966" spans="1:7">
      <c r="A966" s="35">
        <v>44691</v>
      </c>
      <c r="B966" s="36">
        <v>0.65149594907407404</v>
      </c>
      <c r="C966" s="37" t="s">
        <v>23</v>
      </c>
      <c r="D966" s="34">
        <v>10</v>
      </c>
      <c r="E966" s="38">
        <v>144.86000000000001</v>
      </c>
      <c r="F966" s="39" t="s">
        <v>4</v>
      </c>
      <c r="G966" s="40" t="s">
        <v>6</v>
      </c>
    </row>
    <row r="967" spans="1:7">
      <c r="A967" s="35">
        <v>44691</v>
      </c>
      <c r="B967" s="36">
        <v>0.65149594907407404</v>
      </c>
      <c r="C967" s="37" t="s">
        <v>23</v>
      </c>
      <c r="D967" s="34">
        <v>36</v>
      </c>
      <c r="E967" s="38">
        <v>144.86000000000001</v>
      </c>
      <c r="F967" s="39" t="s">
        <v>4</v>
      </c>
      <c r="G967" s="40" t="s">
        <v>6</v>
      </c>
    </row>
    <row r="968" spans="1:7">
      <c r="A968" s="35">
        <v>44691</v>
      </c>
      <c r="B968" s="36">
        <v>0.65149594907407404</v>
      </c>
      <c r="C968" s="37" t="s">
        <v>23</v>
      </c>
      <c r="D968" s="34">
        <v>100</v>
      </c>
      <c r="E968" s="38">
        <v>144.86000000000001</v>
      </c>
      <c r="F968" s="39" t="s">
        <v>4</v>
      </c>
      <c r="G968" s="40" t="s">
        <v>6</v>
      </c>
    </row>
    <row r="969" spans="1:7">
      <c r="A969" s="35">
        <v>44691</v>
      </c>
      <c r="B969" s="36">
        <v>0.65149594907407404</v>
      </c>
      <c r="C969" s="37" t="s">
        <v>23</v>
      </c>
      <c r="D969" s="34">
        <v>8</v>
      </c>
      <c r="E969" s="38">
        <v>144.86000000000001</v>
      </c>
      <c r="F969" s="39" t="s">
        <v>4</v>
      </c>
      <c r="G969" s="40" t="s">
        <v>6</v>
      </c>
    </row>
    <row r="970" spans="1:7">
      <c r="A970" s="35">
        <v>44691</v>
      </c>
      <c r="B970" s="36">
        <v>0.65149618055555558</v>
      </c>
      <c r="C970" s="37" t="s">
        <v>23</v>
      </c>
      <c r="D970" s="34">
        <v>41</v>
      </c>
      <c r="E970" s="38">
        <v>144.86000000000001</v>
      </c>
      <c r="F970" s="39" t="s">
        <v>4</v>
      </c>
      <c r="G970" s="40" t="s">
        <v>6</v>
      </c>
    </row>
    <row r="971" spans="1:7">
      <c r="A971" s="35">
        <v>44691</v>
      </c>
      <c r="B971" s="36">
        <v>0.6527122685185186</v>
      </c>
      <c r="C971" s="37" t="s">
        <v>23</v>
      </c>
      <c r="D971" s="34">
        <v>20</v>
      </c>
      <c r="E971" s="38">
        <v>144.97</v>
      </c>
      <c r="F971" s="39" t="s">
        <v>4</v>
      </c>
      <c r="G971" s="40" t="s">
        <v>24</v>
      </c>
    </row>
    <row r="972" spans="1:7">
      <c r="A972" s="35">
        <v>44691</v>
      </c>
      <c r="B972" s="36">
        <v>0.6527122685185186</v>
      </c>
      <c r="C972" s="37" t="s">
        <v>23</v>
      </c>
      <c r="D972" s="34">
        <v>80</v>
      </c>
      <c r="E972" s="38">
        <v>144.97</v>
      </c>
      <c r="F972" s="39" t="s">
        <v>4</v>
      </c>
      <c r="G972" s="40" t="s">
        <v>24</v>
      </c>
    </row>
    <row r="973" spans="1:7">
      <c r="A973" s="35">
        <v>44691</v>
      </c>
      <c r="B973" s="36">
        <v>0.65278090277777778</v>
      </c>
      <c r="C973" s="37" t="s">
        <v>23</v>
      </c>
      <c r="D973" s="34">
        <v>5</v>
      </c>
      <c r="E973" s="38">
        <v>145.15</v>
      </c>
      <c r="F973" s="39" t="s">
        <v>4</v>
      </c>
      <c r="G973" s="40" t="s">
        <v>24</v>
      </c>
    </row>
    <row r="974" spans="1:7">
      <c r="A974" s="35">
        <v>44691</v>
      </c>
      <c r="B974" s="36">
        <v>0.65278090277777778</v>
      </c>
      <c r="C974" s="37" t="s">
        <v>23</v>
      </c>
      <c r="D974" s="34">
        <v>26</v>
      </c>
      <c r="E974" s="38">
        <v>145.15</v>
      </c>
      <c r="F974" s="39" t="s">
        <v>4</v>
      </c>
      <c r="G974" s="40" t="s">
        <v>24</v>
      </c>
    </row>
    <row r="975" spans="1:7">
      <c r="A975" s="35">
        <v>44691</v>
      </c>
      <c r="B975" s="36">
        <v>0.65278090277777778</v>
      </c>
      <c r="C975" s="37" t="s">
        <v>23</v>
      </c>
      <c r="D975" s="34">
        <v>26</v>
      </c>
      <c r="E975" s="38">
        <v>145.15</v>
      </c>
      <c r="F975" s="39" t="s">
        <v>4</v>
      </c>
      <c r="G975" s="40" t="s">
        <v>24</v>
      </c>
    </row>
    <row r="976" spans="1:7">
      <c r="A976" s="35">
        <v>44691</v>
      </c>
      <c r="B976" s="36">
        <v>0.65278090277777778</v>
      </c>
      <c r="C976" s="37" t="s">
        <v>23</v>
      </c>
      <c r="D976" s="34">
        <v>69</v>
      </c>
      <c r="E976" s="38">
        <v>145.15</v>
      </c>
      <c r="F976" s="39" t="s">
        <v>4</v>
      </c>
      <c r="G976" s="40" t="s">
        <v>24</v>
      </c>
    </row>
    <row r="977" spans="1:7">
      <c r="A977" s="35">
        <v>44691</v>
      </c>
      <c r="B977" s="36">
        <v>0.65278090277777778</v>
      </c>
      <c r="C977" s="37" t="s">
        <v>23</v>
      </c>
      <c r="D977" s="34">
        <v>74</v>
      </c>
      <c r="E977" s="38">
        <v>145.15</v>
      </c>
      <c r="F977" s="39" t="s">
        <v>4</v>
      </c>
      <c r="G977" s="40" t="s">
        <v>24</v>
      </c>
    </row>
    <row r="978" spans="1:7">
      <c r="A978" s="35">
        <v>44691</v>
      </c>
      <c r="B978" s="36">
        <v>0.65328807870370376</v>
      </c>
      <c r="C978" s="37" t="s">
        <v>23</v>
      </c>
      <c r="D978" s="34">
        <v>5</v>
      </c>
      <c r="E978" s="38">
        <v>145.15</v>
      </c>
      <c r="F978" s="39" t="s">
        <v>4</v>
      </c>
      <c r="G978" s="40" t="s">
        <v>6</v>
      </c>
    </row>
    <row r="979" spans="1:7">
      <c r="A979" s="35">
        <v>44691</v>
      </c>
      <c r="B979" s="36">
        <v>0.65331817129629632</v>
      </c>
      <c r="C979" s="37" t="s">
        <v>23</v>
      </c>
      <c r="D979" s="34">
        <v>95</v>
      </c>
      <c r="E979" s="38">
        <v>145.15</v>
      </c>
      <c r="F979" s="39" t="s">
        <v>4</v>
      </c>
      <c r="G979" s="40" t="s">
        <v>6</v>
      </c>
    </row>
    <row r="980" spans="1:7">
      <c r="A980" s="35">
        <v>44691</v>
      </c>
      <c r="B980" s="36">
        <v>0.65382141203703703</v>
      </c>
      <c r="C980" s="37" t="s">
        <v>23</v>
      </c>
      <c r="D980" s="34">
        <v>100</v>
      </c>
      <c r="E980" s="38">
        <v>144.84</v>
      </c>
      <c r="F980" s="39" t="s">
        <v>4</v>
      </c>
      <c r="G980" s="40" t="s">
        <v>24</v>
      </c>
    </row>
    <row r="981" spans="1:7">
      <c r="A981" s="35">
        <v>44691</v>
      </c>
      <c r="B981" s="36">
        <v>0.65459699074074074</v>
      </c>
      <c r="C981" s="37" t="s">
        <v>23</v>
      </c>
      <c r="D981" s="34">
        <v>100</v>
      </c>
      <c r="E981" s="38">
        <v>144.43</v>
      </c>
      <c r="F981" s="39" t="s">
        <v>4</v>
      </c>
      <c r="G981" s="40" t="s">
        <v>7</v>
      </c>
    </row>
    <row r="982" spans="1:7">
      <c r="A982" s="35">
        <v>44691</v>
      </c>
      <c r="B982" s="36">
        <v>0.65466481481481487</v>
      </c>
      <c r="C982" s="37" t="s">
        <v>23</v>
      </c>
      <c r="D982" s="34">
        <v>100</v>
      </c>
      <c r="E982" s="38">
        <v>144.33000000000001</v>
      </c>
      <c r="F982" s="39" t="s">
        <v>4</v>
      </c>
      <c r="G982" s="40" t="s">
        <v>8</v>
      </c>
    </row>
    <row r="983" spans="1:7">
      <c r="A983" s="35">
        <v>44691</v>
      </c>
      <c r="B983" s="36">
        <v>0.65582233796296296</v>
      </c>
      <c r="C983" s="37" t="s">
        <v>23</v>
      </c>
      <c r="D983" s="34">
        <v>4</v>
      </c>
      <c r="E983" s="38">
        <v>144.34</v>
      </c>
      <c r="F983" s="39" t="s">
        <v>4</v>
      </c>
      <c r="G983" s="40" t="s">
        <v>24</v>
      </c>
    </row>
    <row r="984" spans="1:7">
      <c r="A984" s="35">
        <v>44691</v>
      </c>
      <c r="B984" s="36">
        <v>0.65582233796296296</v>
      </c>
      <c r="C984" s="37" t="s">
        <v>23</v>
      </c>
      <c r="D984" s="34">
        <v>26</v>
      </c>
      <c r="E984" s="38">
        <v>144.34</v>
      </c>
      <c r="F984" s="39" t="s">
        <v>4</v>
      </c>
      <c r="G984" s="40" t="s">
        <v>24</v>
      </c>
    </row>
    <row r="985" spans="1:7">
      <c r="A985" s="35">
        <v>44691</v>
      </c>
      <c r="B985" s="36">
        <v>0.65582233796296296</v>
      </c>
      <c r="C985" s="37" t="s">
        <v>23</v>
      </c>
      <c r="D985" s="34">
        <v>36</v>
      </c>
      <c r="E985" s="38">
        <v>144.34</v>
      </c>
      <c r="F985" s="39" t="s">
        <v>4</v>
      </c>
      <c r="G985" s="40" t="s">
        <v>24</v>
      </c>
    </row>
    <row r="986" spans="1:7">
      <c r="A986" s="35">
        <v>44691</v>
      </c>
      <c r="B986" s="36">
        <v>0.65626932870370369</v>
      </c>
      <c r="C986" s="37" t="s">
        <v>23</v>
      </c>
      <c r="D986" s="34">
        <v>100</v>
      </c>
      <c r="E986" s="38">
        <v>144.43</v>
      </c>
      <c r="F986" s="39" t="s">
        <v>4</v>
      </c>
      <c r="G986" s="40" t="s">
        <v>24</v>
      </c>
    </row>
    <row r="987" spans="1:7">
      <c r="A987" s="35">
        <v>44691</v>
      </c>
      <c r="B987" s="36">
        <v>0.6568870370370371</v>
      </c>
      <c r="C987" s="37" t="s">
        <v>23</v>
      </c>
      <c r="D987" s="34">
        <v>100</v>
      </c>
      <c r="E987" s="38">
        <v>144.72</v>
      </c>
      <c r="F987" s="39" t="s">
        <v>4</v>
      </c>
      <c r="G987" s="40" t="s">
        <v>24</v>
      </c>
    </row>
    <row r="988" spans="1:7">
      <c r="A988" s="35">
        <v>44691</v>
      </c>
      <c r="B988" s="36">
        <v>0.65710671296296297</v>
      </c>
      <c r="C988" s="37" t="s">
        <v>23</v>
      </c>
      <c r="D988" s="34">
        <v>51</v>
      </c>
      <c r="E988" s="38">
        <v>144.61000000000001</v>
      </c>
      <c r="F988" s="39" t="s">
        <v>4</v>
      </c>
      <c r="G988" s="40" t="s">
        <v>6</v>
      </c>
    </row>
    <row r="989" spans="1:7">
      <c r="A989" s="35">
        <v>44691</v>
      </c>
      <c r="B989" s="36">
        <v>0.65710671296296297</v>
      </c>
      <c r="C989" s="37" t="s">
        <v>23</v>
      </c>
      <c r="D989" s="34">
        <v>6</v>
      </c>
      <c r="E989" s="38">
        <v>144.62</v>
      </c>
      <c r="F989" s="39" t="s">
        <v>4</v>
      </c>
      <c r="G989" s="40" t="s">
        <v>25</v>
      </c>
    </row>
    <row r="990" spans="1:7">
      <c r="A990" s="35">
        <v>44691</v>
      </c>
      <c r="B990" s="36">
        <v>0.65710671296296297</v>
      </c>
      <c r="C990" s="37" t="s">
        <v>23</v>
      </c>
      <c r="D990" s="34">
        <v>7</v>
      </c>
      <c r="E990" s="38">
        <v>144.62</v>
      </c>
      <c r="F990" s="39" t="s">
        <v>4</v>
      </c>
      <c r="G990" s="40" t="s">
        <v>25</v>
      </c>
    </row>
    <row r="991" spans="1:7">
      <c r="A991" s="35">
        <v>44691</v>
      </c>
      <c r="B991" s="36">
        <v>0.65710671296296297</v>
      </c>
      <c r="C991" s="37" t="s">
        <v>23</v>
      </c>
      <c r="D991" s="34">
        <v>19</v>
      </c>
      <c r="E991" s="38">
        <v>144.62</v>
      </c>
      <c r="F991" s="39" t="s">
        <v>4</v>
      </c>
      <c r="G991" s="40" t="s">
        <v>25</v>
      </c>
    </row>
    <row r="992" spans="1:7">
      <c r="A992" s="35">
        <v>44691</v>
      </c>
      <c r="B992" s="36">
        <v>0.65710671296296297</v>
      </c>
      <c r="C992" s="37" t="s">
        <v>23</v>
      </c>
      <c r="D992" s="34">
        <v>87</v>
      </c>
      <c r="E992" s="38">
        <v>144.62</v>
      </c>
      <c r="F992" s="39" t="s">
        <v>4</v>
      </c>
      <c r="G992" s="40" t="s">
        <v>25</v>
      </c>
    </row>
    <row r="993" spans="1:7">
      <c r="A993" s="35">
        <v>44691</v>
      </c>
      <c r="B993" s="36">
        <v>0.65710671296296297</v>
      </c>
      <c r="C993" s="37" t="s">
        <v>23</v>
      </c>
      <c r="D993" s="34">
        <v>7</v>
      </c>
      <c r="E993" s="38">
        <v>144.62</v>
      </c>
      <c r="F993" s="39" t="s">
        <v>4</v>
      </c>
      <c r="G993" s="40" t="s">
        <v>24</v>
      </c>
    </row>
    <row r="994" spans="1:7">
      <c r="A994" s="35">
        <v>44691</v>
      </c>
      <c r="B994" s="36">
        <v>0.65710671296296297</v>
      </c>
      <c r="C994" s="37" t="s">
        <v>23</v>
      </c>
      <c r="D994" s="34">
        <v>26</v>
      </c>
      <c r="E994" s="38">
        <v>144.62</v>
      </c>
      <c r="F994" s="39" t="s">
        <v>4</v>
      </c>
      <c r="G994" s="40" t="s">
        <v>24</v>
      </c>
    </row>
    <row r="995" spans="1:7">
      <c r="A995" s="35">
        <v>44691</v>
      </c>
      <c r="B995" s="36">
        <v>0.65710671296296297</v>
      </c>
      <c r="C995" s="37" t="s">
        <v>23</v>
      </c>
      <c r="D995" s="34">
        <v>26</v>
      </c>
      <c r="E995" s="38">
        <v>144.62</v>
      </c>
      <c r="F995" s="39" t="s">
        <v>4</v>
      </c>
      <c r="G995" s="40" t="s">
        <v>24</v>
      </c>
    </row>
    <row r="996" spans="1:7">
      <c r="A996" s="35">
        <v>44691</v>
      </c>
      <c r="B996" s="36">
        <v>0.65710671296296297</v>
      </c>
      <c r="C996" s="37" t="s">
        <v>23</v>
      </c>
      <c r="D996" s="34">
        <v>41</v>
      </c>
      <c r="E996" s="38">
        <v>144.62</v>
      </c>
      <c r="F996" s="39" t="s">
        <v>4</v>
      </c>
      <c r="G996" s="40" t="s">
        <v>24</v>
      </c>
    </row>
    <row r="997" spans="1:7">
      <c r="A997" s="35">
        <v>44691</v>
      </c>
      <c r="B997" s="36">
        <v>0.65710671296296297</v>
      </c>
      <c r="C997" s="37" t="s">
        <v>23</v>
      </c>
      <c r="D997" s="34">
        <v>100</v>
      </c>
      <c r="E997" s="38">
        <v>144.62</v>
      </c>
      <c r="F997" s="39" t="s">
        <v>4</v>
      </c>
      <c r="G997" s="40" t="s">
        <v>24</v>
      </c>
    </row>
    <row r="998" spans="1:7">
      <c r="A998" s="35">
        <v>44691</v>
      </c>
      <c r="B998" s="36">
        <v>0.65769004629629624</v>
      </c>
      <c r="C998" s="37" t="s">
        <v>23</v>
      </c>
      <c r="D998" s="34">
        <v>81</v>
      </c>
      <c r="E998" s="38">
        <v>144.91999999999999</v>
      </c>
      <c r="F998" s="39" t="s">
        <v>4</v>
      </c>
      <c r="G998" s="40" t="s">
        <v>5</v>
      </c>
    </row>
    <row r="999" spans="1:7">
      <c r="A999" s="35">
        <v>44691</v>
      </c>
      <c r="B999" s="36">
        <v>0.65769004629629624</v>
      </c>
      <c r="C999" s="37" t="s">
        <v>23</v>
      </c>
      <c r="D999" s="34">
        <v>9</v>
      </c>
      <c r="E999" s="38">
        <v>144.9</v>
      </c>
      <c r="F999" s="39" t="s">
        <v>4</v>
      </c>
      <c r="G999" s="40" t="s">
        <v>25</v>
      </c>
    </row>
    <row r="1000" spans="1:7">
      <c r="A1000" s="35">
        <v>44691</v>
      </c>
      <c r="B1000" s="36">
        <v>0.65769004629629624</v>
      </c>
      <c r="C1000" s="37" t="s">
        <v>23</v>
      </c>
      <c r="D1000" s="34">
        <v>20</v>
      </c>
      <c r="E1000" s="38">
        <v>144.9</v>
      </c>
      <c r="F1000" s="39" t="s">
        <v>4</v>
      </c>
      <c r="G1000" s="40" t="s">
        <v>25</v>
      </c>
    </row>
    <row r="1001" spans="1:7">
      <c r="A1001" s="35">
        <v>44691</v>
      </c>
      <c r="B1001" s="36">
        <v>0.65769004629629624</v>
      </c>
      <c r="C1001" s="37" t="s">
        <v>23</v>
      </c>
      <c r="D1001" s="34">
        <v>71</v>
      </c>
      <c r="E1001" s="38">
        <v>144.9</v>
      </c>
      <c r="F1001" s="39" t="s">
        <v>4</v>
      </c>
      <c r="G1001" s="40" t="s">
        <v>25</v>
      </c>
    </row>
    <row r="1002" spans="1:7">
      <c r="A1002" s="35">
        <v>44691</v>
      </c>
      <c r="B1002" s="36">
        <v>0.65769004629629624</v>
      </c>
      <c r="C1002" s="37" t="s">
        <v>23</v>
      </c>
      <c r="D1002" s="34">
        <v>20</v>
      </c>
      <c r="E1002" s="38">
        <v>144.9</v>
      </c>
      <c r="F1002" s="39" t="s">
        <v>4</v>
      </c>
      <c r="G1002" s="40" t="s">
        <v>24</v>
      </c>
    </row>
    <row r="1003" spans="1:7">
      <c r="A1003" s="35">
        <v>44691</v>
      </c>
      <c r="B1003" s="36">
        <v>0.65769004629629624</v>
      </c>
      <c r="C1003" s="37" t="s">
        <v>23</v>
      </c>
      <c r="D1003" s="34">
        <v>29</v>
      </c>
      <c r="E1003" s="38">
        <v>144.9</v>
      </c>
      <c r="F1003" s="39" t="s">
        <v>4</v>
      </c>
      <c r="G1003" s="40" t="s">
        <v>24</v>
      </c>
    </row>
    <row r="1004" spans="1:7">
      <c r="A1004" s="35">
        <v>44691</v>
      </c>
      <c r="B1004" s="36">
        <v>0.65769004629629624</v>
      </c>
      <c r="C1004" s="37" t="s">
        <v>23</v>
      </c>
      <c r="D1004" s="34">
        <v>100</v>
      </c>
      <c r="E1004" s="38">
        <v>144.9</v>
      </c>
      <c r="F1004" s="39" t="s">
        <v>4</v>
      </c>
      <c r="G1004" s="40" t="s">
        <v>24</v>
      </c>
    </row>
    <row r="1005" spans="1:7">
      <c r="A1005" s="35">
        <v>44691</v>
      </c>
      <c r="B1005" s="36">
        <v>0.65802986111111117</v>
      </c>
      <c r="C1005" s="37" t="s">
        <v>23</v>
      </c>
      <c r="D1005" s="34">
        <v>100</v>
      </c>
      <c r="E1005" s="38">
        <v>144.91999999999999</v>
      </c>
      <c r="F1005" s="39" t="s">
        <v>4</v>
      </c>
      <c r="G1005" s="40" t="s">
        <v>5</v>
      </c>
    </row>
    <row r="1006" spans="1:7">
      <c r="A1006" s="35">
        <v>44691</v>
      </c>
      <c r="B1006" s="36">
        <v>0.65845289351851854</v>
      </c>
      <c r="C1006" s="37" t="s">
        <v>23</v>
      </c>
      <c r="D1006" s="34">
        <v>100</v>
      </c>
      <c r="E1006" s="38">
        <v>144.93</v>
      </c>
      <c r="F1006" s="39" t="s">
        <v>4</v>
      </c>
      <c r="G1006" s="40" t="s">
        <v>24</v>
      </c>
    </row>
    <row r="1007" spans="1:7">
      <c r="A1007" s="35">
        <v>44691</v>
      </c>
      <c r="B1007" s="36">
        <v>0.65875115740740742</v>
      </c>
      <c r="C1007" s="37" t="s">
        <v>23</v>
      </c>
      <c r="D1007" s="34">
        <v>150</v>
      </c>
      <c r="E1007" s="38">
        <v>144.94</v>
      </c>
      <c r="F1007" s="39" t="s">
        <v>4</v>
      </c>
      <c r="G1007" s="40" t="s">
        <v>33</v>
      </c>
    </row>
    <row r="1008" spans="1:7">
      <c r="A1008" s="35">
        <v>44691</v>
      </c>
      <c r="B1008" s="36">
        <v>0.65875115740740742</v>
      </c>
      <c r="C1008" s="37" t="s">
        <v>23</v>
      </c>
      <c r="D1008" s="34">
        <v>100</v>
      </c>
      <c r="E1008" s="38">
        <v>144.94</v>
      </c>
      <c r="F1008" s="39" t="s">
        <v>4</v>
      </c>
      <c r="G1008" s="40" t="s">
        <v>34</v>
      </c>
    </row>
    <row r="1009" spans="1:7">
      <c r="A1009" s="35">
        <v>44691</v>
      </c>
      <c r="B1009" s="36">
        <v>0.65875115740740742</v>
      </c>
      <c r="C1009" s="37" t="s">
        <v>23</v>
      </c>
      <c r="D1009" s="34">
        <v>3</v>
      </c>
      <c r="E1009" s="38">
        <v>144.94</v>
      </c>
      <c r="F1009" s="39" t="s">
        <v>4</v>
      </c>
      <c r="G1009" s="40" t="s">
        <v>24</v>
      </c>
    </row>
    <row r="1010" spans="1:7">
      <c r="A1010" s="35">
        <v>44691</v>
      </c>
      <c r="B1010" s="36">
        <v>0.65875115740740742</v>
      </c>
      <c r="C1010" s="37" t="s">
        <v>23</v>
      </c>
      <c r="D1010" s="34">
        <v>12</v>
      </c>
      <c r="E1010" s="38">
        <v>144.94</v>
      </c>
      <c r="F1010" s="39" t="s">
        <v>4</v>
      </c>
      <c r="G1010" s="40" t="s">
        <v>24</v>
      </c>
    </row>
    <row r="1011" spans="1:7">
      <c r="A1011" s="35">
        <v>44691</v>
      </c>
      <c r="B1011" s="36">
        <v>0.65875115740740742</v>
      </c>
      <c r="C1011" s="37" t="s">
        <v>23</v>
      </c>
      <c r="D1011" s="34">
        <v>18</v>
      </c>
      <c r="E1011" s="38">
        <v>144.94</v>
      </c>
      <c r="F1011" s="39" t="s">
        <v>4</v>
      </c>
      <c r="G1011" s="40" t="s">
        <v>24</v>
      </c>
    </row>
    <row r="1012" spans="1:7">
      <c r="A1012" s="35">
        <v>44691</v>
      </c>
      <c r="B1012" s="36">
        <v>0.65875115740740742</v>
      </c>
      <c r="C1012" s="37" t="s">
        <v>23</v>
      </c>
      <c r="D1012" s="34">
        <v>52</v>
      </c>
      <c r="E1012" s="38">
        <v>144.94</v>
      </c>
      <c r="F1012" s="39" t="s">
        <v>4</v>
      </c>
      <c r="G1012" s="40" t="s">
        <v>24</v>
      </c>
    </row>
    <row r="1013" spans="1:7">
      <c r="A1013" s="35">
        <v>44691</v>
      </c>
      <c r="B1013" s="36">
        <v>0.65875115740740742</v>
      </c>
      <c r="C1013" s="37" t="s">
        <v>23</v>
      </c>
      <c r="D1013" s="34">
        <v>79</v>
      </c>
      <c r="E1013" s="38">
        <v>144.94</v>
      </c>
      <c r="F1013" s="39" t="s">
        <v>4</v>
      </c>
      <c r="G1013" s="40" t="s">
        <v>24</v>
      </c>
    </row>
    <row r="1014" spans="1:7">
      <c r="A1014" s="35">
        <v>44691</v>
      </c>
      <c r="B1014" s="36">
        <v>0.65875115740740742</v>
      </c>
      <c r="C1014" s="37" t="s">
        <v>23</v>
      </c>
      <c r="D1014" s="34">
        <v>100</v>
      </c>
      <c r="E1014" s="38">
        <v>144.94</v>
      </c>
      <c r="F1014" s="39" t="s">
        <v>4</v>
      </c>
      <c r="G1014" s="40" t="s">
        <v>24</v>
      </c>
    </row>
    <row r="1015" spans="1:7">
      <c r="A1015" s="35">
        <v>44691</v>
      </c>
      <c r="B1015" s="36">
        <v>0.65875115740740742</v>
      </c>
      <c r="C1015" s="37" t="s">
        <v>23</v>
      </c>
      <c r="D1015" s="34">
        <v>100</v>
      </c>
      <c r="E1015" s="38">
        <v>144.94</v>
      </c>
      <c r="F1015" s="39" t="s">
        <v>4</v>
      </c>
      <c r="G1015" s="40" t="s">
        <v>24</v>
      </c>
    </row>
    <row r="1016" spans="1:7">
      <c r="A1016" s="35"/>
      <c r="B1016" s="36"/>
      <c r="C1016" s="37"/>
      <c r="D1016" s="34"/>
      <c r="E1016" s="38"/>
      <c r="F1016" s="39"/>
      <c r="G1016" s="40"/>
    </row>
    <row r="1017" spans="1:7">
      <c r="A1017" s="35"/>
      <c r="B1017" s="36"/>
      <c r="C1017" s="37"/>
      <c r="D1017" s="34"/>
      <c r="E1017" s="38"/>
      <c r="F1017" s="39"/>
      <c r="G1017" s="40"/>
    </row>
    <row r="1018" spans="1:7">
      <c r="A1018" s="35"/>
      <c r="B1018" s="36"/>
      <c r="C1018" s="37"/>
      <c r="D1018" s="34"/>
      <c r="E1018" s="38"/>
      <c r="F1018" s="39"/>
      <c r="G1018" s="40"/>
    </row>
    <row r="1019" spans="1:7">
      <c r="A1019" s="35"/>
      <c r="B1019" s="36"/>
      <c r="C1019" s="37"/>
      <c r="D1019" s="34"/>
      <c r="E1019" s="38"/>
      <c r="F1019" s="39"/>
      <c r="G1019" s="40"/>
    </row>
    <row r="1020" spans="1:7">
      <c r="A1020" s="35"/>
      <c r="B1020" s="36"/>
      <c r="C1020" s="37"/>
      <c r="D1020" s="34"/>
      <c r="E1020" s="38"/>
      <c r="F1020" s="39"/>
      <c r="G1020" s="40"/>
    </row>
    <row r="1021" spans="1:7">
      <c r="A1021" s="35"/>
      <c r="B1021" s="36"/>
      <c r="C1021" s="37"/>
      <c r="D1021" s="34"/>
      <c r="E1021" s="38"/>
      <c r="F1021" s="39"/>
      <c r="G1021" s="40"/>
    </row>
    <row r="1022" spans="1:7">
      <c r="A1022" s="35"/>
      <c r="B1022" s="36"/>
      <c r="C1022" s="37"/>
      <c r="D1022" s="34"/>
      <c r="E1022" s="38"/>
      <c r="F1022" s="39"/>
      <c r="G1022" s="40"/>
    </row>
    <row r="1023" spans="1:7">
      <c r="A1023" s="35"/>
      <c r="B1023" s="36"/>
      <c r="C1023" s="37"/>
      <c r="D1023" s="34"/>
      <c r="E1023" s="38"/>
      <c r="F1023" s="39"/>
      <c r="G1023" s="40"/>
    </row>
    <row r="1024" spans="1:7">
      <c r="A1024" s="35"/>
      <c r="B1024" s="36"/>
      <c r="C1024" s="37"/>
      <c r="D1024" s="34"/>
      <c r="E1024" s="38"/>
      <c r="F1024" s="39"/>
      <c r="G1024" s="40"/>
    </row>
    <row r="1025" spans="1:7">
      <c r="A1025" s="35"/>
      <c r="B1025" s="36"/>
      <c r="C1025" s="37"/>
      <c r="D1025" s="34"/>
      <c r="E1025" s="38"/>
      <c r="F1025" s="39"/>
      <c r="G1025" s="40"/>
    </row>
    <row r="1026" spans="1:7">
      <c r="A1026" s="35"/>
      <c r="B1026" s="36"/>
      <c r="C1026" s="37"/>
      <c r="D1026" s="34"/>
      <c r="E1026" s="38"/>
      <c r="F1026" s="39"/>
      <c r="G1026" s="40"/>
    </row>
    <row r="1027" spans="1:7">
      <c r="A1027" s="35"/>
      <c r="B1027" s="36"/>
      <c r="C1027" s="37"/>
      <c r="D1027" s="34"/>
      <c r="E1027" s="38"/>
      <c r="F1027" s="39"/>
      <c r="G1027" s="40"/>
    </row>
    <row r="1028" spans="1:7">
      <c r="A1028" s="35"/>
      <c r="B1028" s="36"/>
      <c r="C1028" s="37"/>
      <c r="D1028" s="34"/>
      <c r="E1028" s="38"/>
      <c r="F1028" s="39"/>
      <c r="G1028" s="40"/>
    </row>
    <row r="1029" spans="1:7">
      <c r="A1029" s="35"/>
      <c r="B1029" s="36"/>
      <c r="C1029" s="37"/>
      <c r="D1029" s="34"/>
      <c r="E1029" s="38"/>
      <c r="F1029" s="39"/>
      <c r="G1029" s="40"/>
    </row>
    <row r="1030" spans="1:7">
      <c r="A1030" s="35"/>
      <c r="B1030" s="36"/>
      <c r="C1030" s="37"/>
      <c r="D1030" s="34"/>
      <c r="E1030" s="38"/>
      <c r="F1030" s="39"/>
      <c r="G1030" s="40"/>
    </row>
    <row r="1031" spans="1:7">
      <c r="A1031" s="35"/>
      <c r="B1031" s="36"/>
      <c r="C1031" s="37"/>
      <c r="D1031" s="34"/>
      <c r="E1031" s="38"/>
      <c r="F1031" s="39"/>
      <c r="G1031" s="40"/>
    </row>
    <row r="1032" spans="1:7">
      <c r="A1032" s="35"/>
      <c r="B1032" s="36"/>
      <c r="C1032" s="37"/>
      <c r="D1032" s="34"/>
      <c r="E1032" s="38"/>
      <c r="F1032" s="39"/>
      <c r="G1032" s="40"/>
    </row>
    <row r="1033" spans="1:7">
      <c r="A1033" s="35"/>
      <c r="B1033" s="36"/>
      <c r="C1033" s="37"/>
      <c r="D1033" s="34"/>
      <c r="E1033" s="38"/>
      <c r="F1033" s="39"/>
      <c r="G1033" s="40"/>
    </row>
    <row r="1034" spans="1:7">
      <c r="A1034" s="35"/>
      <c r="B1034" s="36"/>
      <c r="C1034" s="37"/>
      <c r="D1034" s="34"/>
      <c r="E1034" s="38"/>
      <c r="F1034" s="39"/>
      <c r="G1034" s="40"/>
    </row>
    <row r="1035" spans="1:7">
      <c r="A1035" s="35"/>
      <c r="B1035" s="36"/>
      <c r="C1035" s="37"/>
      <c r="D1035" s="34"/>
      <c r="E1035" s="38"/>
      <c r="F1035" s="39"/>
      <c r="G1035" s="40"/>
    </row>
    <row r="1036" spans="1:7">
      <c r="A1036" s="35"/>
      <c r="B1036" s="36"/>
      <c r="C1036" s="37"/>
      <c r="D1036" s="34"/>
      <c r="E1036" s="38"/>
      <c r="F1036" s="39"/>
      <c r="G1036" s="40"/>
    </row>
    <row r="1037" spans="1:7">
      <c r="A1037" s="35"/>
      <c r="B1037" s="36"/>
      <c r="C1037" s="37"/>
      <c r="D1037" s="34"/>
      <c r="E1037" s="38"/>
      <c r="F1037" s="39"/>
      <c r="G1037" s="40"/>
    </row>
    <row r="1038" spans="1:7">
      <c r="A1038" s="35"/>
      <c r="B1038" s="36"/>
      <c r="C1038" s="37"/>
      <c r="D1038" s="34"/>
      <c r="E1038" s="38"/>
      <c r="F1038" s="39"/>
      <c r="G1038" s="40"/>
    </row>
    <row r="1039" spans="1:7">
      <c r="A1039" s="35"/>
      <c r="B1039" s="36"/>
      <c r="C1039" s="37"/>
      <c r="D1039" s="34"/>
      <c r="E1039" s="38"/>
      <c r="F1039" s="39"/>
      <c r="G1039" s="40"/>
    </row>
    <row r="1040" spans="1:7">
      <c r="A1040" s="35"/>
      <c r="B1040" s="36"/>
      <c r="C1040" s="37"/>
      <c r="D1040" s="34"/>
      <c r="E1040" s="38"/>
      <c r="F1040" s="39"/>
      <c r="G1040" s="40"/>
    </row>
    <row r="1041" spans="1:7">
      <c r="A1041" s="35"/>
      <c r="B1041" s="36"/>
      <c r="C1041" s="37"/>
      <c r="D1041" s="34"/>
      <c r="E1041" s="38"/>
      <c r="F1041" s="39"/>
      <c r="G1041" s="40"/>
    </row>
    <row r="1042" spans="1:7">
      <c r="A1042" s="35"/>
      <c r="B1042" s="36"/>
      <c r="C1042" s="37"/>
      <c r="D1042" s="34"/>
      <c r="E1042" s="38"/>
      <c r="F1042" s="39"/>
      <c r="G1042" s="40"/>
    </row>
    <row r="1043" spans="1:7">
      <c r="A1043" s="35"/>
      <c r="B1043" s="36"/>
      <c r="C1043" s="37"/>
      <c r="D1043" s="34"/>
      <c r="E1043" s="38"/>
      <c r="F1043" s="39"/>
      <c r="G1043" s="40"/>
    </row>
    <row r="1044" spans="1:7">
      <c r="A1044" s="35"/>
      <c r="B1044" s="36"/>
      <c r="C1044" s="37"/>
      <c r="D1044" s="34"/>
      <c r="E1044" s="38"/>
      <c r="F1044" s="39"/>
      <c r="G1044" s="40"/>
    </row>
    <row r="1045" spans="1:7">
      <c r="A1045" s="35"/>
      <c r="B1045" s="36"/>
      <c r="C1045" s="37"/>
      <c r="D1045" s="34"/>
      <c r="E1045" s="38"/>
      <c r="F1045" s="39"/>
      <c r="G1045" s="40"/>
    </row>
    <row r="1046" spans="1:7">
      <c r="A1046" s="35"/>
      <c r="B1046" s="36"/>
      <c r="C1046" s="37"/>
      <c r="D1046" s="34"/>
      <c r="E1046" s="38"/>
      <c r="F1046" s="39"/>
      <c r="G1046" s="40"/>
    </row>
    <row r="1047" spans="1:7">
      <c r="A1047" s="35"/>
      <c r="B1047" s="36"/>
      <c r="C1047" s="37"/>
      <c r="D1047" s="34"/>
      <c r="E1047" s="38"/>
      <c r="F1047" s="39"/>
      <c r="G1047" s="40"/>
    </row>
    <row r="1048" spans="1:7">
      <c r="A1048" s="35"/>
      <c r="B1048" s="36"/>
      <c r="C1048" s="37"/>
      <c r="D1048" s="34"/>
      <c r="E1048" s="38"/>
      <c r="F1048" s="39"/>
      <c r="G1048" s="40"/>
    </row>
    <row r="1049" spans="1:7">
      <c r="A1049" s="35"/>
      <c r="B1049" s="36"/>
      <c r="C1049" s="37"/>
      <c r="D1049" s="34"/>
      <c r="E1049" s="38"/>
      <c r="F1049" s="39"/>
      <c r="G1049" s="40"/>
    </row>
    <row r="1050" spans="1:7">
      <c r="A1050" s="35"/>
      <c r="B1050" s="36"/>
      <c r="C1050" s="37"/>
      <c r="D1050" s="34"/>
      <c r="E1050" s="38"/>
      <c r="F1050" s="39"/>
      <c r="G1050" s="40"/>
    </row>
    <row r="1051" spans="1:7">
      <c r="A1051" s="35"/>
      <c r="B1051" s="36"/>
      <c r="C1051" s="37"/>
      <c r="D1051" s="34"/>
      <c r="E1051" s="38"/>
      <c r="F1051" s="39"/>
      <c r="G1051" s="40"/>
    </row>
    <row r="1052" spans="1:7">
      <c r="A1052" s="35"/>
      <c r="B1052" s="36"/>
      <c r="C1052" s="37"/>
      <c r="D1052" s="34"/>
      <c r="E1052" s="38"/>
      <c r="F1052" s="39"/>
      <c r="G1052" s="40"/>
    </row>
    <row r="1053" spans="1:7">
      <c r="A1053" s="35"/>
      <c r="B1053" s="36"/>
      <c r="C1053" s="37"/>
      <c r="D1053" s="34"/>
      <c r="E1053" s="38"/>
      <c r="F1053" s="39"/>
      <c r="G1053" s="40"/>
    </row>
    <row r="1054" spans="1:7">
      <c r="A1054" s="35"/>
      <c r="B1054" s="36"/>
      <c r="C1054" s="37"/>
      <c r="D1054" s="34"/>
      <c r="E1054" s="38"/>
      <c r="F1054" s="39"/>
      <c r="G1054" s="40"/>
    </row>
    <row r="1055" spans="1:7">
      <c r="A1055" s="35"/>
      <c r="B1055" s="36"/>
      <c r="C1055" s="37"/>
      <c r="D1055" s="34"/>
      <c r="E1055" s="38"/>
      <c r="F1055" s="39"/>
      <c r="G1055" s="40"/>
    </row>
    <row r="1056" spans="1:7">
      <c r="A1056" s="35"/>
      <c r="B1056" s="36"/>
      <c r="C1056" s="37"/>
      <c r="D1056" s="34"/>
      <c r="E1056" s="38"/>
      <c r="F1056" s="39"/>
      <c r="G1056" s="40"/>
    </row>
    <row r="1057" spans="1:7">
      <c r="A1057" s="35"/>
      <c r="B1057" s="36"/>
      <c r="C1057" s="37"/>
      <c r="D1057" s="34"/>
      <c r="E1057" s="38"/>
      <c r="F1057" s="39"/>
      <c r="G1057" s="40"/>
    </row>
    <row r="1058" spans="1:7">
      <c r="A1058" s="35"/>
      <c r="B1058" s="36"/>
      <c r="C1058" s="37"/>
      <c r="D1058" s="34"/>
      <c r="E1058" s="38"/>
      <c r="F1058" s="39"/>
      <c r="G1058" s="40"/>
    </row>
    <row r="1059" spans="1:7">
      <c r="A1059" s="35"/>
      <c r="B1059" s="36"/>
      <c r="C1059" s="37"/>
      <c r="D1059" s="34"/>
      <c r="E1059" s="38"/>
      <c r="F1059" s="39"/>
      <c r="G1059" s="40"/>
    </row>
    <row r="1060" spans="1:7">
      <c r="A1060" s="35"/>
      <c r="B1060" s="36"/>
      <c r="C1060" s="37"/>
      <c r="D1060" s="34"/>
      <c r="E1060" s="38"/>
      <c r="F1060" s="39"/>
      <c r="G1060" s="40"/>
    </row>
    <row r="1061" spans="1:7">
      <c r="A1061" s="35"/>
      <c r="B1061" s="36"/>
      <c r="C1061" s="37"/>
      <c r="D1061" s="34"/>
      <c r="E1061" s="38"/>
      <c r="F1061" s="39"/>
      <c r="G1061" s="40"/>
    </row>
    <row r="1062" spans="1:7">
      <c r="A1062" s="35"/>
      <c r="B1062" s="36"/>
      <c r="C1062" s="37"/>
      <c r="D1062" s="34"/>
      <c r="E1062" s="38"/>
      <c r="F1062" s="39"/>
      <c r="G1062" s="40"/>
    </row>
    <row r="1063" spans="1:7">
      <c r="A1063" s="35"/>
      <c r="B1063" s="36"/>
      <c r="C1063" s="37"/>
      <c r="D1063" s="34"/>
      <c r="E1063" s="38"/>
      <c r="F1063" s="39"/>
      <c r="G1063" s="40"/>
    </row>
    <row r="1064" spans="1:7">
      <c r="A1064" s="35"/>
      <c r="B1064" s="36"/>
      <c r="C1064" s="37"/>
      <c r="D1064" s="34"/>
      <c r="E1064" s="38"/>
      <c r="F1064" s="39"/>
      <c r="G1064" s="40"/>
    </row>
    <row r="1065" spans="1:7">
      <c r="A1065" s="35"/>
      <c r="B1065" s="36"/>
      <c r="C1065" s="37"/>
      <c r="D1065" s="34"/>
      <c r="E1065" s="38"/>
      <c r="F1065" s="39"/>
      <c r="G1065" s="40"/>
    </row>
    <row r="1066" spans="1:7">
      <c r="A1066" s="35"/>
      <c r="B1066" s="36"/>
      <c r="C1066" s="37"/>
      <c r="D1066" s="34"/>
      <c r="E1066" s="38"/>
      <c r="F1066" s="39"/>
      <c r="G1066" s="40"/>
    </row>
    <row r="1067" spans="1:7">
      <c r="A1067" s="35"/>
      <c r="B1067" s="36"/>
      <c r="C1067" s="37"/>
      <c r="D1067" s="34"/>
      <c r="E1067" s="38"/>
      <c r="F1067" s="39"/>
      <c r="G1067" s="40"/>
    </row>
    <row r="1068" spans="1:7">
      <c r="A1068" s="35"/>
      <c r="B1068" s="36"/>
      <c r="C1068" s="37"/>
      <c r="D1068" s="34"/>
      <c r="E1068" s="38"/>
      <c r="F1068" s="39"/>
      <c r="G1068" s="40"/>
    </row>
    <row r="1069" spans="1:7">
      <c r="A1069" s="35"/>
      <c r="B1069" s="36"/>
      <c r="C1069" s="37"/>
      <c r="D1069" s="34"/>
      <c r="E1069" s="38"/>
      <c r="F1069" s="39"/>
      <c r="G1069" s="40"/>
    </row>
    <row r="1070" spans="1:7">
      <c r="A1070" s="35"/>
      <c r="B1070" s="36"/>
      <c r="C1070" s="37"/>
      <c r="D1070" s="34"/>
      <c r="E1070" s="38"/>
      <c r="F1070" s="39"/>
      <c r="G1070" s="40"/>
    </row>
    <row r="1071" spans="1:7">
      <c r="A1071" s="35"/>
      <c r="B1071" s="36"/>
      <c r="C1071" s="37"/>
      <c r="D1071" s="34"/>
      <c r="E1071" s="38"/>
      <c r="F1071" s="39"/>
      <c r="G1071" s="40"/>
    </row>
    <row r="1072" spans="1:7">
      <c r="A1072" s="35"/>
      <c r="B1072" s="36"/>
      <c r="C1072" s="37"/>
      <c r="D1072" s="34"/>
      <c r="E1072" s="38"/>
      <c r="F1072" s="39"/>
      <c r="G1072" s="40"/>
    </row>
    <row r="1073" spans="1:7">
      <c r="A1073" s="35"/>
      <c r="B1073" s="36"/>
      <c r="C1073" s="37"/>
      <c r="D1073" s="34"/>
      <c r="E1073" s="38"/>
      <c r="F1073" s="39"/>
      <c r="G1073" s="40"/>
    </row>
    <row r="1074" spans="1:7">
      <c r="A1074" s="35"/>
      <c r="B1074" s="36"/>
      <c r="C1074" s="37"/>
      <c r="D1074" s="34"/>
      <c r="E1074" s="38"/>
      <c r="F1074" s="39"/>
      <c r="G1074" s="40"/>
    </row>
    <row r="1075" spans="1:7">
      <c r="A1075" s="35"/>
      <c r="B1075" s="36"/>
      <c r="C1075" s="37"/>
      <c r="D1075" s="34"/>
      <c r="E1075" s="38"/>
      <c r="F1075" s="39"/>
      <c r="G1075" s="40"/>
    </row>
    <row r="1076" spans="1:7">
      <c r="A1076" s="35"/>
      <c r="B1076" s="36"/>
      <c r="C1076" s="37"/>
      <c r="D1076" s="34"/>
      <c r="E1076" s="38"/>
      <c r="F1076" s="39"/>
      <c r="G1076" s="40"/>
    </row>
    <row r="1077" spans="1:7">
      <c r="A1077" s="35"/>
      <c r="B1077" s="36"/>
      <c r="C1077" s="37"/>
      <c r="D1077" s="34"/>
      <c r="E1077" s="38"/>
      <c r="F1077" s="39"/>
      <c r="G1077" s="40"/>
    </row>
    <row r="1078" spans="1:7">
      <c r="A1078" s="35"/>
      <c r="B1078" s="36"/>
      <c r="C1078" s="37"/>
      <c r="D1078" s="34"/>
      <c r="E1078" s="38"/>
      <c r="F1078" s="39"/>
      <c r="G1078" s="40"/>
    </row>
    <row r="1079" spans="1:7">
      <c r="A1079" s="35"/>
      <c r="B1079" s="36"/>
      <c r="C1079" s="37"/>
      <c r="D1079" s="34"/>
      <c r="E1079" s="38"/>
      <c r="F1079" s="39"/>
      <c r="G1079" s="40"/>
    </row>
    <row r="1080" spans="1:7">
      <c r="A1080" s="35"/>
      <c r="B1080" s="36"/>
      <c r="C1080" s="37"/>
      <c r="D1080" s="34"/>
      <c r="E1080" s="38"/>
      <c r="F1080" s="39"/>
      <c r="G1080" s="40"/>
    </row>
    <row r="1081" spans="1:7">
      <c r="A1081" s="35"/>
      <c r="B1081" s="36"/>
      <c r="C1081" s="37"/>
      <c r="D1081" s="34"/>
      <c r="E1081" s="38"/>
      <c r="F1081" s="39"/>
      <c r="G1081" s="40"/>
    </row>
    <row r="1082" spans="1:7">
      <c r="A1082" s="35"/>
      <c r="B1082" s="36"/>
      <c r="C1082" s="37"/>
      <c r="D1082" s="34"/>
      <c r="E1082" s="38"/>
      <c r="F1082" s="39"/>
      <c r="G1082" s="40"/>
    </row>
    <row r="1083" spans="1:7">
      <c r="A1083" s="35"/>
      <c r="B1083" s="36"/>
      <c r="C1083" s="37"/>
      <c r="D1083" s="34"/>
      <c r="E1083" s="38"/>
      <c r="F1083" s="39"/>
      <c r="G1083" s="40"/>
    </row>
    <row r="1084" spans="1:7">
      <c r="A1084" s="35"/>
      <c r="B1084" s="36"/>
      <c r="C1084" s="37"/>
      <c r="D1084" s="34"/>
      <c r="E1084" s="38"/>
      <c r="F1084" s="39"/>
      <c r="G1084" s="40"/>
    </row>
    <row r="1085" spans="1:7">
      <c r="A1085" s="35"/>
      <c r="B1085" s="36"/>
      <c r="C1085" s="37"/>
      <c r="D1085" s="34"/>
      <c r="E1085" s="38"/>
      <c r="F1085" s="39"/>
      <c r="G1085" s="40"/>
    </row>
    <row r="1086" spans="1:7">
      <c r="A1086" s="35"/>
      <c r="B1086" s="36"/>
      <c r="C1086" s="37"/>
      <c r="D1086" s="34"/>
      <c r="E1086" s="38"/>
      <c r="F1086" s="39"/>
      <c r="G1086" s="40"/>
    </row>
    <row r="1087" spans="1:7">
      <c r="A1087" s="35"/>
      <c r="B1087" s="36"/>
      <c r="C1087" s="37"/>
      <c r="D1087" s="34"/>
      <c r="E1087" s="38"/>
      <c r="F1087" s="39"/>
      <c r="G1087" s="40"/>
    </row>
    <row r="1088" spans="1:7">
      <c r="A1088" s="35"/>
      <c r="B1088" s="36"/>
      <c r="C1088" s="37"/>
      <c r="D1088" s="34"/>
      <c r="E1088" s="38"/>
      <c r="F1088" s="39"/>
      <c r="G1088" s="40"/>
    </row>
    <row r="1089" spans="1:7">
      <c r="A1089" s="35"/>
      <c r="B1089" s="36"/>
      <c r="C1089" s="37"/>
      <c r="D1089" s="34"/>
      <c r="E1089" s="38"/>
      <c r="F1089" s="39"/>
      <c r="G1089" s="40"/>
    </row>
    <row r="1090" spans="1:7">
      <c r="A1090" s="35"/>
      <c r="B1090" s="36"/>
      <c r="C1090" s="37"/>
      <c r="D1090" s="34"/>
      <c r="E1090" s="38"/>
      <c r="F1090" s="39"/>
      <c r="G1090" s="40"/>
    </row>
    <row r="1091" spans="1:7">
      <c r="A1091" s="35"/>
      <c r="B1091" s="36"/>
      <c r="C1091" s="37"/>
      <c r="D1091" s="34"/>
      <c r="E1091" s="38"/>
      <c r="F1091" s="39"/>
      <c r="G1091" s="40"/>
    </row>
    <row r="1092" spans="1:7">
      <c r="A1092" s="35"/>
      <c r="B1092" s="36"/>
      <c r="C1092" s="37"/>
      <c r="D1092" s="34"/>
      <c r="E1092" s="38"/>
      <c r="F1092" s="39"/>
      <c r="G1092" s="40"/>
    </row>
    <row r="1093" spans="1:7">
      <c r="A1093" s="35"/>
      <c r="B1093" s="36"/>
      <c r="C1093" s="37"/>
      <c r="D1093" s="34"/>
      <c r="E1093" s="38"/>
      <c r="F1093" s="39"/>
      <c r="G1093" s="40"/>
    </row>
    <row r="1094" spans="1:7">
      <c r="A1094" s="35"/>
      <c r="B1094" s="36"/>
      <c r="C1094" s="37"/>
      <c r="D1094" s="34"/>
      <c r="E1094" s="38"/>
      <c r="F1094" s="39"/>
      <c r="G1094" s="40"/>
    </row>
    <row r="1095" spans="1:7">
      <c r="A1095" s="35"/>
      <c r="B1095" s="36"/>
      <c r="C1095" s="37"/>
      <c r="D1095" s="34"/>
      <c r="E1095" s="38"/>
      <c r="F1095" s="39"/>
      <c r="G1095" s="40"/>
    </row>
    <row r="1096" spans="1:7">
      <c r="A1096" s="35"/>
      <c r="B1096" s="36"/>
      <c r="C1096" s="37"/>
      <c r="D1096" s="34"/>
      <c r="E1096" s="38"/>
      <c r="F1096" s="39"/>
      <c r="G1096" s="40"/>
    </row>
    <row r="1097" spans="1:7">
      <c r="A1097" s="35"/>
      <c r="B1097" s="36"/>
      <c r="C1097" s="37"/>
      <c r="D1097" s="34"/>
      <c r="E1097" s="38"/>
      <c r="F1097" s="39"/>
      <c r="G1097" s="40"/>
    </row>
    <row r="1098" spans="1:7">
      <c r="A1098" s="35"/>
      <c r="B1098" s="36"/>
      <c r="C1098" s="37"/>
      <c r="D1098" s="34"/>
      <c r="E1098" s="38"/>
      <c r="F1098" s="39"/>
      <c r="G1098" s="40"/>
    </row>
    <row r="1099" spans="1:7">
      <c r="A1099" s="35"/>
      <c r="B1099" s="36"/>
      <c r="C1099" s="37"/>
      <c r="D1099" s="34"/>
      <c r="E1099" s="38"/>
      <c r="F1099" s="39"/>
      <c r="G1099" s="40"/>
    </row>
    <row r="1100" spans="1:7">
      <c r="A1100" s="35"/>
      <c r="B1100" s="36"/>
      <c r="C1100" s="37"/>
      <c r="D1100" s="34"/>
      <c r="E1100" s="38"/>
      <c r="F1100" s="39"/>
      <c r="G1100" s="40"/>
    </row>
    <row r="1101" spans="1:7">
      <c r="A1101" s="35"/>
      <c r="B1101" s="36"/>
      <c r="C1101" s="37"/>
      <c r="D1101" s="34"/>
      <c r="E1101" s="38"/>
      <c r="F1101" s="39"/>
      <c r="G1101" s="40"/>
    </row>
    <row r="1102" spans="1:7">
      <c r="A1102" s="35"/>
      <c r="B1102" s="36"/>
      <c r="C1102" s="37"/>
      <c r="D1102" s="34"/>
      <c r="E1102" s="38"/>
      <c r="F1102" s="39"/>
      <c r="G1102" s="40"/>
    </row>
    <row r="1103" spans="1:7">
      <c r="A1103" s="35"/>
      <c r="B1103" s="36"/>
      <c r="C1103" s="37"/>
      <c r="D1103" s="34"/>
      <c r="E1103" s="38"/>
      <c r="F1103" s="39"/>
      <c r="G1103" s="40"/>
    </row>
    <row r="1104" spans="1:7">
      <c r="A1104" s="35"/>
      <c r="B1104" s="36"/>
      <c r="C1104" s="37"/>
      <c r="D1104" s="34"/>
      <c r="E1104" s="38"/>
      <c r="F1104" s="39"/>
      <c r="G1104" s="40"/>
    </row>
    <row r="1105" spans="1:7">
      <c r="A1105" s="35"/>
      <c r="B1105" s="36"/>
      <c r="C1105" s="37"/>
      <c r="D1105" s="34"/>
      <c r="E1105" s="38"/>
      <c r="F1105" s="39"/>
      <c r="G1105" s="40"/>
    </row>
    <row r="1106" spans="1:7">
      <c r="A1106" s="35"/>
      <c r="B1106" s="36"/>
      <c r="C1106" s="37"/>
      <c r="D1106" s="34"/>
      <c r="E1106" s="38"/>
      <c r="F1106" s="39"/>
      <c r="G1106" s="40"/>
    </row>
    <row r="1107" spans="1:7">
      <c r="A1107" s="35"/>
      <c r="B1107" s="36"/>
      <c r="C1107" s="37"/>
      <c r="D1107" s="34"/>
      <c r="E1107" s="38"/>
      <c r="F1107" s="39"/>
      <c r="G1107" s="40"/>
    </row>
    <row r="1108" spans="1:7">
      <c r="A1108" s="35"/>
      <c r="B1108" s="36"/>
      <c r="C1108" s="37"/>
      <c r="D1108" s="34"/>
      <c r="E1108" s="38"/>
      <c r="F1108" s="39"/>
      <c r="G1108" s="40"/>
    </row>
    <row r="1109" spans="1:7">
      <c r="A1109" s="35"/>
      <c r="B1109" s="36"/>
      <c r="C1109" s="37"/>
      <c r="D1109" s="34"/>
      <c r="E1109" s="38"/>
      <c r="F1109" s="39"/>
      <c r="G1109" s="40"/>
    </row>
    <row r="1110" spans="1:7">
      <c r="A1110" s="35"/>
      <c r="B1110" s="36"/>
      <c r="C1110" s="37"/>
      <c r="D1110" s="34"/>
      <c r="E1110" s="38"/>
      <c r="F1110" s="39"/>
      <c r="G1110" s="40"/>
    </row>
    <row r="1111" spans="1:7">
      <c r="A1111" s="35"/>
      <c r="B1111" s="36"/>
      <c r="C1111" s="37"/>
      <c r="D1111" s="34"/>
      <c r="E1111" s="38"/>
      <c r="F1111" s="39"/>
      <c r="G1111" s="40"/>
    </row>
    <row r="1112" spans="1:7">
      <c r="A1112" s="35"/>
      <c r="B1112" s="36"/>
      <c r="C1112" s="37"/>
      <c r="D1112" s="34"/>
      <c r="E1112" s="38"/>
      <c r="F1112" s="39"/>
      <c r="G1112" s="40"/>
    </row>
    <row r="1113" spans="1:7">
      <c r="A1113" s="35"/>
      <c r="B1113" s="36"/>
      <c r="C1113" s="37"/>
      <c r="D1113" s="34"/>
      <c r="E1113" s="38"/>
      <c r="F1113" s="39"/>
      <c r="G1113" s="40"/>
    </row>
    <row r="1114" spans="1:7">
      <c r="A1114" s="35"/>
      <c r="B1114" s="36"/>
      <c r="C1114" s="37"/>
      <c r="D1114" s="34"/>
      <c r="E1114" s="38"/>
      <c r="F1114" s="39"/>
      <c r="G1114" s="40"/>
    </row>
    <row r="1115" spans="1:7">
      <c r="A1115" s="35"/>
      <c r="B1115" s="36"/>
      <c r="C1115" s="37"/>
      <c r="D1115" s="34"/>
      <c r="E1115" s="38"/>
      <c r="F1115" s="39"/>
      <c r="G1115" s="40"/>
    </row>
    <row r="1116" spans="1:7">
      <c r="A1116" s="35"/>
      <c r="B1116" s="36"/>
      <c r="C1116" s="37"/>
      <c r="D1116" s="34"/>
      <c r="E1116" s="38"/>
      <c r="F1116" s="39"/>
      <c r="G1116" s="40"/>
    </row>
    <row r="1117" spans="1:7">
      <c r="A1117" s="35"/>
      <c r="B1117" s="36"/>
      <c r="C1117" s="37"/>
      <c r="D1117" s="34"/>
      <c r="E1117" s="38"/>
      <c r="F1117" s="39"/>
      <c r="G1117" s="40"/>
    </row>
    <row r="1118" spans="1:7">
      <c r="A1118" s="35"/>
      <c r="B1118" s="36"/>
      <c r="C1118" s="37"/>
      <c r="D1118" s="34"/>
      <c r="E1118" s="38"/>
      <c r="F1118" s="39"/>
      <c r="G1118" s="40"/>
    </row>
    <row r="1119" spans="1:7">
      <c r="A1119" s="35"/>
      <c r="B1119" s="36"/>
      <c r="C1119" s="37"/>
      <c r="D1119" s="34"/>
      <c r="E1119" s="38"/>
      <c r="F1119" s="39"/>
      <c r="G1119" s="40"/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1119"/>
  <sheetViews>
    <sheetView workbookViewId="0">
      <pane ySplit="4" topLeftCell="A5" activePane="bottomLeft" state="frozen"/>
      <selection pane="bottomLeft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22</v>
      </c>
      <c r="B1" s="22">
        <f>A5</f>
        <v>44690</v>
      </c>
    </row>
    <row r="2" spans="1:7" ht="12.75">
      <c r="A2" s="19" t="s">
        <v>3</v>
      </c>
      <c r="B2" s="5"/>
    </row>
    <row r="3" spans="1:7">
      <c r="B3" s="8"/>
      <c r="D3" s="16"/>
    </row>
    <row r="4" spans="1:7" ht="12.75">
      <c r="A4" s="30" t="s">
        <v>11</v>
      </c>
      <c r="B4" s="30" t="s">
        <v>29</v>
      </c>
      <c r="C4" s="30" t="s">
        <v>18</v>
      </c>
      <c r="D4" s="30" t="s">
        <v>19</v>
      </c>
      <c r="E4" s="30" t="s">
        <v>20</v>
      </c>
      <c r="F4" s="30" t="s">
        <v>21</v>
      </c>
      <c r="G4" s="30" t="s">
        <v>2</v>
      </c>
    </row>
    <row r="5" spans="1:7" ht="10.5" customHeight="1">
      <c r="A5" s="35">
        <v>44690</v>
      </c>
      <c r="B5" s="36">
        <v>0.39584872685185191</v>
      </c>
      <c r="C5" s="37" t="s">
        <v>23</v>
      </c>
      <c r="D5" s="34">
        <v>23</v>
      </c>
      <c r="E5" s="38">
        <v>139.46</v>
      </c>
      <c r="F5" s="39" t="s">
        <v>4</v>
      </c>
      <c r="G5" s="40" t="s">
        <v>24</v>
      </c>
    </row>
    <row r="6" spans="1:7" ht="11.25" customHeight="1">
      <c r="A6" s="35">
        <v>44690</v>
      </c>
      <c r="B6" s="36">
        <v>0.39584884259259256</v>
      </c>
      <c r="C6" s="37" t="s">
        <v>23</v>
      </c>
      <c r="D6" s="34">
        <v>100</v>
      </c>
      <c r="E6" s="38">
        <v>139.46</v>
      </c>
      <c r="F6" s="39" t="s">
        <v>4</v>
      </c>
      <c r="G6" s="40" t="s">
        <v>25</v>
      </c>
    </row>
    <row r="7" spans="1:7" ht="12" customHeight="1">
      <c r="A7" s="35">
        <v>44690</v>
      </c>
      <c r="B7" s="36">
        <v>0.39584884259259256</v>
      </c>
      <c r="C7" s="37" t="s">
        <v>23</v>
      </c>
      <c r="D7" s="34">
        <v>5</v>
      </c>
      <c r="E7" s="38">
        <v>139.44999999999999</v>
      </c>
      <c r="F7" s="39" t="s">
        <v>4</v>
      </c>
      <c r="G7" s="40" t="s">
        <v>24</v>
      </c>
    </row>
    <row r="8" spans="1:7">
      <c r="A8" s="35">
        <v>44690</v>
      </c>
      <c r="B8" s="36">
        <v>0.39584884259259256</v>
      </c>
      <c r="C8" s="37" t="s">
        <v>23</v>
      </c>
      <c r="D8" s="34">
        <v>23</v>
      </c>
      <c r="E8" s="38">
        <v>139.44999999999999</v>
      </c>
      <c r="F8" s="39" t="s">
        <v>4</v>
      </c>
      <c r="G8" s="40" t="s">
        <v>24</v>
      </c>
    </row>
    <row r="9" spans="1:7">
      <c r="A9" s="35">
        <v>44690</v>
      </c>
      <c r="B9" s="36">
        <v>0.39584884259259256</v>
      </c>
      <c r="C9" s="37" t="s">
        <v>23</v>
      </c>
      <c r="D9" s="34">
        <v>23</v>
      </c>
      <c r="E9" s="38">
        <v>139.44999999999999</v>
      </c>
      <c r="F9" s="39" t="s">
        <v>4</v>
      </c>
      <c r="G9" s="40" t="s">
        <v>24</v>
      </c>
    </row>
    <row r="10" spans="1:7">
      <c r="A10" s="35">
        <v>44690</v>
      </c>
      <c r="B10" s="36">
        <v>0.39584884259259256</v>
      </c>
      <c r="C10" s="37" t="s">
        <v>23</v>
      </c>
      <c r="D10" s="34">
        <v>23</v>
      </c>
      <c r="E10" s="38">
        <v>139.46</v>
      </c>
      <c r="F10" s="39" t="s">
        <v>4</v>
      </c>
      <c r="G10" s="40" t="s">
        <v>24</v>
      </c>
    </row>
    <row r="11" spans="1:7">
      <c r="A11" s="35">
        <v>44690</v>
      </c>
      <c r="B11" s="36">
        <v>0.39584884259259256</v>
      </c>
      <c r="C11" s="37" t="s">
        <v>23</v>
      </c>
      <c r="D11" s="34">
        <v>77</v>
      </c>
      <c r="E11" s="38">
        <v>139.44999999999999</v>
      </c>
      <c r="F11" s="39" t="s">
        <v>4</v>
      </c>
      <c r="G11" s="40" t="s">
        <v>24</v>
      </c>
    </row>
    <row r="12" spans="1:7">
      <c r="A12" s="35">
        <v>44690</v>
      </c>
      <c r="B12" s="36">
        <v>0.39584884259259256</v>
      </c>
      <c r="C12" s="37" t="s">
        <v>23</v>
      </c>
      <c r="D12" s="34">
        <v>77</v>
      </c>
      <c r="E12" s="38">
        <v>139.46</v>
      </c>
      <c r="F12" s="39" t="s">
        <v>4</v>
      </c>
      <c r="G12" s="40" t="s">
        <v>24</v>
      </c>
    </row>
    <row r="13" spans="1:7">
      <c r="A13" s="35">
        <v>44690</v>
      </c>
      <c r="B13" s="36">
        <v>0.39584884259259256</v>
      </c>
      <c r="C13" s="37" t="s">
        <v>23</v>
      </c>
      <c r="D13" s="34">
        <v>177</v>
      </c>
      <c r="E13" s="38">
        <v>139.46</v>
      </c>
      <c r="F13" s="39" t="s">
        <v>4</v>
      </c>
      <c r="G13" s="40" t="s">
        <v>24</v>
      </c>
    </row>
    <row r="14" spans="1:7">
      <c r="A14" s="35">
        <v>44690</v>
      </c>
      <c r="B14" s="36">
        <v>0.39585023148148157</v>
      </c>
      <c r="C14" s="37" t="s">
        <v>23</v>
      </c>
      <c r="D14" s="34">
        <v>72</v>
      </c>
      <c r="E14" s="38">
        <v>139.44999999999999</v>
      </c>
      <c r="F14" s="39" t="s">
        <v>4</v>
      </c>
      <c r="G14" s="40" t="s">
        <v>24</v>
      </c>
    </row>
    <row r="15" spans="1:7">
      <c r="A15" s="35">
        <v>44690</v>
      </c>
      <c r="B15" s="36">
        <v>0.39628738425925936</v>
      </c>
      <c r="C15" s="37" t="s">
        <v>23</v>
      </c>
      <c r="D15" s="34">
        <v>100</v>
      </c>
      <c r="E15" s="38">
        <v>140.93</v>
      </c>
      <c r="F15" s="39" t="s">
        <v>4</v>
      </c>
      <c r="G15" s="40" t="s">
        <v>24</v>
      </c>
    </row>
    <row r="16" spans="1:7">
      <c r="A16" s="35">
        <v>44690</v>
      </c>
      <c r="B16" s="36">
        <v>0.39640578703703711</v>
      </c>
      <c r="C16" s="37" t="s">
        <v>23</v>
      </c>
      <c r="D16" s="34">
        <v>100</v>
      </c>
      <c r="E16" s="38">
        <v>140.88</v>
      </c>
      <c r="F16" s="39" t="s">
        <v>4</v>
      </c>
      <c r="G16" s="40" t="s">
        <v>25</v>
      </c>
    </row>
    <row r="17" spans="1:7">
      <c r="A17" s="35">
        <v>44690</v>
      </c>
      <c r="B17" s="36">
        <v>0.39640578703703711</v>
      </c>
      <c r="C17" s="37" t="s">
        <v>23</v>
      </c>
      <c r="D17" s="34">
        <v>100</v>
      </c>
      <c r="E17" s="38">
        <v>140.86000000000001</v>
      </c>
      <c r="F17" s="39" t="s">
        <v>4</v>
      </c>
      <c r="G17" s="40" t="s">
        <v>24</v>
      </c>
    </row>
    <row r="18" spans="1:7">
      <c r="A18" s="35">
        <v>44690</v>
      </c>
      <c r="B18" s="36">
        <v>0.39640578703703711</v>
      </c>
      <c r="C18" s="37" t="s">
        <v>23</v>
      </c>
      <c r="D18" s="34">
        <v>100</v>
      </c>
      <c r="E18" s="38">
        <v>140.87</v>
      </c>
      <c r="F18" s="39" t="s">
        <v>4</v>
      </c>
      <c r="G18" s="40" t="s">
        <v>24</v>
      </c>
    </row>
    <row r="19" spans="1:7">
      <c r="A19" s="35">
        <v>44690</v>
      </c>
      <c r="B19" s="36">
        <v>0.39640578703703711</v>
      </c>
      <c r="C19" s="37" t="s">
        <v>23</v>
      </c>
      <c r="D19" s="34">
        <v>100</v>
      </c>
      <c r="E19" s="38">
        <v>140.87</v>
      </c>
      <c r="F19" s="39" t="s">
        <v>4</v>
      </c>
      <c r="G19" s="40" t="s">
        <v>24</v>
      </c>
    </row>
    <row r="20" spans="1:7">
      <c r="A20" s="35">
        <v>44690</v>
      </c>
      <c r="B20" s="36">
        <v>0.39640578703703711</v>
      </c>
      <c r="C20" s="37" t="s">
        <v>23</v>
      </c>
      <c r="D20" s="34">
        <v>100</v>
      </c>
      <c r="E20" s="38">
        <v>140.88</v>
      </c>
      <c r="F20" s="39" t="s">
        <v>4</v>
      </c>
      <c r="G20" s="40" t="s">
        <v>24</v>
      </c>
    </row>
    <row r="21" spans="1:7">
      <c r="A21" s="35">
        <v>44690</v>
      </c>
      <c r="B21" s="36">
        <v>0.39640578703703711</v>
      </c>
      <c r="C21" s="37" t="s">
        <v>23</v>
      </c>
      <c r="D21" s="34">
        <v>100</v>
      </c>
      <c r="E21" s="38">
        <v>140.88</v>
      </c>
      <c r="F21" s="39" t="s">
        <v>4</v>
      </c>
      <c r="G21" s="40" t="s">
        <v>24</v>
      </c>
    </row>
    <row r="22" spans="1:7">
      <c r="A22" s="35">
        <v>44690</v>
      </c>
      <c r="B22" s="36">
        <v>0.39640578703703711</v>
      </c>
      <c r="C22" s="37" t="s">
        <v>23</v>
      </c>
      <c r="D22" s="34">
        <v>100</v>
      </c>
      <c r="E22" s="38">
        <v>140.88999999999999</v>
      </c>
      <c r="F22" s="39" t="s">
        <v>4</v>
      </c>
      <c r="G22" s="40" t="s">
        <v>24</v>
      </c>
    </row>
    <row r="23" spans="1:7">
      <c r="A23" s="35">
        <v>44690</v>
      </c>
      <c r="B23" s="36">
        <v>0.39642708333333343</v>
      </c>
      <c r="C23" s="37" t="s">
        <v>23</v>
      </c>
      <c r="D23" s="34">
        <v>100</v>
      </c>
      <c r="E23" s="38">
        <v>139.86000000000001</v>
      </c>
      <c r="F23" s="39" t="s">
        <v>4</v>
      </c>
      <c r="G23" s="40" t="s">
        <v>8</v>
      </c>
    </row>
    <row r="24" spans="1:7">
      <c r="A24" s="35">
        <v>44690</v>
      </c>
      <c r="B24" s="36">
        <v>0.39642708333333343</v>
      </c>
      <c r="C24" s="37" t="s">
        <v>23</v>
      </c>
      <c r="D24" s="34">
        <v>75</v>
      </c>
      <c r="E24" s="38">
        <v>139.87</v>
      </c>
      <c r="F24" s="39" t="s">
        <v>4</v>
      </c>
      <c r="G24" s="40" t="s">
        <v>24</v>
      </c>
    </row>
    <row r="25" spans="1:7">
      <c r="A25" s="35">
        <v>44690</v>
      </c>
      <c r="B25" s="36">
        <v>0.39642708333333343</v>
      </c>
      <c r="C25" s="37" t="s">
        <v>23</v>
      </c>
      <c r="D25" s="34">
        <v>1</v>
      </c>
      <c r="E25" s="38">
        <v>139.87</v>
      </c>
      <c r="F25" s="39" t="s">
        <v>4</v>
      </c>
      <c r="G25" s="40" t="s">
        <v>24</v>
      </c>
    </row>
    <row r="26" spans="1:7">
      <c r="A26" s="35">
        <v>44690</v>
      </c>
      <c r="B26" s="36">
        <v>0.39642708333333343</v>
      </c>
      <c r="C26" s="37" t="s">
        <v>23</v>
      </c>
      <c r="D26" s="34">
        <v>24</v>
      </c>
      <c r="E26" s="38">
        <v>139.87</v>
      </c>
      <c r="F26" s="39" t="s">
        <v>4</v>
      </c>
      <c r="G26" s="40" t="s">
        <v>24</v>
      </c>
    </row>
    <row r="27" spans="1:7">
      <c r="A27" s="35">
        <v>44690</v>
      </c>
      <c r="B27" s="36">
        <v>0.39684537037037038</v>
      </c>
      <c r="C27" s="37" t="s">
        <v>23</v>
      </c>
      <c r="D27" s="34">
        <v>20</v>
      </c>
      <c r="E27" s="38">
        <v>138.86000000000001</v>
      </c>
      <c r="F27" s="39" t="s">
        <v>4</v>
      </c>
      <c r="G27" s="40" t="s">
        <v>5</v>
      </c>
    </row>
    <row r="28" spans="1:7">
      <c r="A28" s="35">
        <v>44690</v>
      </c>
      <c r="B28" s="36">
        <v>0.39684537037037038</v>
      </c>
      <c r="C28" s="37" t="s">
        <v>23</v>
      </c>
      <c r="D28" s="34">
        <v>80</v>
      </c>
      <c r="E28" s="38">
        <v>138.86000000000001</v>
      </c>
      <c r="F28" s="39" t="s">
        <v>4</v>
      </c>
      <c r="G28" s="40" t="s">
        <v>5</v>
      </c>
    </row>
    <row r="29" spans="1:7">
      <c r="A29" s="35">
        <v>44690</v>
      </c>
      <c r="B29" s="36">
        <v>0.39728645833333331</v>
      </c>
      <c r="C29" s="37" t="s">
        <v>23</v>
      </c>
      <c r="D29" s="34">
        <v>100</v>
      </c>
      <c r="E29" s="38">
        <v>139.80000000000001</v>
      </c>
      <c r="F29" s="39" t="s">
        <v>4</v>
      </c>
      <c r="G29" s="40" t="s">
        <v>5</v>
      </c>
    </row>
    <row r="30" spans="1:7">
      <c r="A30" s="35">
        <v>44690</v>
      </c>
      <c r="B30" s="36">
        <v>0.39728645833333331</v>
      </c>
      <c r="C30" s="37" t="s">
        <v>23</v>
      </c>
      <c r="D30" s="34">
        <v>100</v>
      </c>
      <c r="E30" s="38">
        <v>139.65</v>
      </c>
      <c r="F30" s="39" t="s">
        <v>4</v>
      </c>
      <c r="G30" s="40" t="s">
        <v>24</v>
      </c>
    </row>
    <row r="31" spans="1:7">
      <c r="A31" s="35">
        <v>44690</v>
      </c>
      <c r="B31" s="36">
        <v>0.39766990740740749</v>
      </c>
      <c r="C31" s="37" t="s">
        <v>23</v>
      </c>
      <c r="D31" s="34">
        <v>4</v>
      </c>
      <c r="E31" s="38">
        <v>139.28</v>
      </c>
      <c r="F31" s="39" t="s">
        <v>4</v>
      </c>
      <c r="G31" s="40" t="s">
        <v>8</v>
      </c>
    </row>
    <row r="32" spans="1:7">
      <c r="A32" s="35">
        <v>44690</v>
      </c>
      <c r="B32" s="36">
        <v>0.39766990740740749</v>
      </c>
      <c r="C32" s="37" t="s">
        <v>23</v>
      </c>
      <c r="D32" s="34">
        <v>48</v>
      </c>
      <c r="E32" s="38">
        <v>139.28</v>
      </c>
      <c r="F32" s="39" t="s">
        <v>4</v>
      </c>
      <c r="G32" s="40" t="s">
        <v>8</v>
      </c>
    </row>
    <row r="33" spans="1:7">
      <c r="A33" s="35">
        <v>44690</v>
      </c>
      <c r="B33" s="36">
        <v>0.39766990740740749</v>
      </c>
      <c r="C33" s="37" t="s">
        <v>23</v>
      </c>
      <c r="D33" s="34">
        <v>48</v>
      </c>
      <c r="E33" s="38">
        <v>139.28</v>
      </c>
      <c r="F33" s="39" t="s">
        <v>4</v>
      </c>
      <c r="G33" s="40" t="s">
        <v>8</v>
      </c>
    </row>
    <row r="34" spans="1:7">
      <c r="A34" s="35">
        <v>44690</v>
      </c>
      <c r="B34" s="36">
        <v>0.39767060185185188</v>
      </c>
      <c r="C34" s="37" t="s">
        <v>23</v>
      </c>
      <c r="D34" s="34">
        <v>36</v>
      </c>
      <c r="E34" s="38">
        <v>138.99</v>
      </c>
      <c r="F34" s="39" t="s">
        <v>4</v>
      </c>
      <c r="G34" s="40" t="s">
        <v>24</v>
      </c>
    </row>
    <row r="35" spans="1:7">
      <c r="A35" s="35">
        <v>44690</v>
      </c>
      <c r="B35" s="36">
        <v>0.39767060185185188</v>
      </c>
      <c r="C35" s="37" t="s">
        <v>23</v>
      </c>
      <c r="D35" s="34">
        <v>64</v>
      </c>
      <c r="E35" s="38">
        <v>138.99</v>
      </c>
      <c r="F35" s="39" t="s">
        <v>4</v>
      </c>
      <c r="G35" s="40" t="s">
        <v>24</v>
      </c>
    </row>
    <row r="36" spans="1:7">
      <c r="A36" s="35">
        <v>44690</v>
      </c>
      <c r="B36" s="36">
        <v>0.3977087962962963</v>
      </c>
      <c r="C36" s="37" t="s">
        <v>23</v>
      </c>
      <c r="D36" s="34">
        <v>100</v>
      </c>
      <c r="E36" s="38">
        <v>138.56</v>
      </c>
      <c r="F36" s="39" t="s">
        <v>4</v>
      </c>
      <c r="G36" s="40" t="s">
        <v>24</v>
      </c>
    </row>
    <row r="37" spans="1:7">
      <c r="A37" s="35">
        <v>44690</v>
      </c>
      <c r="B37" s="36">
        <v>0.3983606481481482</v>
      </c>
      <c r="C37" s="37" t="s">
        <v>23</v>
      </c>
      <c r="D37" s="34">
        <v>100</v>
      </c>
      <c r="E37" s="38">
        <v>140.68</v>
      </c>
      <c r="F37" s="39" t="s">
        <v>4</v>
      </c>
      <c r="G37" s="40" t="s">
        <v>24</v>
      </c>
    </row>
    <row r="38" spans="1:7">
      <c r="A38" s="35">
        <v>44690</v>
      </c>
      <c r="B38" s="36">
        <v>0.39873032407407405</v>
      </c>
      <c r="C38" s="37" t="s">
        <v>23</v>
      </c>
      <c r="D38" s="34">
        <v>100</v>
      </c>
      <c r="E38" s="38">
        <v>142.75</v>
      </c>
      <c r="F38" s="39" t="s">
        <v>4</v>
      </c>
      <c r="G38" s="40" t="s">
        <v>5</v>
      </c>
    </row>
    <row r="39" spans="1:7">
      <c r="A39" s="35">
        <v>44690</v>
      </c>
      <c r="B39" s="36">
        <v>0.39873032407407405</v>
      </c>
      <c r="C39" s="37" t="s">
        <v>23</v>
      </c>
      <c r="D39" s="34">
        <v>9</v>
      </c>
      <c r="E39" s="38">
        <v>142.74</v>
      </c>
      <c r="F39" s="39" t="s">
        <v>4</v>
      </c>
      <c r="G39" s="40" t="s">
        <v>6</v>
      </c>
    </row>
    <row r="40" spans="1:7">
      <c r="A40" s="35">
        <v>44690</v>
      </c>
      <c r="B40" s="36">
        <v>0.39873032407407405</v>
      </c>
      <c r="C40" s="37" t="s">
        <v>23</v>
      </c>
      <c r="D40" s="34">
        <v>20</v>
      </c>
      <c r="E40" s="38">
        <v>142.74</v>
      </c>
      <c r="F40" s="39" t="s">
        <v>4</v>
      </c>
      <c r="G40" s="40" t="s">
        <v>6</v>
      </c>
    </row>
    <row r="41" spans="1:7">
      <c r="A41" s="35">
        <v>44690</v>
      </c>
      <c r="B41" s="36">
        <v>0.39874351851851852</v>
      </c>
      <c r="C41" s="37" t="s">
        <v>23</v>
      </c>
      <c r="D41" s="34">
        <v>71</v>
      </c>
      <c r="E41" s="38">
        <v>142.74</v>
      </c>
      <c r="F41" s="39" t="s">
        <v>4</v>
      </c>
      <c r="G41" s="40" t="s">
        <v>6</v>
      </c>
    </row>
    <row r="42" spans="1:7">
      <c r="A42" s="35">
        <v>44690</v>
      </c>
      <c r="B42" s="36">
        <v>0.39874351851851852</v>
      </c>
      <c r="C42" s="37" t="s">
        <v>23</v>
      </c>
      <c r="D42" s="34">
        <v>50</v>
      </c>
      <c r="E42" s="38">
        <v>142.72999999999999</v>
      </c>
      <c r="F42" s="39" t="s">
        <v>4</v>
      </c>
      <c r="G42" s="40" t="s">
        <v>24</v>
      </c>
    </row>
    <row r="43" spans="1:7">
      <c r="A43" s="35">
        <v>44690</v>
      </c>
      <c r="B43" s="36">
        <v>0.39874351851851852</v>
      </c>
      <c r="C43" s="37" t="s">
        <v>23</v>
      </c>
      <c r="D43" s="34">
        <v>100</v>
      </c>
      <c r="E43" s="38">
        <v>142.72999999999999</v>
      </c>
      <c r="F43" s="39" t="s">
        <v>4</v>
      </c>
      <c r="G43" s="40" t="s">
        <v>24</v>
      </c>
    </row>
    <row r="44" spans="1:7">
      <c r="A44" s="35">
        <v>44690</v>
      </c>
      <c r="B44" s="36">
        <v>0.39902303240740744</v>
      </c>
      <c r="C44" s="37" t="s">
        <v>23</v>
      </c>
      <c r="D44" s="34">
        <v>50</v>
      </c>
      <c r="E44" s="38">
        <v>142.81</v>
      </c>
      <c r="F44" s="39" t="s">
        <v>4</v>
      </c>
      <c r="G44" s="40" t="s">
        <v>5</v>
      </c>
    </row>
    <row r="45" spans="1:7">
      <c r="A45" s="35">
        <v>44690</v>
      </c>
      <c r="B45" s="36">
        <v>0.39902303240740744</v>
      </c>
      <c r="C45" s="37" t="s">
        <v>23</v>
      </c>
      <c r="D45" s="34">
        <v>50</v>
      </c>
      <c r="E45" s="38">
        <v>142.81</v>
      </c>
      <c r="F45" s="39" t="s">
        <v>4</v>
      </c>
      <c r="G45" s="40" t="s">
        <v>5</v>
      </c>
    </row>
    <row r="46" spans="1:7">
      <c r="A46" s="35">
        <v>44690</v>
      </c>
      <c r="B46" s="36">
        <v>0.39902303240740744</v>
      </c>
      <c r="C46" s="37" t="s">
        <v>23</v>
      </c>
      <c r="D46" s="34">
        <v>50</v>
      </c>
      <c r="E46" s="38">
        <v>142.81</v>
      </c>
      <c r="F46" s="39" t="s">
        <v>4</v>
      </c>
      <c r="G46" s="40" t="s">
        <v>5</v>
      </c>
    </row>
    <row r="47" spans="1:7">
      <c r="A47" s="35">
        <v>44690</v>
      </c>
      <c r="B47" s="36">
        <v>0.39924837962962967</v>
      </c>
      <c r="C47" s="37" t="s">
        <v>23</v>
      </c>
      <c r="D47" s="34">
        <v>1</v>
      </c>
      <c r="E47" s="38">
        <v>142.99</v>
      </c>
      <c r="F47" s="39" t="s">
        <v>4</v>
      </c>
      <c r="G47" s="40" t="s">
        <v>24</v>
      </c>
    </row>
    <row r="48" spans="1:7">
      <c r="A48" s="35">
        <v>44690</v>
      </c>
      <c r="B48" s="36">
        <v>0.39924837962962967</v>
      </c>
      <c r="C48" s="37" t="s">
        <v>23</v>
      </c>
      <c r="D48" s="34">
        <v>12</v>
      </c>
      <c r="E48" s="38">
        <v>143.01</v>
      </c>
      <c r="F48" s="39" t="s">
        <v>4</v>
      </c>
      <c r="G48" s="40" t="s">
        <v>24</v>
      </c>
    </row>
    <row r="49" spans="1:7">
      <c r="A49" s="35">
        <v>44690</v>
      </c>
      <c r="B49" s="36">
        <v>0.39924837962962967</v>
      </c>
      <c r="C49" s="37" t="s">
        <v>23</v>
      </c>
      <c r="D49" s="34">
        <v>88</v>
      </c>
      <c r="E49" s="38">
        <v>143.01</v>
      </c>
      <c r="F49" s="39" t="s">
        <v>4</v>
      </c>
      <c r="G49" s="40" t="s">
        <v>24</v>
      </c>
    </row>
    <row r="50" spans="1:7">
      <c r="A50" s="35">
        <v>44690</v>
      </c>
      <c r="B50" s="36">
        <v>0.39924837962962967</v>
      </c>
      <c r="C50" s="37" t="s">
        <v>23</v>
      </c>
      <c r="D50" s="34">
        <v>99</v>
      </c>
      <c r="E50" s="38">
        <v>142.99</v>
      </c>
      <c r="F50" s="39" t="s">
        <v>4</v>
      </c>
      <c r="G50" s="40" t="s">
        <v>24</v>
      </c>
    </row>
    <row r="51" spans="1:7">
      <c r="A51" s="35">
        <v>44690</v>
      </c>
      <c r="B51" s="36">
        <v>0.39971990740740737</v>
      </c>
      <c r="C51" s="37" t="s">
        <v>23</v>
      </c>
      <c r="D51" s="34">
        <v>1</v>
      </c>
      <c r="E51" s="38">
        <v>144.5</v>
      </c>
      <c r="F51" s="39" t="s">
        <v>4</v>
      </c>
      <c r="G51" s="40" t="s">
        <v>25</v>
      </c>
    </row>
    <row r="52" spans="1:7">
      <c r="A52" s="35">
        <v>44690</v>
      </c>
      <c r="B52" s="36">
        <v>0.39971990740740737</v>
      </c>
      <c r="C52" s="37" t="s">
        <v>23</v>
      </c>
      <c r="D52" s="34">
        <v>1</v>
      </c>
      <c r="E52" s="38">
        <v>144.5</v>
      </c>
      <c r="F52" s="39" t="s">
        <v>4</v>
      </c>
      <c r="G52" s="40" t="s">
        <v>25</v>
      </c>
    </row>
    <row r="53" spans="1:7">
      <c r="A53" s="35">
        <v>44690</v>
      </c>
      <c r="B53" s="36">
        <v>0.39971990740740737</v>
      </c>
      <c r="C53" s="37" t="s">
        <v>23</v>
      </c>
      <c r="D53" s="34">
        <v>17</v>
      </c>
      <c r="E53" s="38">
        <v>144.5</v>
      </c>
      <c r="F53" s="39" t="s">
        <v>4</v>
      </c>
      <c r="G53" s="40" t="s">
        <v>25</v>
      </c>
    </row>
    <row r="54" spans="1:7">
      <c r="A54" s="35">
        <v>44690</v>
      </c>
      <c r="B54" s="36">
        <v>0.39971990740740737</v>
      </c>
      <c r="C54" s="37" t="s">
        <v>23</v>
      </c>
      <c r="D54" s="34">
        <v>18</v>
      </c>
      <c r="E54" s="38">
        <v>144.5</v>
      </c>
      <c r="F54" s="39" t="s">
        <v>4</v>
      </c>
      <c r="G54" s="40" t="s">
        <v>25</v>
      </c>
    </row>
    <row r="55" spans="1:7">
      <c r="A55" s="35">
        <v>44690</v>
      </c>
      <c r="B55" s="36">
        <v>0.39971990740740737</v>
      </c>
      <c r="C55" s="37" t="s">
        <v>23</v>
      </c>
      <c r="D55" s="34">
        <v>20</v>
      </c>
      <c r="E55" s="38">
        <v>144.5</v>
      </c>
      <c r="F55" s="39" t="s">
        <v>4</v>
      </c>
      <c r="G55" s="40" t="s">
        <v>25</v>
      </c>
    </row>
    <row r="56" spans="1:7">
      <c r="A56" s="35">
        <v>44690</v>
      </c>
      <c r="B56" s="36">
        <v>0.39971990740740737</v>
      </c>
      <c r="C56" s="37" t="s">
        <v>23</v>
      </c>
      <c r="D56" s="34">
        <v>20</v>
      </c>
      <c r="E56" s="38">
        <v>144.5</v>
      </c>
      <c r="F56" s="39" t="s">
        <v>4</v>
      </c>
      <c r="G56" s="40" t="s">
        <v>25</v>
      </c>
    </row>
    <row r="57" spans="1:7">
      <c r="A57" s="35">
        <v>44690</v>
      </c>
      <c r="B57" s="36">
        <v>0.39971990740740737</v>
      </c>
      <c r="C57" s="37" t="s">
        <v>23</v>
      </c>
      <c r="D57" s="34">
        <v>20</v>
      </c>
      <c r="E57" s="38">
        <v>144.5</v>
      </c>
      <c r="F57" s="39" t="s">
        <v>4</v>
      </c>
      <c r="G57" s="40" t="s">
        <v>25</v>
      </c>
    </row>
    <row r="58" spans="1:7">
      <c r="A58" s="35">
        <v>44690</v>
      </c>
      <c r="B58" s="36">
        <v>0.39971990740740737</v>
      </c>
      <c r="C58" s="37" t="s">
        <v>23</v>
      </c>
      <c r="D58" s="34">
        <v>20</v>
      </c>
      <c r="E58" s="38">
        <v>144.5</v>
      </c>
      <c r="F58" s="39" t="s">
        <v>4</v>
      </c>
      <c r="G58" s="40" t="s">
        <v>25</v>
      </c>
    </row>
    <row r="59" spans="1:7">
      <c r="A59" s="35">
        <v>44690</v>
      </c>
      <c r="B59" s="36">
        <v>0.39971990740740737</v>
      </c>
      <c r="C59" s="37" t="s">
        <v>23</v>
      </c>
      <c r="D59" s="34">
        <v>80</v>
      </c>
      <c r="E59" s="38">
        <v>144.5</v>
      </c>
      <c r="F59" s="39" t="s">
        <v>4</v>
      </c>
      <c r="G59" s="40" t="s">
        <v>25</v>
      </c>
    </row>
    <row r="60" spans="1:7">
      <c r="A60" s="35">
        <v>44690</v>
      </c>
      <c r="B60" s="36">
        <v>0.39971990740740737</v>
      </c>
      <c r="C60" s="37" t="s">
        <v>23</v>
      </c>
      <c r="D60" s="34">
        <v>100</v>
      </c>
      <c r="E60" s="38">
        <v>144.5</v>
      </c>
      <c r="F60" s="39" t="s">
        <v>4</v>
      </c>
      <c r="G60" s="40" t="s">
        <v>24</v>
      </c>
    </row>
    <row r="61" spans="1:7">
      <c r="A61" s="35">
        <v>44690</v>
      </c>
      <c r="B61" s="36">
        <v>0.39971990740740737</v>
      </c>
      <c r="C61" s="37" t="s">
        <v>23</v>
      </c>
      <c r="D61" s="34">
        <v>100</v>
      </c>
      <c r="E61" s="38">
        <v>144.5</v>
      </c>
      <c r="F61" s="39" t="s">
        <v>4</v>
      </c>
      <c r="G61" s="40" t="s">
        <v>24</v>
      </c>
    </row>
    <row r="62" spans="1:7">
      <c r="A62" s="35">
        <v>44690</v>
      </c>
      <c r="B62" s="36">
        <v>0.40005104166666672</v>
      </c>
      <c r="C62" s="37" t="s">
        <v>23</v>
      </c>
      <c r="D62" s="34">
        <v>70</v>
      </c>
      <c r="E62" s="38">
        <v>145.19</v>
      </c>
      <c r="F62" s="39" t="s">
        <v>4</v>
      </c>
      <c r="G62" s="40" t="s">
        <v>24</v>
      </c>
    </row>
    <row r="63" spans="1:7">
      <c r="A63" s="35">
        <v>44690</v>
      </c>
      <c r="B63" s="36">
        <v>0.40005104166666672</v>
      </c>
      <c r="C63" s="37" t="s">
        <v>23</v>
      </c>
      <c r="D63" s="34">
        <v>30</v>
      </c>
      <c r="E63" s="38">
        <v>145.19</v>
      </c>
      <c r="F63" s="39" t="s">
        <v>4</v>
      </c>
      <c r="G63" s="40" t="s">
        <v>24</v>
      </c>
    </row>
    <row r="64" spans="1:7">
      <c r="A64" s="35">
        <v>44690</v>
      </c>
      <c r="B64" s="36">
        <v>0.40005810185185187</v>
      </c>
      <c r="C64" s="37" t="s">
        <v>23</v>
      </c>
      <c r="D64" s="34">
        <v>34</v>
      </c>
      <c r="E64" s="38">
        <v>145.11000000000001</v>
      </c>
      <c r="F64" s="39" t="s">
        <v>4</v>
      </c>
      <c r="G64" s="40" t="s">
        <v>24</v>
      </c>
    </row>
    <row r="65" spans="1:7">
      <c r="A65" s="35">
        <v>44690</v>
      </c>
      <c r="B65" s="36">
        <v>0.40005821759259264</v>
      </c>
      <c r="C65" s="37" t="s">
        <v>23</v>
      </c>
      <c r="D65" s="34">
        <v>32</v>
      </c>
      <c r="E65" s="38">
        <v>145.1</v>
      </c>
      <c r="F65" s="39" t="s">
        <v>4</v>
      </c>
      <c r="G65" s="40" t="s">
        <v>24</v>
      </c>
    </row>
    <row r="66" spans="1:7">
      <c r="A66" s="35">
        <v>44690</v>
      </c>
      <c r="B66" s="36">
        <v>0.40005821759259264</v>
      </c>
      <c r="C66" s="37" t="s">
        <v>23</v>
      </c>
      <c r="D66" s="34">
        <v>34</v>
      </c>
      <c r="E66" s="38">
        <v>145.1</v>
      </c>
      <c r="F66" s="39" t="s">
        <v>4</v>
      </c>
      <c r="G66" s="40" t="s">
        <v>24</v>
      </c>
    </row>
    <row r="67" spans="1:7">
      <c r="A67" s="35">
        <v>44690</v>
      </c>
      <c r="B67" s="36">
        <v>0.40005821759259264</v>
      </c>
      <c r="C67" s="37" t="s">
        <v>23</v>
      </c>
      <c r="D67" s="34">
        <v>34</v>
      </c>
      <c r="E67" s="38">
        <v>145.1</v>
      </c>
      <c r="F67" s="39" t="s">
        <v>4</v>
      </c>
      <c r="G67" s="40" t="s">
        <v>24</v>
      </c>
    </row>
    <row r="68" spans="1:7">
      <c r="A68" s="35">
        <v>44690</v>
      </c>
      <c r="B68" s="36">
        <v>0.40005821759259264</v>
      </c>
      <c r="C68" s="37" t="s">
        <v>23</v>
      </c>
      <c r="D68" s="34">
        <v>66</v>
      </c>
      <c r="E68" s="38">
        <v>145.11000000000001</v>
      </c>
      <c r="F68" s="39" t="s">
        <v>4</v>
      </c>
      <c r="G68" s="40" t="s">
        <v>24</v>
      </c>
    </row>
    <row r="69" spans="1:7">
      <c r="A69" s="35">
        <v>44690</v>
      </c>
      <c r="B69" s="36">
        <v>0.40005821759259264</v>
      </c>
      <c r="C69" s="37" t="s">
        <v>23</v>
      </c>
      <c r="D69" s="34">
        <v>68</v>
      </c>
      <c r="E69" s="38">
        <v>145.1</v>
      </c>
      <c r="F69" s="39" t="s">
        <v>4</v>
      </c>
      <c r="G69" s="40" t="s">
        <v>24</v>
      </c>
    </row>
    <row r="70" spans="1:7">
      <c r="A70" s="35">
        <v>44690</v>
      </c>
      <c r="B70" s="36">
        <v>0.40040960648148149</v>
      </c>
      <c r="C70" s="37" t="s">
        <v>23</v>
      </c>
      <c r="D70" s="34">
        <v>4</v>
      </c>
      <c r="E70" s="38">
        <v>145.07</v>
      </c>
      <c r="F70" s="39" t="s">
        <v>4</v>
      </c>
      <c r="G70" s="40" t="s">
        <v>8</v>
      </c>
    </row>
    <row r="71" spans="1:7">
      <c r="A71" s="35">
        <v>44690</v>
      </c>
      <c r="B71" s="36">
        <v>0.40040960648148149</v>
      </c>
      <c r="C71" s="37" t="s">
        <v>23</v>
      </c>
      <c r="D71" s="34">
        <v>48</v>
      </c>
      <c r="E71" s="38">
        <v>145.07</v>
      </c>
      <c r="F71" s="39" t="s">
        <v>4</v>
      </c>
      <c r="G71" s="40" t="s">
        <v>8</v>
      </c>
    </row>
    <row r="72" spans="1:7">
      <c r="A72" s="35">
        <v>44690</v>
      </c>
      <c r="B72" s="36">
        <v>0.40040960648148149</v>
      </c>
      <c r="C72" s="37" t="s">
        <v>23</v>
      </c>
      <c r="D72" s="34">
        <v>48</v>
      </c>
      <c r="E72" s="38">
        <v>145.07</v>
      </c>
      <c r="F72" s="39" t="s">
        <v>4</v>
      </c>
      <c r="G72" s="40" t="s">
        <v>8</v>
      </c>
    </row>
    <row r="73" spans="1:7">
      <c r="A73" s="35">
        <v>44690</v>
      </c>
      <c r="B73" s="36">
        <v>0.40040960648148149</v>
      </c>
      <c r="C73" s="37" t="s">
        <v>23</v>
      </c>
      <c r="D73" s="34">
        <v>32</v>
      </c>
      <c r="E73" s="38">
        <v>145.09</v>
      </c>
      <c r="F73" s="39" t="s">
        <v>4</v>
      </c>
      <c r="G73" s="40" t="s">
        <v>25</v>
      </c>
    </row>
    <row r="74" spans="1:7">
      <c r="A74" s="35">
        <v>44690</v>
      </c>
      <c r="B74" s="36">
        <v>0.40040960648148149</v>
      </c>
      <c r="C74" s="37" t="s">
        <v>23</v>
      </c>
      <c r="D74" s="34">
        <v>68</v>
      </c>
      <c r="E74" s="38">
        <v>145.09</v>
      </c>
      <c r="F74" s="39" t="s">
        <v>4</v>
      </c>
      <c r="G74" s="40" t="s">
        <v>25</v>
      </c>
    </row>
    <row r="75" spans="1:7">
      <c r="A75" s="35">
        <v>44690</v>
      </c>
      <c r="B75" s="36">
        <v>0.40040960648148149</v>
      </c>
      <c r="C75" s="37" t="s">
        <v>23</v>
      </c>
      <c r="D75" s="34">
        <v>100</v>
      </c>
      <c r="E75" s="38">
        <v>145.1</v>
      </c>
      <c r="F75" s="39" t="s">
        <v>4</v>
      </c>
      <c r="G75" s="40" t="s">
        <v>25</v>
      </c>
    </row>
    <row r="76" spans="1:7">
      <c r="A76" s="35">
        <v>44690</v>
      </c>
      <c r="B76" s="36">
        <v>0.40040960648148149</v>
      </c>
      <c r="C76" s="37" t="s">
        <v>23</v>
      </c>
      <c r="D76" s="34">
        <v>32</v>
      </c>
      <c r="E76" s="38">
        <v>145.1</v>
      </c>
      <c r="F76" s="39" t="s">
        <v>4</v>
      </c>
      <c r="G76" s="40" t="s">
        <v>24</v>
      </c>
    </row>
    <row r="77" spans="1:7">
      <c r="A77" s="35">
        <v>44690</v>
      </c>
      <c r="B77" s="36">
        <v>0.40040960648148149</v>
      </c>
      <c r="C77" s="37" t="s">
        <v>23</v>
      </c>
      <c r="D77" s="34">
        <v>33</v>
      </c>
      <c r="E77" s="38">
        <v>145.09</v>
      </c>
      <c r="F77" s="39" t="s">
        <v>4</v>
      </c>
      <c r="G77" s="40" t="s">
        <v>24</v>
      </c>
    </row>
    <row r="78" spans="1:7">
      <c r="A78" s="35">
        <v>44690</v>
      </c>
      <c r="B78" s="36">
        <v>0.40040960648148149</v>
      </c>
      <c r="C78" s="37" t="s">
        <v>23</v>
      </c>
      <c r="D78" s="34">
        <v>33</v>
      </c>
      <c r="E78" s="38">
        <v>145.09</v>
      </c>
      <c r="F78" s="39" t="s">
        <v>4</v>
      </c>
      <c r="G78" s="40" t="s">
        <v>24</v>
      </c>
    </row>
    <row r="79" spans="1:7">
      <c r="A79" s="35">
        <v>44690</v>
      </c>
      <c r="B79" s="36">
        <v>0.40040960648148149</v>
      </c>
      <c r="C79" s="37" t="s">
        <v>23</v>
      </c>
      <c r="D79" s="34">
        <v>67</v>
      </c>
      <c r="E79" s="38">
        <v>145.09</v>
      </c>
      <c r="F79" s="39" t="s">
        <v>4</v>
      </c>
      <c r="G79" s="40" t="s">
        <v>24</v>
      </c>
    </row>
    <row r="80" spans="1:7">
      <c r="A80" s="35">
        <v>44690</v>
      </c>
      <c r="B80" s="36">
        <v>0.40040960648148149</v>
      </c>
      <c r="C80" s="37" t="s">
        <v>23</v>
      </c>
      <c r="D80" s="34">
        <v>67</v>
      </c>
      <c r="E80" s="38">
        <v>145.09</v>
      </c>
      <c r="F80" s="39" t="s">
        <v>4</v>
      </c>
      <c r="G80" s="40" t="s">
        <v>24</v>
      </c>
    </row>
    <row r="81" spans="1:7">
      <c r="A81" s="35">
        <v>44690</v>
      </c>
      <c r="B81" s="36">
        <v>0.40040960648148149</v>
      </c>
      <c r="C81" s="37" t="s">
        <v>23</v>
      </c>
      <c r="D81" s="34">
        <v>68</v>
      </c>
      <c r="E81" s="38">
        <v>145.09</v>
      </c>
      <c r="F81" s="39" t="s">
        <v>4</v>
      </c>
      <c r="G81" s="40" t="s">
        <v>24</v>
      </c>
    </row>
    <row r="82" spans="1:7">
      <c r="A82" s="35">
        <v>44690</v>
      </c>
      <c r="B82" s="36">
        <v>0.40063703703703712</v>
      </c>
      <c r="C82" s="37" t="s">
        <v>23</v>
      </c>
      <c r="D82" s="34">
        <v>5</v>
      </c>
      <c r="E82" s="38">
        <v>145.56</v>
      </c>
      <c r="F82" s="39" t="s">
        <v>4</v>
      </c>
      <c r="G82" s="40" t="s">
        <v>25</v>
      </c>
    </row>
    <row r="83" spans="1:7">
      <c r="A83" s="35">
        <v>44690</v>
      </c>
      <c r="B83" s="36">
        <v>0.40063703703703712</v>
      </c>
      <c r="C83" s="37" t="s">
        <v>23</v>
      </c>
      <c r="D83" s="34">
        <v>18</v>
      </c>
      <c r="E83" s="38">
        <v>145.56</v>
      </c>
      <c r="F83" s="39" t="s">
        <v>4</v>
      </c>
      <c r="G83" s="40" t="s">
        <v>25</v>
      </c>
    </row>
    <row r="84" spans="1:7">
      <c r="A84" s="35">
        <v>44690</v>
      </c>
      <c r="B84" s="36">
        <v>0.40063703703703712</v>
      </c>
      <c r="C84" s="37" t="s">
        <v>23</v>
      </c>
      <c r="D84" s="34">
        <v>77</v>
      </c>
      <c r="E84" s="38">
        <v>145.56</v>
      </c>
      <c r="F84" s="39" t="s">
        <v>4</v>
      </c>
      <c r="G84" s="40" t="s">
        <v>25</v>
      </c>
    </row>
    <row r="85" spans="1:7">
      <c r="A85" s="35">
        <v>44690</v>
      </c>
      <c r="B85" s="36">
        <v>0.40063703703703712</v>
      </c>
      <c r="C85" s="37" t="s">
        <v>23</v>
      </c>
      <c r="D85" s="34">
        <v>20</v>
      </c>
      <c r="E85" s="38">
        <v>145.56</v>
      </c>
      <c r="F85" s="39" t="s">
        <v>4</v>
      </c>
      <c r="G85" s="40" t="s">
        <v>24</v>
      </c>
    </row>
    <row r="86" spans="1:7">
      <c r="A86" s="35">
        <v>44690</v>
      </c>
      <c r="B86" s="36">
        <v>0.40063703703703712</v>
      </c>
      <c r="C86" s="37" t="s">
        <v>23</v>
      </c>
      <c r="D86" s="34">
        <v>80</v>
      </c>
      <c r="E86" s="38">
        <v>145.56</v>
      </c>
      <c r="F86" s="39" t="s">
        <v>4</v>
      </c>
      <c r="G86" s="40" t="s">
        <v>24</v>
      </c>
    </row>
    <row r="87" spans="1:7">
      <c r="A87" s="35">
        <v>44690</v>
      </c>
      <c r="B87" s="36">
        <v>0.40063703703703712</v>
      </c>
      <c r="C87" s="37" t="s">
        <v>23</v>
      </c>
      <c r="D87" s="34">
        <v>100</v>
      </c>
      <c r="E87" s="38">
        <v>145.56</v>
      </c>
      <c r="F87" s="39" t="s">
        <v>4</v>
      </c>
      <c r="G87" s="40" t="s">
        <v>24</v>
      </c>
    </row>
    <row r="88" spans="1:7">
      <c r="A88" s="35">
        <v>44690</v>
      </c>
      <c r="B88" s="36">
        <v>0.40076365740740738</v>
      </c>
      <c r="C88" s="37" t="s">
        <v>23</v>
      </c>
      <c r="D88" s="34">
        <v>41</v>
      </c>
      <c r="E88" s="38">
        <v>145.07</v>
      </c>
      <c r="F88" s="39" t="s">
        <v>4</v>
      </c>
      <c r="G88" s="40" t="s">
        <v>8</v>
      </c>
    </row>
    <row r="89" spans="1:7">
      <c r="A89" s="35">
        <v>44690</v>
      </c>
      <c r="B89" s="36">
        <v>0.40076365740740738</v>
      </c>
      <c r="C89" s="37" t="s">
        <v>23</v>
      </c>
      <c r="D89" s="34">
        <v>59</v>
      </c>
      <c r="E89" s="38">
        <v>145.07</v>
      </c>
      <c r="F89" s="39" t="s">
        <v>4</v>
      </c>
      <c r="G89" s="40" t="s">
        <v>8</v>
      </c>
    </row>
    <row r="90" spans="1:7">
      <c r="A90" s="35">
        <v>44690</v>
      </c>
      <c r="B90" s="36">
        <v>0.40083645833333337</v>
      </c>
      <c r="C90" s="37" t="s">
        <v>23</v>
      </c>
      <c r="D90" s="34">
        <v>2</v>
      </c>
      <c r="E90" s="38">
        <v>144.57</v>
      </c>
      <c r="F90" s="39" t="s">
        <v>4</v>
      </c>
      <c r="G90" s="40" t="s">
        <v>24</v>
      </c>
    </row>
    <row r="91" spans="1:7">
      <c r="A91" s="35">
        <v>44690</v>
      </c>
      <c r="B91" s="36">
        <v>0.40083645833333337</v>
      </c>
      <c r="C91" s="37" t="s">
        <v>23</v>
      </c>
      <c r="D91" s="34">
        <v>29</v>
      </c>
      <c r="E91" s="38">
        <v>144.59</v>
      </c>
      <c r="F91" s="39" t="s">
        <v>4</v>
      </c>
      <c r="G91" s="40" t="s">
        <v>24</v>
      </c>
    </row>
    <row r="92" spans="1:7">
      <c r="A92" s="35">
        <v>44690</v>
      </c>
      <c r="B92" s="36">
        <v>0.40083645833333337</v>
      </c>
      <c r="C92" s="37" t="s">
        <v>23</v>
      </c>
      <c r="D92" s="34">
        <v>34</v>
      </c>
      <c r="E92" s="38">
        <v>144.59</v>
      </c>
      <c r="F92" s="39" t="s">
        <v>4</v>
      </c>
      <c r="G92" s="40" t="s">
        <v>24</v>
      </c>
    </row>
    <row r="93" spans="1:7">
      <c r="A93" s="35">
        <v>44690</v>
      </c>
      <c r="B93" s="36">
        <v>0.40083645833333337</v>
      </c>
      <c r="C93" s="37" t="s">
        <v>23</v>
      </c>
      <c r="D93" s="34">
        <v>100</v>
      </c>
      <c r="E93" s="38">
        <v>144.59</v>
      </c>
      <c r="F93" s="39" t="s">
        <v>4</v>
      </c>
      <c r="G93" s="40" t="s">
        <v>24</v>
      </c>
    </row>
    <row r="94" spans="1:7">
      <c r="A94" s="35">
        <v>44690</v>
      </c>
      <c r="B94" s="36">
        <v>0.40083645833333337</v>
      </c>
      <c r="C94" s="37" t="s">
        <v>23</v>
      </c>
      <c r="D94" s="34">
        <v>134</v>
      </c>
      <c r="E94" s="38">
        <v>144.59</v>
      </c>
      <c r="F94" s="39" t="s">
        <v>4</v>
      </c>
      <c r="G94" s="40" t="s">
        <v>24</v>
      </c>
    </row>
    <row r="95" spans="1:7">
      <c r="A95" s="35">
        <v>44690</v>
      </c>
      <c r="B95" s="36">
        <v>0.40083645833333337</v>
      </c>
      <c r="C95" s="37" t="s">
        <v>23</v>
      </c>
      <c r="D95" s="34">
        <v>3</v>
      </c>
      <c r="E95" s="38">
        <v>144.5</v>
      </c>
      <c r="F95" s="39" t="s">
        <v>4</v>
      </c>
      <c r="G95" s="40" t="s">
        <v>24</v>
      </c>
    </row>
    <row r="96" spans="1:7">
      <c r="A96" s="35">
        <v>44690</v>
      </c>
      <c r="B96" s="36">
        <v>0.40083645833333337</v>
      </c>
      <c r="C96" s="37" t="s">
        <v>23</v>
      </c>
      <c r="D96" s="34">
        <v>98</v>
      </c>
      <c r="E96" s="38">
        <v>144.57</v>
      </c>
      <c r="F96" s="39" t="s">
        <v>4</v>
      </c>
      <c r="G96" s="40" t="s">
        <v>24</v>
      </c>
    </row>
    <row r="97" spans="1:7">
      <c r="A97" s="35">
        <v>44690</v>
      </c>
      <c r="B97" s="36">
        <v>0.40103298611111116</v>
      </c>
      <c r="C97" s="37" t="s">
        <v>23</v>
      </c>
      <c r="D97" s="34">
        <v>100</v>
      </c>
      <c r="E97" s="38">
        <v>143.93</v>
      </c>
      <c r="F97" s="39" t="s">
        <v>4</v>
      </c>
      <c r="G97" s="40" t="s">
        <v>24</v>
      </c>
    </row>
    <row r="98" spans="1:7">
      <c r="A98" s="35">
        <v>44690</v>
      </c>
      <c r="B98" s="36">
        <v>0.40104328703703707</v>
      </c>
      <c r="C98" s="37" t="s">
        <v>23</v>
      </c>
      <c r="D98" s="34">
        <v>100</v>
      </c>
      <c r="E98" s="38">
        <v>143.51</v>
      </c>
      <c r="F98" s="39" t="s">
        <v>4</v>
      </c>
      <c r="G98" s="40" t="s">
        <v>24</v>
      </c>
    </row>
    <row r="99" spans="1:7">
      <c r="A99" s="35">
        <v>44690</v>
      </c>
      <c r="B99" s="36">
        <v>0.40152615740740738</v>
      </c>
      <c r="C99" s="37" t="s">
        <v>23</v>
      </c>
      <c r="D99" s="34">
        <v>1</v>
      </c>
      <c r="E99" s="38">
        <v>143.6</v>
      </c>
      <c r="F99" s="39" t="s">
        <v>4</v>
      </c>
      <c r="G99" s="40" t="s">
        <v>24</v>
      </c>
    </row>
    <row r="100" spans="1:7">
      <c r="A100" s="35">
        <v>44690</v>
      </c>
      <c r="B100" s="36">
        <v>0.40152615740740738</v>
      </c>
      <c r="C100" s="37" t="s">
        <v>23</v>
      </c>
      <c r="D100" s="34">
        <v>14</v>
      </c>
      <c r="E100" s="38">
        <v>143.6</v>
      </c>
      <c r="F100" s="39" t="s">
        <v>4</v>
      </c>
      <c r="G100" s="40" t="s">
        <v>24</v>
      </c>
    </row>
    <row r="101" spans="1:7">
      <c r="A101" s="35">
        <v>44690</v>
      </c>
      <c r="B101" s="36">
        <v>0.40152627314814815</v>
      </c>
      <c r="C101" s="37" t="s">
        <v>23</v>
      </c>
      <c r="D101" s="34">
        <v>21</v>
      </c>
      <c r="E101" s="38">
        <v>143.6</v>
      </c>
      <c r="F101" s="39" t="s">
        <v>4</v>
      </c>
      <c r="G101" s="40" t="s">
        <v>24</v>
      </c>
    </row>
    <row r="102" spans="1:7">
      <c r="A102" s="35">
        <v>44690</v>
      </c>
      <c r="B102" s="36">
        <v>0.40152881944444452</v>
      </c>
      <c r="C102" s="37" t="s">
        <v>23</v>
      </c>
      <c r="D102" s="34">
        <v>1</v>
      </c>
      <c r="E102" s="38">
        <v>143.6</v>
      </c>
      <c r="F102" s="39" t="s">
        <v>4</v>
      </c>
      <c r="G102" s="40" t="s">
        <v>24</v>
      </c>
    </row>
    <row r="103" spans="1:7">
      <c r="A103" s="35">
        <v>44690</v>
      </c>
      <c r="B103" s="36">
        <v>0.40152881944444452</v>
      </c>
      <c r="C103" s="37" t="s">
        <v>23</v>
      </c>
      <c r="D103" s="34">
        <v>63</v>
      </c>
      <c r="E103" s="38">
        <v>143.6</v>
      </c>
      <c r="F103" s="39" t="s">
        <v>4</v>
      </c>
      <c r="G103" s="40" t="s">
        <v>24</v>
      </c>
    </row>
    <row r="104" spans="1:7">
      <c r="A104" s="35">
        <v>44690</v>
      </c>
      <c r="B104" s="36">
        <v>0.40223391203703707</v>
      </c>
      <c r="C104" s="37" t="s">
        <v>23</v>
      </c>
      <c r="D104" s="34">
        <v>100</v>
      </c>
      <c r="E104" s="38">
        <v>144.06</v>
      </c>
      <c r="F104" s="39" t="s">
        <v>4</v>
      </c>
      <c r="G104" s="40" t="s">
        <v>8</v>
      </c>
    </row>
    <row r="105" spans="1:7">
      <c r="A105" s="35">
        <v>44690</v>
      </c>
      <c r="B105" s="36">
        <v>0.40223472222222223</v>
      </c>
      <c r="C105" s="37" t="s">
        <v>23</v>
      </c>
      <c r="D105" s="34">
        <v>100</v>
      </c>
      <c r="E105" s="38">
        <v>143.77000000000001</v>
      </c>
      <c r="F105" s="39" t="s">
        <v>4</v>
      </c>
      <c r="G105" s="40" t="s">
        <v>24</v>
      </c>
    </row>
    <row r="106" spans="1:7">
      <c r="A106" s="35">
        <v>44690</v>
      </c>
      <c r="B106" s="36">
        <v>0.40225046296296307</v>
      </c>
      <c r="C106" s="37" t="s">
        <v>23</v>
      </c>
      <c r="D106" s="34">
        <v>23</v>
      </c>
      <c r="E106" s="38">
        <v>143.47999999999999</v>
      </c>
      <c r="F106" s="39" t="s">
        <v>4</v>
      </c>
      <c r="G106" s="40" t="s">
        <v>5</v>
      </c>
    </row>
    <row r="107" spans="1:7">
      <c r="A107" s="35">
        <v>44690</v>
      </c>
      <c r="B107" s="36">
        <v>0.40225046296296307</v>
      </c>
      <c r="C107" s="37" t="s">
        <v>23</v>
      </c>
      <c r="D107" s="34">
        <v>77</v>
      </c>
      <c r="E107" s="38">
        <v>143.47999999999999</v>
      </c>
      <c r="F107" s="39" t="s">
        <v>4</v>
      </c>
      <c r="G107" s="40" t="s">
        <v>5</v>
      </c>
    </row>
    <row r="108" spans="1:7">
      <c r="A108" s="35">
        <v>44690</v>
      </c>
      <c r="B108" s="36">
        <v>0.40232210648148148</v>
      </c>
      <c r="C108" s="37" t="s">
        <v>23</v>
      </c>
      <c r="D108" s="34">
        <v>2</v>
      </c>
      <c r="E108" s="38">
        <v>143.01</v>
      </c>
      <c r="F108" s="39" t="s">
        <v>4</v>
      </c>
      <c r="G108" s="40" t="s">
        <v>5</v>
      </c>
    </row>
    <row r="109" spans="1:7">
      <c r="A109" s="35">
        <v>44690</v>
      </c>
      <c r="B109" s="36">
        <v>0.40232210648148148</v>
      </c>
      <c r="C109" s="37" t="s">
        <v>23</v>
      </c>
      <c r="D109" s="34">
        <v>22</v>
      </c>
      <c r="E109" s="38">
        <v>143.01</v>
      </c>
      <c r="F109" s="39" t="s">
        <v>4</v>
      </c>
      <c r="G109" s="40" t="s">
        <v>5</v>
      </c>
    </row>
    <row r="110" spans="1:7">
      <c r="A110" s="35">
        <v>44690</v>
      </c>
      <c r="B110" s="36">
        <v>0.40232210648148148</v>
      </c>
      <c r="C110" s="37" t="s">
        <v>23</v>
      </c>
      <c r="D110" s="34">
        <v>76</v>
      </c>
      <c r="E110" s="38">
        <v>143.01</v>
      </c>
      <c r="F110" s="39" t="s">
        <v>4</v>
      </c>
      <c r="G110" s="40" t="s">
        <v>5</v>
      </c>
    </row>
    <row r="111" spans="1:7">
      <c r="A111" s="35">
        <v>44690</v>
      </c>
      <c r="B111" s="36">
        <v>0.40232210648148148</v>
      </c>
      <c r="C111" s="37" t="s">
        <v>23</v>
      </c>
      <c r="D111" s="34">
        <v>8</v>
      </c>
      <c r="E111" s="38">
        <v>142.99</v>
      </c>
      <c r="F111" s="39" t="s">
        <v>4</v>
      </c>
      <c r="G111" s="40" t="s">
        <v>8</v>
      </c>
    </row>
    <row r="112" spans="1:7">
      <c r="A112" s="35">
        <v>44690</v>
      </c>
      <c r="B112" s="36">
        <v>0.40232210648148148</v>
      </c>
      <c r="C112" s="37" t="s">
        <v>23</v>
      </c>
      <c r="D112" s="34">
        <v>48</v>
      </c>
      <c r="E112" s="38">
        <v>142.99</v>
      </c>
      <c r="F112" s="39" t="s">
        <v>4</v>
      </c>
      <c r="G112" s="40" t="s">
        <v>8</v>
      </c>
    </row>
    <row r="113" spans="1:7">
      <c r="A113" s="35">
        <v>44690</v>
      </c>
      <c r="B113" s="36">
        <v>0.40232210648148148</v>
      </c>
      <c r="C113" s="37" t="s">
        <v>23</v>
      </c>
      <c r="D113" s="34">
        <v>50</v>
      </c>
      <c r="E113" s="38">
        <v>142.99</v>
      </c>
      <c r="F113" s="39" t="s">
        <v>4</v>
      </c>
      <c r="G113" s="40" t="s">
        <v>8</v>
      </c>
    </row>
    <row r="114" spans="1:7">
      <c r="A114" s="35">
        <v>44690</v>
      </c>
      <c r="B114" s="36">
        <v>0.40232210648148148</v>
      </c>
      <c r="C114" s="37" t="s">
        <v>23</v>
      </c>
      <c r="D114" s="34">
        <v>94</v>
      </c>
      <c r="E114" s="38">
        <v>142.99</v>
      </c>
      <c r="F114" s="39" t="s">
        <v>4</v>
      </c>
      <c r="G114" s="40" t="s">
        <v>8</v>
      </c>
    </row>
    <row r="115" spans="1:7">
      <c r="A115" s="35">
        <v>44690</v>
      </c>
      <c r="B115" s="36">
        <v>0.40280821759259267</v>
      </c>
      <c r="C115" s="37" t="s">
        <v>23</v>
      </c>
      <c r="D115" s="34">
        <v>100</v>
      </c>
      <c r="E115" s="38">
        <v>143.16999999999999</v>
      </c>
      <c r="F115" s="39" t="s">
        <v>4</v>
      </c>
      <c r="G115" s="40" t="s">
        <v>24</v>
      </c>
    </row>
    <row r="116" spans="1:7">
      <c r="A116" s="35">
        <v>44690</v>
      </c>
      <c r="B116" s="36">
        <v>0.40289895833333333</v>
      </c>
      <c r="C116" s="37" t="s">
        <v>23</v>
      </c>
      <c r="D116" s="34">
        <v>2</v>
      </c>
      <c r="E116" s="38">
        <v>142.97</v>
      </c>
      <c r="F116" s="39" t="s">
        <v>4</v>
      </c>
      <c r="G116" s="40" t="s">
        <v>24</v>
      </c>
    </row>
    <row r="117" spans="1:7">
      <c r="A117" s="35">
        <v>44690</v>
      </c>
      <c r="B117" s="36">
        <v>0.40289895833333333</v>
      </c>
      <c r="C117" s="37" t="s">
        <v>23</v>
      </c>
      <c r="D117" s="34">
        <v>98</v>
      </c>
      <c r="E117" s="38">
        <v>142.97</v>
      </c>
      <c r="F117" s="39" t="s">
        <v>4</v>
      </c>
      <c r="G117" s="40" t="s">
        <v>24</v>
      </c>
    </row>
    <row r="118" spans="1:7">
      <c r="A118" s="35">
        <v>44690</v>
      </c>
      <c r="B118" s="36">
        <v>0.40289895833333333</v>
      </c>
      <c r="C118" s="37" t="s">
        <v>23</v>
      </c>
      <c r="D118" s="34">
        <v>100</v>
      </c>
      <c r="E118" s="38">
        <v>143</v>
      </c>
      <c r="F118" s="39" t="s">
        <v>4</v>
      </c>
      <c r="G118" s="40" t="s">
        <v>24</v>
      </c>
    </row>
    <row r="119" spans="1:7">
      <c r="A119" s="35">
        <v>44690</v>
      </c>
      <c r="B119" s="36">
        <v>0.40314513888888892</v>
      </c>
      <c r="C119" s="37" t="s">
        <v>23</v>
      </c>
      <c r="D119" s="34">
        <v>48</v>
      </c>
      <c r="E119" s="38">
        <v>141.97999999999999</v>
      </c>
      <c r="F119" s="39" t="s">
        <v>4</v>
      </c>
      <c r="G119" s="40" t="s">
        <v>8</v>
      </c>
    </row>
    <row r="120" spans="1:7">
      <c r="A120" s="35">
        <v>44690</v>
      </c>
      <c r="B120" s="36">
        <v>0.40314513888888892</v>
      </c>
      <c r="C120" s="37" t="s">
        <v>23</v>
      </c>
      <c r="D120" s="34">
        <v>52</v>
      </c>
      <c r="E120" s="38">
        <v>141.97999999999999</v>
      </c>
      <c r="F120" s="39" t="s">
        <v>4</v>
      </c>
      <c r="G120" s="40" t="s">
        <v>8</v>
      </c>
    </row>
    <row r="121" spans="1:7">
      <c r="A121" s="35">
        <v>44690</v>
      </c>
      <c r="B121" s="36">
        <v>0.4033275462962963</v>
      </c>
      <c r="C121" s="37" t="s">
        <v>23</v>
      </c>
      <c r="D121" s="34">
        <v>100</v>
      </c>
      <c r="E121" s="38">
        <v>142.21</v>
      </c>
      <c r="F121" s="39" t="s">
        <v>4</v>
      </c>
      <c r="G121" s="40" t="s">
        <v>24</v>
      </c>
    </row>
    <row r="122" spans="1:7">
      <c r="A122" s="35">
        <v>44690</v>
      </c>
      <c r="B122" s="36">
        <v>0.40359282407407404</v>
      </c>
      <c r="C122" s="37" t="s">
        <v>23</v>
      </c>
      <c r="D122" s="34">
        <v>100</v>
      </c>
      <c r="E122" s="38">
        <v>141.66</v>
      </c>
      <c r="F122" s="39" t="s">
        <v>4</v>
      </c>
      <c r="G122" s="40" t="s">
        <v>5</v>
      </c>
    </row>
    <row r="123" spans="1:7">
      <c r="A123" s="35">
        <v>44690</v>
      </c>
      <c r="B123" s="36">
        <v>0.40431319444444447</v>
      </c>
      <c r="C123" s="37" t="s">
        <v>23</v>
      </c>
      <c r="D123" s="34">
        <v>100</v>
      </c>
      <c r="E123" s="38">
        <v>141.4</v>
      </c>
      <c r="F123" s="39" t="s">
        <v>4</v>
      </c>
      <c r="G123" s="40" t="s">
        <v>24</v>
      </c>
    </row>
    <row r="124" spans="1:7">
      <c r="A124" s="35">
        <v>44690</v>
      </c>
      <c r="B124" s="36">
        <v>0.40473958333333337</v>
      </c>
      <c r="C124" s="37" t="s">
        <v>23</v>
      </c>
      <c r="D124" s="34">
        <v>100</v>
      </c>
      <c r="E124" s="38">
        <v>141.84</v>
      </c>
      <c r="F124" s="39" t="s">
        <v>4</v>
      </c>
      <c r="G124" s="40" t="s">
        <v>5</v>
      </c>
    </row>
    <row r="125" spans="1:7">
      <c r="A125" s="35">
        <v>44690</v>
      </c>
      <c r="B125" s="36">
        <v>0.40473958333333337</v>
      </c>
      <c r="C125" s="37" t="s">
        <v>23</v>
      </c>
      <c r="D125" s="34">
        <v>100</v>
      </c>
      <c r="E125" s="38">
        <v>141.86000000000001</v>
      </c>
      <c r="F125" s="39" t="s">
        <v>4</v>
      </c>
      <c r="G125" s="40" t="s">
        <v>5</v>
      </c>
    </row>
    <row r="126" spans="1:7">
      <c r="A126" s="35">
        <v>44690</v>
      </c>
      <c r="B126" s="36">
        <v>0.40511099537037043</v>
      </c>
      <c r="C126" s="37" t="s">
        <v>23</v>
      </c>
      <c r="D126" s="34">
        <v>14</v>
      </c>
      <c r="E126" s="38">
        <v>142.9</v>
      </c>
      <c r="F126" s="39" t="s">
        <v>4</v>
      </c>
      <c r="G126" s="40" t="s">
        <v>24</v>
      </c>
    </row>
    <row r="127" spans="1:7">
      <c r="A127" s="35">
        <v>44690</v>
      </c>
      <c r="B127" s="36">
        <v>0.40511099537037043</v>
      </c>
      <c r="C127" s="37" t="s">
        <v>23</v>
      </c>
      <c r="D127" s="34">
        <v>20</v>
      </c>
      <c r="E127" s="38">
        <v>142.9</v>
      </c>
      <c r="F127" s="39" t="s">
        <v>4</v>
      </c>
      <c r="G127" s="40" t="s">
        <v>24</v>
      </c>
    </row>
    <row r="128" spans="1:7">
      <c r="A128" s="35">
        <v>44690</v>
      </c>
      <c r="B128" s="36">
        <v>0.40511099537037043</v>
      </c>
      <c r="C128" s="37" t="s">
        <v>23</v>
      </c>
      <c r="D128" s="34">
        <v>66</v>
      </c>
      <c r="E128" s="38">
        <v>142.9</v>
      </c>
      <c r="F128" s="39" t="s">
        <v>4</v>
      </c>
      <c r="G128" s="40" t="s">
        <v>24</v>
      </c>
    </row>
    <row r="129" spans="1:7">
      <c r="A129" s="35">
        <v>44690</v>
      </c>
      <c r="B129" s="36">
        <v>0.40520011574074077</v>
      </c>
      <c r="C129" s="37" t="s">
        <v>23</v>
      </c>
      <c r="D129" s="34">
        <v>100</v>
      </c>
      <c r="E129" s="38">
        <v>142.5</v>
      </c>
      <c r="F129" s="39" t="s">
        <v>4</v>
      </c>
      <c r="G129" s="40" t="s">
        <v>24</v>
      </c>
    </row>
    <row r="130" spans="1:7">
      <c r="A130" s="35">
        <v>44690</v>
      </c>
      <c r="B130" s="36">
        <v>0.4055526620370371</v>
      </c>
      <c r="C130" s="37" t="s">
        <v>23</v>
      </c>
      <c r="D130" s="34">
        <v>20</v>
      </c>
      <c r="E130" s="38">
        <v>142.41999999999999</v>
      </c>
      <c r="F130" s="39" t="s">
        <v>4</v>
      </c>
      <c r="G130" s="40" t="s">
        <v>24</v>
      </c>
    </row>
    <row r="131" spans="1:7">
      <c r="A131" s="35">
        <v>44690</v>
      </c>
      <c r="B131" s="36">
        <v>0.4055526620370371</v>
      </c>
      <c r="C131" s="37" t="s">
        <v>23</v>
      </c>
      <c r="D131" s="34">
        <v>58</v>
      </c>
      <c r="E131" s="38">
        <v>142.41</v>
      </c>
      <c r="F131" s="39" t="s">
        <v>4</v>
      </c>
      <c r="G131" s="40" t="s">
        <v>24</v>
      </c>
    </row>
    <row r="132" spans="1:7">
      <c r="A132" s="35">
        <v>44690</v>
      </c>
      <c r="B132" s="36">
        <v>0.4055526620370371</v>
      </c>
      <c r="C132" s="37" t="s">
        <v>23</v>
      </c>
      <c r="D132" s="34">
        <v>80</v>
      </c>
      <c r="E132" s="38">
        <v>142.41999999999999</v>
      </c>
      <c r="F132" s="39" t="s">
        <v>4</v>
      </c>
      <c r="G132" s="40" t="s">
        <v>24</v>
      </c>
    </row>
    <row r="133" spans="1:7">
      <c r="A133" s="35">
        <v>44690</v>
      </c>
      <c r="B133" s="36">
        <v>0.4055526620370371</v>
      </c>
      <c r="C133" s="37" t="s">
        <v>23</v>
      </c>
      <c r="D133" s="34">
        <v>9</v>
      </c>
      <c r="E133" s="38">
        <v>142.41</v>
      </c>
      <c r="F133" s="39" t="s">
        <v>4</v>
      </c>
      <c r="G133" s="40" t="s">
        <v>24</v>
      </c>
    </row>
    <row r="134" spans="1:7">
      <c r="A134" s="35">
        <v>44690</v>
      </c>
      <c r="B134" s="36">
        <v>0.4055526620370371</v>
      </c>
      <c r="C134" s="37" t="s">
        <v>23</v>
      </c>
      <c r="D134" s="34">
        <v>9</v>
      </c>
      <c r="E134" s="38">
        <v>142.41</v>
      </c>
      <c r="F134" s="39" t="s">
        <v>4</v>
      </c>
      <c r="G134" s="40" t="s">
        <v>24</v>
      </c>
    </row>
    <row r="135" spans="1:7">
      <c r="A135" s="35">
        <v>44690</v>
      </c>
      <c r="B135" s="36">
        <v>0.40605960648148154</v>
      </c>
      <c r="C135" s="37" t="s">
        <v>23</v>
      </c>
      <c r="D135" s="34">
        <v>100</v>
      </c>
      <c r="E135" s="38">
        <v>144.52000000000001</v>
      </c>
      <c r="F135" s="39" t="s">
        <v>4</v>
      </c>
      <c r="G135" s="40" t="s">
        <v>24</v>
      </c>
    </row>
    <row r="136" spans="1:7">
      <c r="A136" s="35">
        <v>44690</v>
      </c>
      <c r="B136" s="36">
        <v>0.4063010416666667</v>
      </c>
      <c r="C136" s="37" t="s">
        <v>23</v>
      </c>
      <c r="D136" s="34">
        <v>20</v>
      </c>
      <c r="E136" s="38">
        <v>144.55000000000001</v>
      </c>
      <c r="F136" s="39" t="s">
        <v>4</v>
      </c>
      <c r="G136" s="40" t="s">
        <v>5</v>
      </c>
    </row>
    <row r="137" spans="1:7">
      <c r="A137" s="35">
        <v>44690</v>
      </c>
      <c r="B137" s="36">
        <v>0.4063010416666667</v>
      </c>
      <c r="C137" s="37" t="s">
        <v>23</v>
      </c>
      <c r="D137" s="34">
        <v>80</v>
      </c>
      <c r="E137" s="38">
        <v>144.55000000000001</v>
      </c>
      <c r="F137" s="39" t="s">
        <v>4</v>
      </c>
      <c r="G137" s="40" t="s">
        <v>5</v>
      </c>
    </row>
    <row r="138" spans="1:7">
      <c r="A138" s="35">
        <v>44690</v>
      </c>
      <c r="B138" s="36">
        <v>0.40630150462962966</v>
      </c>
      <c r="C138" s="37" t="s">
        <v>23</v>
      </c>
      <c r="D138" s="34">
        <v>20</v>
      </c>
      <c r="E138" s="38">
        <v>144.43</v>
      </c>
      <c r="F138" s="39" t="s">
        <v>4</v>
      </c>
      <c r="G138" s="40" t="s">
        <v>7</v>
      </c>
    </row>
    <row r="139" spans="1:7">
      <c r="A139" s="35">
        <v>44690</v>
      </c>
      <c r="B139" s="36">
        <v>0.40630150462962966</v>
      </c>
      <c r="C139" s="37" t="s">
        <v>23</v>
      </c>
      <c r="D139" s="34">
        <v>80</v>
      </c>
      <c r="E139" s="38">
        <v>144.43</v>
      </c>
      <c r="F139" s="39" t="s">
        <v>4</v>
      </c>
      <c r="G139" s="40" t="s">
        <v>7</v>
      </c>
    </row>
    <row r="140" spans="1:7">
      <c r="A140" s="35">
        <v>44690</v>
      </c>
      <c r="B140" s="36">
        <v>0.40638125000000003</v>
      </c>
      <c r="C140" s="37" t="s">
        <v>23</v>
      </c>
      <c r="D140" s="34">
        <v>100</v>
      </c>
      <c r="E140" s="38">
        <v>144.22</v>
      </c>
      <c r="F140" s="39" t="s">
        <v>4</v>
      </c>
      <c r="G140" s="40" t="s">
        <v>24</v>
      </c>
    </row>
    <row r="141" spans="1:7">
      <c r="A141" s="35">
        <v>44690</v>
      </c>
      <c r="B141" s="36">
        <v>0.40668715277777778</v>
      </c>
      <c r="C141" s="37" t="s">
        <v>23</v>
      </c>
      <c r="D141" s="34">
        <v>77</v>
      </c>
      <c r="E141" s="38">
        <v>144.91</v>
      </c>
      <c r="F141" s="39" t="s">
        <v>4</v>
      </c>
      <c r="G141" s="40" t="s">
        <v>8</v>
      </c>
    </row>
    <row r="142" spans="1:7">
      <c r="A142" s="35">
        <v>44690</v>
      </c>
      <c r="B142" s="36">
        <v>0.40668726851851855</v>
      </c>
      <c r="C142" s="37" t="s">
        <v>23</v>
      </c>
      <c r="D142" s="34">
        <v>3</v>
      </c>
      <c r="E142" s="38">
        <v>144.91</v>
      </c>
      <c r="F142" s="39" t="s">
        <v>4</v>
      </c>
      <c r="G142" s="40" t="s">
        <v>8</v>
      </c>
    </row>
    <row r="143" spans="1:7">
      <c r="A143" s="35">
        <v>44690</v>
      </c>
      <c r="B143" s="36">
        <v>0.40668726851851855</v>
      </c>
      <c r="C143" s="37" t="s">
        <v>23</v>
      </c>
      <c r="D143" s="34">
        <v>20</v>
      </c>
      <c r="E143" s="38">
        <v>144.91</v>
      </c>
      <c r="F143" s="39" t="s">
        <v>4</v>
      </c>
      <c r="G143" s="40" t="s">
        <v>8</v>
      </c>
    </row>
    <row r="144" spans="1:7">
      <c r="A144" s="35">
        <v>44690</v>
      </c>
      <c r="B144" s="36">
        <v>0.40701192129629638</v>
      </c>
      <c r="C144" s="37" t="s">
        <v>23</v>
      </c>
      <c r="D144" s="34">
        <v>100</v>
      </c>
      <c r="E144" s="38">
        <v>144.4</v>
      </c>
      <c r="F144" s="39" t="s">
        <v>4</v>
      </c>
      <c r="G144" s="40" t="s">
        <v>5</v>
      </c>
    </row>
    <row r="145" spans="1:7">
      <c r="A145" s="35">
        <v>44690</v>
      </c>
      <c r="B145" s="36">
        <v>0.40702291666666668</v>
      </c>
      <c r="C145" s="37" t="s">
        <v>23</v>
      </c>
      <c r="D145" s="34">
        <v>35</v>
      </c>
      <c r="E145" s="38">
        <v>144.22</v>
      </c>
      <c r="F145" s="39" t="s">
        <v>4</v>
      </c>
      <c r="G145" s="40" t="s">
        <v>24</v>
      </c>
    </row>
    <row r="146" spans="1:7">
      <c r="A146" s="35">
        <v>44690</v>
      </c>
      <c r="B146" s="36">
        <v>0.40702291666666668</v>
      </c>
      <c r="C146" s="37" t="s">
        <v>23</v>
      </c>
      <c r="D146" s="34">
        <v>65</v>
      </c>
      <c r="E146" s="38">
        <v>144.22</v>
      </c>
      <c r="F146" s="39" t="s">
        <v>4</v>
      </c>
      <c r="G146" s="40" t="s">
        <v>24</v>
      </c>
    </row>
    <row r="147" spans="1:7">
      <c r="A147" s="35">
        <v>44690</v>
      </c>
      <c r="B147" s="36">
        <v>0.40702303240740745</v>
      </c>
      <c r="C147" s="37" t="s">
        <v>23</v>
      </c>
      <c r="D147" s="34">
        <v>100</v>
      </c>
      <c r="E147" s="38">
        <v>144.15</v>
      </c>
      <c r="F147" s="39" t="s">
        <v>4</v>
      </c>
      <c r="G147" s="40" t="s">
        <v>24</v>
      </c>
    </row>
    <row r="148" spans="1:7">
      <c r="A148" s="35">
        <v>44690</v>
      </c>
      <c r="B148" s="36">
        <v>0.40702303240740745</v>
      </c>
      <c r="C148" s="37" t="s">
        <v>23</v>
      </c>
      <c r="D148" s="34">
        <v>100</v>
      </c>
      <c r="E148" s="38">
        <v>144.16999999999999</v>
      </c>
      <c r="F148" s="39" t="s">
        <v>4</v>
      </c>
      <c r="G148" s="40" t="s">
        <v>24</v>
      </c>
    </row>
    <row r="149" spans="1:7">
      <c r="A149" s="35">
        <v>44690</v>
      </c>
      <c r="B149" s="36">
        <v>0.40703576388888896</v>
      </c>
      <c r="C149" s="37" t="s">
        <v>23</v>
      </c>
      <c r="D149" s="34">
        <v>100</v>
      </c>
      <c r="E149" s="38">
        <v>144.15</v>
      </c>
      <c r="F149" s="39" t="s">
        <v>4</v>
      </c>
      <c r="G149" s="40" t="s">
        <v>25</v>
      </c>
    </row>
    <row r="150" spans="1:7">
      <c r="A150" s="35">
        <v>44690</v>
      </c>
      <c r="B150" s="36">
        <v>0.40703576388888896</v>
      </c>
      <c r="C150" s="37" t="s">
        <v>23</v>
      </c>
      <c r="D150" s="34">
        <v>100</v>
      </c>
      <c r="E150" s="38">
        <v>144.15</v>
      </c>
      <c r="F150" s="39" t="s">
        <v>4</v>
      </c>
      <c r="G150" s="40" t="s">
        <v>24</v>
      </c>
    </row>
    <row r="151" spans="1:7">
      <c r="A151" s="35">
        <v>44690</v>
      </c>
      <c r="B151" s="36">
        <v>0.40703576388888896</v>
      </c>
      <c r="C151" s="37" t="s">
        <v>23</v>
      </c>
      <c r="D151" s="34">
        <v>32</v>
      </c>
      <c r="E151" s="38">
        <v>144.13999999999999</v>
      </c>
      <c r="F151" s="39" t="s">
        <v>4</v>
      </c>
      <c r="G151" s="40" t="s">
        <v>24</v>
      </c>
    </row>
    <row r="152" spans="1:7">
      <c r="A152" s="35">
        <v>44690</v>
      </c>
      <c r="B152" s="36">
        <v>0.40703576388888896</v>
      </c>
      <c r="C152" s="37" t="s">
        <v>23</v>
      </c>
      <c r="D152" s="34">
        <v>68</v>
      </c>
      <c r="E152" s="38">
        <v>144.13999999999999</v>
      </c>
      <c r="F152" s="39" t="s">
        <v>4</v>
      </c>
      <c r="G152" s="40" t="s">
        <v>24</v>
      </c>
    </row>
    <row r="153" spans="1:7">
      <c r="A153" s="35">
        <v>44690</v>
      </c>
      <c r="B153" s="36">
        <v>0.40727256944444445</v>
      </c>
      <c r="C153" s="37" t="s">
        <v>23</v>
      </c>
      <c r="D153" s="34">
        <v>3</v>
      </c>
      <c r="E153" s="38">
        <v>143.69</v>
      </c>
      <c r="F153" s="39" t="s">
        <v>4</v>
      </c>
      <c r="G153" s="40" t="s">
        <v>24</v>
      </c>
    </row>
    <row r="154" spans="1:7">
      <c r="A154" s="35">
        <v>44690</v>
      </c>
      <c r="B154" s="36">
        <v>0.40727256944444445</v>
      </c>
      <c r="C154" s="37" t="s">
        <v>23</v>
      </c>
      <c r="D154" s="34">
        <v>9</v>
      </c>
      <c r="E154" s="38">
        <v>143.69</v>
      </c>
      <c r="F154" s="39" t="s">
        <v>4</v>
      </c>
      <c r="G154" s="40" t="s">
        <v>24</v>
      </c>
    </row>
    <row r="155" spans="1:7">
      <c r="A155" s="35">
        <v>44690</v>
      </c>
      <c r="B155" s="36">
        <v>0.40727256944444445</v>
      </c>
      <c r="C155" s="37" t="s">
        <v>23</v>
      </c>
      <c r="D155" s="34">
        <v>9</v>
      </c>
      <c r="E155" s="38">
        <v>143.69</v>
      </c>
      <c r="F155" s="39" t="s">
        <v>4</v>
      </c>
      <c r="G155" s="40" t="s">
        <v>24</v>
      </c>
    </row>
    <row r="156" spans="1:7">
      <c r="A156" s="35">
        <v>44690</v>
      </c>
      <c r="B156" s="36">
        <v>0.40727256944444445</v>
      </c>
      <c r="C156" s="37" t="s">
        <v>23</v>
      </c>
      <c r="D156" s="34">
        <v>20</v>
      </c>
      <c r="E156" s="38">
        <v>143.69</v>
      </c>
      <c r="F156" s="39" t="s">
        <v>4</v>
      </c>
      <c r="G156" s="40" t="s">
        <v>24</v>
      </c>
    </row>
    <row r="157" spans="1:7">
      <c r="A157" s="35">
        <v>44690</v>
      </c>
      <c r="B157" s="36">
        <v>0.40727256944444445</v>
      </c>
      <c r="C157" s="37" t="s">
        <v>23</v>
      </c>
      <c r="D157" s="34">
        <v>20</v>
      </c>
      <c r="E157" s="38">
        <v>143.69</v>
      </c>
      <c r="F157" s="39" t="s">
        <v>4</v>
      </c>
      <c r="G157" s="40" t="s">
        <v>24</v>
      </c>
    </row>
    <row r="158" spans="1:7">
      <c r="A158" s="35">
        <v>44690</v>
      </c>
      <c r="B158" s="36">
        <v>0.40727256944444445</v>
      </c>
      <c r="C158" s="37" t="s">
        <v>23</v>
      </c>
      <c r="D158" s="34">
        <v>39</v>
      </c>
      <c r="E158" s="38">
        <v>143.69</v>
      </c>
      <c r="F158" s="39" t="s">
        <v>4</v>
      </c>
      <c r="G158" s="40" t="s">
        <v>24</v>
      </c>
    </row>
    <row r="159" spans="1:7">
      <c r="A159" s="35">
        <v>44690</v>
      </c>
      <c r="B159" s="36">
        <v>0.40813483796296302</v>
      </c>
      <c r="C159" s="37" t="s">
        <v>23</v>
      </c>
      <c r="D159" s="34">
        <v>100</v>
      </c>
      <c r="E159" s="38">
        <v>143.77000000000001</v>
      </c>
      <c r="F159" s="39" t="s">
        <v>4</v>
      </c>
      <c r="G159" s="40" t="s">
        <v>24</v>
      </c>
    </row>
    <row r="160" spans="1:7">
      <c r="A160" s="35">
        <v>44690</v>
      </c>
      <c r="B160" s="36">
        <v>0.40869583333333337</v>
      </c>
      <c r="C160" s="37" t="s">
        <v>23</v>
      </c>
      <c r="D160" s="34">
        <v>100</v>
      </c>
      <c r="E160" s="38">
        <v>142.69</v>
      </c>
      <c r="F160" s="39" t="s">
        <v>4</v>
      </c>
      <c r="G160" s="40" t="s">
        <v>24</v>
      </c>
    </row>
    <row r="161" spans="1:7">
      <c r="A161" s="35">
        <v>44690</v>
      </c>
      <c r="B161" s="36">
        <v>0.40877187500000001</v>
      </c>
      <c r="C161" s="37" t="s">
        <v>23</v>
      </c>
      <c r="D161" s="34">
        <v>100</v>
      </c>
      <c r="E161" s="38">
        <v>142.1</v>
      </c>
      <c r="F161" s="39" t="s">
        <v>4</v>
      </c>
      <c r="G161" s="40" t="s">
        <v>24</v>
      </c>
    </row>
    <row r="162" spans="1:7">
      <c r="A162" s="35">
        <v>44690</v>
      </c>
      <c r="B162" s="36">
        <v>0.40939039351851858</v>
      </c>
      <c r="C162" s="37" t="s">
        <v>23</v>
      </c>
      <c r="D162" s="34">
        <v>21</v>
      </c>
      <c r="E162" s="38">
        <v>141.83000000000001</v>
      </c>
      <c r="F162" s="39" t="s">
        <v>4</v>
      </c>
      <c r="G162" s="40" t="s">
        <v>24</v>
      </c>
    </row>
    <row r="163" spans="1:7">
      <c r="A163" s="35">
        <v>44690</v>
      </c>
      <c r="B163" s="36">
        <v>0.40939039351851858</v>
      </c>
      <c r="C163" s="37" t="s">
        <v>23</v>
      </c>
      <c r="D163" s="34">
        <v>21</v>
      </c>
      <c r="E163" s="38">
        <v>141.83000000000001</v>
      </c>
      <c r="F163" s="39" t="s">
        <v>4</v>
      </c>
      <c r="G163" s="40" t="s">
        <v>24</v>
      </c>
    </row>
    <row r="164" spans="1:7">
      <c r="A164" s="35">
        <v>44690</v>
      </c>
      <c r="B164" s="36">
        <v>0.40939039351851858</v>
      </c>
      <c r="C164" s="37" t="s">
        <v>23</v>
      </c>
      <c r="D164" s="34">
        <v>68</v>
      </c>
      <c r="E164" s="38">
        <v>141.83000000000001</v>
      </c>
      <c r="F164" s="39" t="s">
        <v>4</v>
      </c>
      <c r="G164" s="40" t="s">
        <v>24</v>
      </c>
    </row>
    <row r="165" spans="1:7">
      <c r="A165" s="35">
        <v>44690</v>
      </c>
      <c r="B165" s="36">
        <v>0.40939039351851858</v>
      </c>
      <c r="C165" s="37" t="s">
        <v>23</v>
      </c>
      <c r="D165" s="34">
        <v>79</v>
      </c>
      <c r="E165" s="38">
        <v>141.83000000000001</v>
      </c>
      <c r="F165" s="39" t="s">
        <v>4</v>
      </c>
      <c r="G165" s="40" t="s">
        <v>24</v>
      </c>
    </row>
    <row r="166" spans="1:7">
      <c r="A166" s="35">
        <v>44690</v>
      </c>
      <c r="B166" s="36">
        <v>0.41003020833333337</v>
      </c>
      <c r="C166" s="37" t="s">
        <v>23</v>
      </c>
      <c r="D166" s="34">
        <v>80</v>
      </c>
      <c r="E166" s="38">
        <v>141.97999999999999</v>
      </c>
      <c r="F166" s="39" t="s">
        <v>4</v>
      </c>
      <c r="G166" s="40" t="s">
        <v>5</v>
      </c>
    </row>
    <row r="167" spans="1:7">
      <c r="A167" s="35">
        <v>44690</v>
      </c>
      <c r="B167" s="36">
        <v>0.41003020833333337</v>
      </c>
      <c r="C167" s="37" t="s">
        <v>23</v>
      </c>
      <c r="D167" s="34">
        <v>20</v>
      </c>
      <c r="E167" s="38">
        <v>141.97999999999999</v>
      </c>
      <c r="F167" s="39" t="s">
        <v>4</v>
      </c>
      <c r="G167" s="40" t="s">
        <v>5</v>
      </c>
    </row>
    <row r="168" spans="1:7">
      <c r="A168" s="35">
        <v>44690</v>
      </c>
      <c r="B168" s="36">
        <v>0.41003020833333337</v>
      </c>
      <c r="C168" s="37" t="s">
        <v>23</v>
      </c>
      <c r="D168" s="34">
        <v>100</v>
      </c>
      <c r="E168" s="38">
        <v>141.97</v>
      </c>
      <c r="F168" s="39" t="s">
        <v>4</v>
      </c>
      <c r="G168" s="40" t="s">
        <v>5</v>
      </c>
    </row>
    <row r="169" spans="1:7">
      <c r="A169" s="35">
        <v>44690</v>
      </c>
      <c r="B169" s="36">
        <v>0.41003020833333337</v>
      </c>
      <c r="C169" s="37" t="s">
        <v>23</v>
      </c>
      <c r="D169" s="34">
        <v>46</v>
      </c>
      <c r="E169" s="38">
        <v>141.94</v>
      </c>
      <c r="F169" s="39" t="s">
        <v>4</v>
      </c>
      <c r="G169" s="40" t="s">
        <v>6</v>
      </c>
    </row>
    <row r="170" spans="1:7">
      <c r="A170" s="35">
        <v>44690</v>
      </c>
      <c r="B170" s="36">
        <v>0.41003020833333337</v>
      </c>
      <c r="C170" s="37" t="s">
        <v>23</v>
      </c>
      <c r="D170" s="34">
        <v>54</v>
      </c>
      <c r="E170" s="38">
        <v>141.94</v>
      </c>
      <c r="F170" s="39" t="s">
        <v>4</v>
      </c>
      <c r="G170" s="40" t="s">
        <v>6</v>
      </c>
    </row>
    <row r="171" spans="1:7">
      <c r="A171" s="35">
        <v>44690</v>
      </c>
      <c r="B171" s="36">
        <v>0.41018344907407411</v>
      </c>
      <c r="C171" s="37" t="s">
        <v>23</v>
      </c>
      <c r="D171" s="34">
        <v>100</v>
      </c>
      <c r="E171" s="38">
        <v>141.81</v>
      </c>
      <c r="F171" s="39" t="s">
        <v>4</v>
      </c>
      <c r="G171" s="40" t="s">
        <v>5</v>
      </c>
    </row>
    <row r="172" spans="1:7">
      <c r="A172" s="35">
        <v>44690</v>
      </c>
      <c r="B172" s="36">
        <v>0.4112513888888889</v>
      </c>
      <c r="C172" s="37" t="s">
        <v>23</v>
      </c>
      <c r="D172" s="34">
        <v>100</v>
      </c>
      <c r="E172" s="38">
        <v>142.22999999999999</v>
      </c>
      <c r="F172" s="39" t="s">
        <v>4</v>
      </c>
      <c r="G172" s="40" t="s">
        <v>24</v>
      </c>
    </row>
    <row r="173" spans="1:7">
      <c r="A173" s="35">
        <v>44690</v>
      </c>
      <c r="B173" s="36">
        <v>0.4113440972222222</v>
      </c>
      <c r="C173" s="37" t="s">
        <v>23</v>
      </c>
      <c r="D173" s="34">
        <v>5</v>
      </c>
      <c r="E173" s="38">
        <v>141.75</v>
      </c>
      <c r="F173" s="39" t="s">
        <v>4</v>
      </c>
      <c r="G173" s="40" t="s">
        <v>8</v>
      </c>
    </row>
    <row r="174" spans="1:7">
      <c r="A174" s="35">
        <v>44690</v>
      </c>
      <c r="B174" s="36">
        <v>0.4113440972222222</v>
      </c>
      <c r="C174" s="37" t="s">
        <v>23</v>
      </c>
      <c r="D174" s="34">
        <v>9</v>
      </c>
      <c r="E174" s="38">
        <v>141.75</v>
      </c>
      <c r="F174" s="39" t="s">
        <v>4</v>
      </c>
      <c r="G174" s="40" t="s">
        <v>8</v>
      </c>
    </row>
    <row r="175" spans="1:7">
      <c r="A175" s="35">
        <v>44690</v>
      </c>
      <c r="B175" s="36">
        <v>0.4113440972222222</v>
      </c>
      <c r="C175" s="37" t="s">
        <v>23</v>
      </c>
      <c r="D175" s="34">
        <v>14</v>
      </c>
      <c r="E175" s="38">
        <v>141.75</v>
      </c>
      <c r="F175" s="39" t="s">
        <v>4</v>
      </c>
      <c r="G175" s="40" t="s">
        <v>8</v>
      </c>
    </row>
    <row r="176" spans="1:7">
      <c r="A176" s="35">
        <v>44690</v>
      </c>
      <c r="B176" s="36">
        <v>0.4113440972222222</v>
      </c>
      <c r="C176" s="37" t="s">
        <v>23</v>
      </c>
      <c r="D176" s="34">
        <v>72</v>
      </c>
      <c r="E176" s="38">
        <v>141.75</v>
      </c>
      <c r="F176" s="39" t="s">
        <v>4</v>
      </c>
      <c r="G176" s="40" t="s">
        <v>8</v>
      </c>
    </row>
    <row r="177" spans="1:7">
      <c r="A177" s="35">
        <v>44690</v>
      </c>
      <c r="B177" s="36">
        <v>0.4113440972222222</v>
      </c>
      <c r="C177" s="37" t="s">
        <v>23</v>
      </c>
      <c r="D177" s="34">
        <v>100</v>
      </c>
      <c r="E177" s="38">
        <v>141.71</v>
      </c>
      <c r="F177" s="39" t="s">
        <v>4</v>
      </c>
      <c r="G177" s="40" t="s">
        <v>24</v>
      </c>
    </row>
    <row r="178" spans="1:7">
      <c r="A178" s="35">
        <v>44690</v>
      </c>
      <c r="B178" s="36">
        <v>0.41204363425925927</v>
      </c>
      <c r="C178" s="37" t="s">
        <v>23</v>
      </c>
      <c r="D178" s="34">
        <v>100</v>
      </c>
      <c r="E178" s="38">
        <v>141.69999999999999</v>
      </c>
      <c r="F178" s="39" t="s">
        <v>4</v>
      </c>
      <c r="G178" s="40" t="s">
        <v>8</v>
      </c>
    </row>
    <row r="179" spans="1:7">
      <c r="A179" s="35">
        <v>44690</v>
      </c>
      <c r="B179" s="36">
        <v>0.41257893518518518</v>
      </c>
      <c r="C179" s="37" t="s">
        <v>23</v>
      </c>
      <c r="D179" s="34">
        <v>24</v>
      </c>
      <c r="E179" s="38">
        <v>141.28</v>
      </c>
      <c r="F179" s="39" t="s">
        <v>4</v>
      </c>
      <c r="G179" s="40" t="s">
        <v>5</v>
      </c>
    </row>
    <row r="180" spans="1:7">
      <c r="A180" s="35">
        <v>44690</v>
      </c>
      <c r="B180" s="36">
        <v>0.41257893518518518</v>
      </c>
      <c r="C180" s="37" t="s">
        <v>23</v>
      </c>
      <c r="D180" s="34">
        <v>76</v>
      </c>
      <c r="E180" s="38">
        <v>141.28</v>
      </c>
      <c r="F180" s="39" t="s">
        <v>4</v>
      </c>
      <c r="G180" s="40" t="s">
        <v>5</v>
      </c>
    </row>
    <row r="181" spans="1:7">
      <c r="A181" s="35">
        <v>44690</v>
      </c>
      <c r="B181" s="36">
        <v>0.41257893518518518</v>
      </c>
      <c r="C181" s="37" t="s">
        <v>23</v>
      </c>
      <c r="D181" s="34">
        <v>44</v>
      </c>
      <c r="E181" s="38">
        <v>141.22999999999999</v>
      </c>
      <c r="F181" s="39" t="s">
        <v>4</v>
      </c>
      <c r="G181" s="40" t="s">
        <v>24</v>
      </c>
    </row>
    <row r="182" spans="1:7">
      <c r="A182" s="35">
        <v>44690</v>
      </c>
      <c r="B182" s="36">
        <v>0.41257893518518518</v>
      </c>
      <c r="C182" s="37" t="s">
        <v>23</v>
      </c>
      <c r="D182" s="34">
        <v>56</v>
      </c>
      <c r="E182" s="38">
        <v>141.22999999999999</v>
      </c>
      <c r="F182" s="39" t="s">
        <v>4</v>
      </c>
      <c r="G182" s="40" t="s">
        <v>24</v>
      </c>
    </row>
    <row r="183" spans="1:7">
      <c r="A183" s="35">
        <v>44690</v>
      </c>
      <c r="B183" s="36">
        <v>0.41258263888888891</v>
      </c>
      <c r="C183" s="37" t="s">
        <v>23</v>
      </c>
      <c r="D183" s="34">
        <v>100</v>
      </c>
      <c r="E183" s="38">
        <v>141.16999999999999</v>
      </c>
      <c r="F183" s="39" t="s">
        <v>4</v>
      </c>
      <c r="G183" s="40" t="s">
        <v>24</v>
      </c>
    </row>
    <row r="184" spans="1:7">
      <c r="A184" s="35">
        <v>44690</v>
      </c>
      <c r="B184" s="36">
        <v>0.41275474537037038</v>
      </c>
      <c r="C184" s="37" t="s">
        <v>23</v>
      </c>
      <c r="D184" s="34">
        <v>100</v>
      </c>
      <c r="E184" s="38">
        <v>140.49</v>
      </c>
      <c r="F184" s="39" t="s">
        <v>4</v>
      </c>
      <c r="G184" s="40" t="s">
        <v>5</v>
      </c>
    </row>
    <row r="185" spans="1:7">
      <c r="A185" s="35">
        <v>44690</v>
      </c>
      <c r="B185" s="36">
        <v>0.41359016203703702</v>
      </c>
      <c r="C185" s="37" t="s">
        <v>23</v>
      </c>
      <c r="D185" s="34">
        <v>100</v>
      </c>
      <c r="E185" s="38">
        <v>141.19999999999999</v>
      </c>
      <c r="F185" s="39" t="s">
        <v>4</v>
      </c>
      <c r="G185" s="40" t="s">
        <v>24</v>
      </c>
    </row>
    <row r="186" spans="1:7">
      <c r="A186" s="35">
        <v>44690</v>
      </c>
      <c r="B186" s="36">
        <v>0.41371215277777784</v>
      </c>
      <c r="C186" s="37" t="s">
        <v>23</v>
      </c>
      <c r="D186" s="34">
        <v>100</v>
      </c>
      <c r="E186" s="38">
        <v>140.62</v>
      </c>
      <c r="F186" s="39" t="s">
        <v>4</v>
      </c>
      <c r="G186" s="40" t="s">
        <v>7</v>
      </c>
    </row>
    <row r="187" spans="1:7">
      <c r="A187" s="35">
        <v>44690</v>
      </c>
      <c r="B187" s="36">
        <v>0.41431527777777788</v>
      </c>
      <c r="C187" s="37" t="s">
        <v>23</v>
      </c>
      <c r="D187" s="34">
        <v>100</v>
      </c>
      <c r="E187" s="38">
        <v>140.57</v>
      </c>
      <c r="F187" s="39" t="s">
        <v>4</v>
      </c>
      <c r="G187" s="40" t="s">
        <v>5</v>
      </c>
    </row>
    <row r="188" spans="1:7">
      <c r="A188" s="35">
        <v>44690</v>
      </c>
      <c r="B188" s="36">
        <v>0.41437615740740741</v>
      </c>
      <c r="C188" s="37" t="s">
        <v>23</v>
      </c>
      <c r="D188" s="34">
        <v>9</v>
      </c>
      <c r="E188" s="38">
        <v>140.41999999999999</v>
      </c>
      <c r="F188" s="39" t="s">
        <v>4</v>
      </c>
      <c r="G188" s="40" t="s">
        <v>5</v>
      </c>
    </row>
    <row r="189" spans="1:7">
      <c r="A189" s="35">
        <v>44690</v>
      </c>
      <c r="B189" s="36">
        <v>0.41437615740740741</v>
      </c>
      <c r="C189" s="37" t="s">
        <v>23</v>
      </c>
      <c r="D189" s="34">
        <v>9</v>
      </c>
      <c r="E189" s="38">
        <v>140.41999999999999</v>
      </c>
      <c r="F189" s="39" t="s">
        <v>4</v>
      </c>
      <c r="G189" s="40" t="s">
        <v>5</v>
      </c>
    </row>
    <row r="190" spans="1:7">
      <c r="A190" s="35">
        <v>44690</v>
      </c>
      <c r="B190" s="36">
        <v>0.41437615740740741</v>
      </c>
      <c r="C190" s="37" t="s">
        <v>23</v>
      </c>
      <c r="D190" s="34">
        <v>18</v>
      </c>
      <c r="E190" s="38">
        <v>140.41999999999999</v>
      </c>
      <c r="F190" s="39" t="s">
        <v>4</v>
      </c>
      <c r="G190" s="40" t="s">
        <v>5</v>
      </c>
    </row>
    <row r="191" spans="1:7">
      <c r="A191" s="35">
        <v>44690</v>
      </c>
      <c r="B191" s="36">
        <v>0.41437615740740741</v>
      </c>
      <c r="C191" s="37" t="s">
        <v>23</v>
      </c>
      <c r="D191" s="34">
        <v>10</v>
      </c>
      <c r="E191" s="38">
        <v>140.41999999999999</v>
      </c>
      <c r="F191" s="39" t="s">
        <v>4</v>
      </c>
      <c r="G191" s="40" t="s">
        <v>5</v>
      </c>
    </row>
    <row r="192" spans="1:7">
      <c r="A192" s="35">
        <v>44690</v>
      </c>
      <c r="B192" s="36">
        <v>0.41437615740740741</v>
      </c>
      <c r="C192" s="37" t="s">
        <v>23</v>
      </c>
      <c r="D192" s="34">
        <v>64</v>
      </c>
      <c r="E192" s="38">
        <v>140.41999999999999</v>
      </c>
      <c r="F192" s="39" t="s">
        <v>4</v>
      </c>
      <c r="G192" s="40" t="s">
        <v>5</v>
      </c>
    </row>
    <row r="193" spans="1:7">
      <c r="A193" s="35">
        <v>44690</v>
      </c>
      <c r="B193" s="36">
        <v>0.41437615740740741</v>
      </c>
      <c r="C193" s="37" t="s">
        <v>23</v>
      </c>
      <c r="D193" s="34">
        <v>90</v>
      </c>
      <c r="E193" s="38">
        <v>140.41999999999999</v>
      </c>
      <c r="F193" s="39" t="s">
        <v>4</v>
      </c>
      <c r="G193" s="40" t="s">
        <v>5</v>
      </c>
    </row>
    <row r="194" spans="1:7">
      <c r="A194" s="35">
        <v>44690</v>
      </c>
      <c r="B194" s="36">
        <v>0.41444791666666669</v>
      </c>
      <c r="C194" s="37" t="s">
        <v>23</v>
      </c>
      <c r="D194" s="34">
        <v>100</v>
      </c>
      <c r="E194" s="38">
        <v>140.32</v>
      </c>
      <c r="F194" s="39" t="s">
        <v>4</v>
      </c>
      <c r="G194" s="40" t="s">
        <v>24</v>
      </c>
    </row>
    <row r="195" spans="1:7">
      <c r="A195" s="35">
        <v>44690</v>
      </c>
      <c r="B195" s="36">
        <v>0.41444791666666669</v>
      </c>
      <c r="C195" s="37" t="s">
        <v>23</v>
      </c>
      <c r="D195" s="34">
        <v>100</v>
      </c>
      <c r="E195" s="38">
        <v>140.32</v>
      </c>
      <c r="F195" s="39" t="s">
        <v>4</v>
      </c>
      <c r="G195" s="40" t="s">
        <v>24</v>
      </c>
    </row>
    <row r="196" spans="1:7">
      <c r="A196" s="35">
        <v>44690</v>
      </c>
      <c r="B196" s="36">
        <v>0.41511446759259263</v>
      </c>
      <c r="C196" s="37" t="s">
        <v>23</v>
      </c>
      <c r="D196" s="34">
        <v>100</v>
      </c>
      <c r="E196" s="38">
        <v>140.4</v>
      </c>
      <c r="F196" s="39" t="s">
        <v>4</v>
      </c>
      <c r="G196" s="40" t="s">
        <v>24</v>
      </c>
    </row>
    <row r="197" spans="1:7">
      <c r="A197" s="35">
        <v>44690</v>
      </c>
      <c r="B197" s="36">
        <v>0.41561840277777784</v>
      </c>
      <c r="C197" s="37" t="s">
        <v>23</v>
      </c>
      <c r="D197" s="34">
        <v>48</v>
      </c>
      <c r="E197" s="38">
        <v>139.31</v>
      </c>
      <c r="F197" s="39" t="s">
        <v>4</v>
      </c>
      <c r="G197" s="40" t="s">
        <v>8</v>
      </c>
    </row>
    <row r="198" spans="1:7">
      <c r="A198" s="35">
        <v>44690</v>
      </c>
      <c r="B198" s="36">
        <v>0.41561840277777784</v>
      </c>
      <c r="C198" s="37" t="s">
        <v>23</v>
      </c>
      <c r="D198" s="34">
        <v>52</v>
      </c>
      <c r="E198" s="38">
        <v>139.31</v>
      </c>
      <c r="F198" s="39" t="s">
        <v>4</v>
      </c>
      <c r="G198" s="40" t="s">
        <v>8</v>
      </c>
    </row>
    <row r="199" spans="1:7">
      <c r="A199" s="35">
        <v>44690</v>
      </c>
      <c r="B199" s="36">
        <v>0.41633159722222224</v>
      </c>
      <c r="C199" s="37" t="s">
        <v>23</v>
      </c>
      <c r="D199" s="34">
        <v>100</v>
      </c>
      <c r="E199" s="38">
        <v>139.97</v>
      </c>
      <c r="F199" s="39" t="s">
        <v>4</v>
      </c>
      <c r="G199" s="40" t="s">
        <v>5</v>
      </c>
    </row>
    <row r="200" spans="1:7">
      <c r="A200" s="35">
        <v>44690</v>
      </c>
      <c r="B200" s="36">
        <v>0.41633159722222224</v>
      </c>
      <c r="C200" s="37" t="s">
        <v>23</v>
      </c>
      <c r="D200" s="34">
        <v>100</v>
      </c>
      <c r="E200" s="38">
        <v>139.99</v>
      </c>
      <c r="F200" s="39" t="s">
        <v>4</v>
      </c>
      <c r="G200" s="40" t="s">
        <v>24</v>
      </c>
    </row>
    <row r="201" spans="1:7">
      <c r="A201" s="35">
        <v>44690</v>
      </c>
      <c r="B201" s="36">
        <v>0.4164289351851852</v>
      </c>
      <c r="C201" s="37" t="s">
        <v>23</v>
      </c>
      <c r="D201" s="34">
        <v>100</v>
      </c>
      <c r="E201" s="38">
        <v>139.44999999999999</v>
      </c>
      <c r="F201" s="39" t="s">
        <v>4</v>
      </c>
      <c r="G201" s="40" t="s">
        <v>24</v>
      </c>
    </row>
    <row r="202" spans="1:7">
      <c r="A202" s="35">
        <v>44690</v>
      </c>
      <c r="B202" s="36">
        <v>0.41690335648148147</v>
      </c>
      <c r="C202" s="37" t="s">
        <v>23</v>
      </c>
      <c r="D202" s="34">
        <v>9</v>
      </c>
      <c r="E202" s="38">
        <v>139.49</v>
      </c>
      <c r="F202" s="39" t="s">
        <v>4</v>
      </c>
      <c r="G202" s="40" t="s">
        <v>5</v>
      </c>
    </row>
    <row r="203" spans="1:7">
      <c r="A203" s="35">
        <v>44690</v>
      </c>
      <c r="B203" s="36">
        <v>0.41690335648148147</v>
      </c>
      <c r="C203" s="37" t="s">
        <v>23</v>
      </c>
      <c r="D203" s="34">
        <v>25</v>
      </c>
      <c r="E203" s="38">
        <v>139.49</v>
      </c>
      <c r="F203" s="39" t="s">
        <v>4</v>
      </c>
      <c r="G203" s="40" t="s">
        <v>5</v>
      </c>
    </row>
    <row r="204" spans="1:7">
      <c r="A204" s="35">
        <v>44690</v>
      </c>
      <c r="B204" s="36">
        <v>0.41690335648148147</v>
      </c>
      <c r="C204" s="37" t="s">
        <v>23</v>
      </c>
      <c r="D204" s="34">
        <v>27</v>
      </c>
      <c r="E204" s="38">
        <v>139.49</v>
      </c>
      <c r="F204" s="39" t="s">
        <v>4</v>
      </c>
      <c r="G204" s="40" t="s">
        <v>5</v>
      </c>
    </row>
    <row r="205" spans="1:7">
      <c r="A205" s="35">
        <v>44690</v>
      </c>
      <c r="B205" s="36">
        <v>0.41690335648148147</v>
      </c>
      <c r="C205" s="37" t="s">
        <v>23</v>
      </c>
      <c r="D205" s="34">
        <v>39</v>
      </c>
      <c r="E205" s="38">
        <v>139.49</v>
      </c>
      <c r="F205" s="39" t="s">
        <v>4</v>
      </c>
      <c r="G205" s="40" t="s">
        <v>5</v>
      </c>
    </row>
    <row r="206" spans="1:7">
      <c r="A206" s="35">
        <v>44690</v>
      </c>
      <c r="B206" s="36">
        <v>0.41691238425925925</v>
      </c>
      <c r="C206" s="37" t="s">
        <v>23</v>
      </c>
      <c r="D206" s="34">
        <v>100</v>
      </c>
      <c r="E206" s="38">
        <v>139.34</v>
      </c>
      <c r="F206" s="39" t="s">
        <v>4</v>
      </c>
      <c r="G206" s="40" t="s">
        <v>24</v>
      </c>
    </row>
    <row r="207" spans="1:7">
      <c r="A207" s="35">
        <v>44690</v>
      </c>
      <c r="B207" s="36">
        <v>0.41692604166666669</v>
      </c>
      <c r="C207" s="37" t="s">
        <v>23</v>
      </c>
      <c r="D207" s="34">
        <v>100</v>
      </c>
      <c r="E207" s="38">
        <v>139.21</v>
      </c>
      <c r="F207" s="39" t="s">
        <v>4</v>
      </c>
      <c r="G207" s="40" t="s">
        <v>5</v>
      </c>
    </row>
    <row r="208" spans="1:7">
      <c r="A208" s="35">
        <v>44690</v>
      </c>
      <c r="B208" s="36">
        <v>0.41692604166666669</v>
      </c>
      <c r="C208" s="37" t="s">
        <v>23</v>
      </c>
      <c r="D208" s="34">
        <v>100</v>
      </c>
      <c r="E208" s="38">
        <v>139.19999999999999</v>
      </c>
      <c r="F208" s="39" t="s">
        <v>4</v>
      </c>
      <c r="G208" s="40" t="s">
        <v>24</v>
      </c>
    </row>
    <row r="209" spans="1:7">
      <c r="A209" s="35">
        <v>44690</v>
      </c>
      <c r="B209" s="36">
        <v>0.41796168981481485</v>
      </c>
      <c r="C209" s="37" t="s">
        <v>23</v>
      </c>
      <c r="D209" s="34">
        <v>2</v>
      </c>
      <c r="E209" s="38">
        <v>140.31</v>
      </c>
      <c r="F209" s="39" t="s">
        <v>4</v>
      </c>
      <c r="G209" s="40" t="s">
        <v>24</v>
      </c>
    </row>
    <row r="210" spans="1:7">
      <c r="A210" s="35">
        <v>44690</v>
      </c>
      <c r="B210" s="36">
        <v>0.41796168981481485</v>
      </c>
      <c r="C210" s="37" t="s">
        <v>23</v>
      </c>
      <c r="D210" s="34">
        <v>18</v>
      </c>
      <c r="E210" s="38">
        <v>140.31</v>
      </c>
      <c r="F210" s="39" t="s">
        <v>4</v>
      </c>
      <c r="G210" s="40" t="s">
        <v>24</v>
      </c>
    </row>
    <row r="211" spans="1:7">
      <c r="A211" s="35">
        <v>44690</v>
      </c>
      <c r="B211" s="36">
        <v>0.41796168981481485</v>
      </c>
      <c r="C211" s="37" t="s">
        <v>23</v>
      </c>
      <c r="D211" s="34">
        <v>20</v>
      </c>
      <c r="E211" s="38">
        <v>140.31</v>
      </c>
      <c r="F211" s="39" t="s">
        <v>4</v>
      </c>
      <c r="G211" s="40" t="s">
        <v>24</v>
      </c>
    </row>
    <row r="212" spans="1:7">
      <c r="A212" s="35">
        <v>44690</v>
      </c>
      <c r="B212" s="36">
        <v>0.41796168981481485</v>
      </c>
      <c r="C212" s="37" t="s">
        <v>23</v>
      </c>
      <c r="D212" s="34">
        <v>20</v>
      </c>
      <c r="E212" s="38">
        <v>140.31</v>
      </c>
      <c r="F212" s="39" t="s">
        <v>4</v>
      </c>
      <c r="G212" s="40" t="s">
        <v>24</v>
      </c>
    </row>
    <row r="213" spans="1:7">
      <c r="A213" s="35">
        <v>44690</v>
      </c>
      <c r="B213" s="36">
        <v>0.41796168981481485</v>
      </c>
      <c r="C213" s="37" t="s">
        <v>23</v>
      </c>
      <c r="D213" s="34">
        <v>40</v>
      </c>
      <c r="E213" s="38">
        <v>140.31</v>
      </c>
      <c r="F213" s="39" t="s">
        <v>4</v>
      </c>
      <c r="G213" s="40" t="s">
        <v>24</v>
      </c>
    </row>
    <row r="214" spans="1:7">
      <c r="A214" s="35">
        <v>44690</v>
      </c>
      <c r="B214" s="36">
        <v>0.41797141203703703</v>
      </c>
      <c r="C214" s="37" t="s">
        <v>23</v>
      </c>
      <c r="D214" s="34">
        <v>20</v>
      </c>
      <c r="E214" s="38">
        <v>140.16</v>
      </c>
      <c r="F214" s="39" t="s">
        <v>4</v>
      </c>
      <c r="G214" s="40" t="s">
        <v>24</v>
      </c>
    </row>
    <row r="215" spans="1:7">
      <c r="A215" s="35">
        <v>44690</v>
      </c>
      <c r="B215" s="36">
        <v>0.41797141203703703</v>
      </c>
      <c r="C215" s="37" t="s">
        <v>23</v>
      </c>
      <c r="D215" s="34">
        <v>80</v>
      </c>
      <c r="E215" s="38">
        <v>140.16</v>
      </c>
      <c r="F215" s="39" t="s">
        <v>4</v>
      </c>
      <c r="G215" s="40" t="s">
        <v>24</v>
      </c>
    </row>
    <row r="216" spans="1:7">
      <c r="A216" s="35">
        <v>44690</v>
      </c>
      <c r="B216" s="36">
        <v>0.41815706018518517</v>
      </c>
      <c r="C216" s="37" t="s">
        <v>23</v>
      </c>
      <c r="D216" s="34">
        <v>100</v>
      </c>
      <c r="E216" s="38">
        <v>139.82</v>
      </c>
      <c r="F216" s="39" t="s">
        <v>4</v>
      </c>
      <c r="G216" s="40" t="s">
        <v>24</v>
      </c>
    </row>
    <row r="217" spans="1:7">
      <c r="A217" s="35">
        <v>44690</v>
      </c>
      <c r="B217" s="36">
        <v>0.41886678240740749</v>
      </c>
      <c r="C217" s="37" t="s">
        <v>23</v>
      </c>
      <c r="D217" s="34">
        <v>100</v>
      </c>
      <c r="E217" s="38">
        <v>140.63</v>
      </c>
      <c r="F217" s="39" t="s">
        <v>4</v>
      </c>
      <c r="G217" s="40" t="s">
        <v>24</v>
      </c>
    </row>
    <row r="218" spans="1:7">
      <c r="A218" s="35">
        <v>44690</v>
      </c>
      <c r="B218" s="36">
        <v>0.41887731481481483</v>
      </c>
      <c r="C218" s="37" t="s">
        <v>23</v>
      </c>
      <c r="D218" s="34">
        <v>40</v>
      </c>
      <c r="E218" s="38">
        <v>140.59</v>
      </c>
      <c r="F218" s="39" t="s">
        <v>4</v>
      </c>
      <c r="G218" s="40" t="s">
        <v>24</v>
      </c>
    </row>
    <row r="219" spans="1:7">
      <c r="A219" s="35">
        <v>44690</v>
      </c>
      <c r="B219" s="36">
        <v>0.41887731481481483</v>
      </c>
      <c r="C219" s="37" t="s">
        <v>23</v>
      </c>
      <c r="D219" s="34">
        <v>60</v>
      </c>
      <c r="E219" s="38">
        <v>140.59</v>
      </c>
      <c r="F219" s="39" t="s">
        <v>4</v>
      </c>
      <c r="G219" s="40" t="s">
        <v>24</v>
      </c>
    </row>
    <row r="220" spans="1:7">
      <c r="A220" s="35">
        <v>44690</v>
      </c>
      <c r="B220" s="36">
        <v>0.41888425925925932</v>
      </c>
      <c r="C220" s="37" t="s">
        <v>23</v>
      </c>
      <c r="D220" s="34">
        <v>100</v>
      </c>
      <c r="E220" s="38">
        <v>140.47</v>
      </c>
      <c r="F220" s="39" t="s">
        <v>4</v>
      </c>
      <c r="G220" s="40" t="s">
        <v>24</v>
      </c>
    </row>
    <row r="221" spans="1:7">
      <c r="A221" s="35">
        <v>44690</v>
      </c>
      <c r="B221" s="36">
        <v>0.41965428240740743</v>
      </c>
      <c r="C221" s="37" t="s">
        <v>23</v>
      </c>
      <c r="D221" s="34">
        <v>37</v>
      </c>
      <c r="E221" s="38">
        <v>140.13999999999999</v>
      </c>
      <c r="F221" s="39" t="s">
        <v>4</v>
      </c>
      <c r="G221" s="40" t="s">
        <v>7</v>
      </c>
    </row>
    <row r="222" spans="1:7">
      <c r="A222" s="35">
        <v>44690</v>
      </c>
      <c r="B222" s="36">
        <v>0.41965428240740743</v>
      </c>
      <c r="C222" s="37" t="s">
        <v>23</v>
      </c>
      <c r="D222" s="34">
        <v>63</v>
      </c>
      <c r="E222" s="38">
        <v>140.13999999999999</v>
      </c>
      <c r="F222" s="39" t="s">
        <v>4</v>
      </c>
      <c r="G222" s="40" t="s">
        <v>7</v>
      </c>
    </row>
    <row r="223" spans="1:7">
      <c r="A223" s="35">
        <v>44690</v>
      </c>
      <c r="B223" s="36">
        <v>0.41965428240740743</v>
      </c>
      <c r="C223" s="37" t="s">
        <v>23</v>
      </c>
      <c r="D223" s="34">
        <v>100</v>
      </c>
      <c r="E223" s="38">
        <v>140.34</v>
      </c>
      <c r="F223" s="39" t="s">
        <v>4</v>
      </c>
      <c r="G223" s="40" t="s">
        <v>24</v>
      </c>
    </row>
    <row r="224" spans="1:7">
      <c r="A224" s="35">
        <v>44690</v>
      </c>
      <c r="B224" s="36">
        <v>0.41965590277777776</v>
      </c>
      <c r="C224" s="37" t="s">
        <v>23</v>
      </c>
      <c r="D224" s="34">
        <v>44</v>
      </c>
      <c r="E224" s="38">
        <v>140.05000000000001</v>
      </c>
      <c r="F224" s="39" t="s">
        <v>4</v>
      </c>
      <c r="G224" s="40" t="s">
        <v>24</v>
      </c>
    </row>
    <row r="225" spans="1:7">
      <c r="A225" s="35">
        <v>44690</v>
      </c>
      <c r="B225" s="36">
        <v>0.41965590277777776</v>
      </c>
      <c r="C225" s="37" t="s">
        <v>23</v>
      </c>
      <c r="D225" s="34">
        <v>56</v>
      </c>
      <c r="E225" s="38">
        <v>140.05000000000001</v>
      </c>
      <c r="F225" s="39" t="s">
        <v>4</v>
      </c>
      <c r="G225" s="40" t="s">
        <v>24</v>
      </c>
    </row>
    <row r="226" spans="1:7">
      <c r="A226" s="35">
        <v>44690</v>
      </c>
      <c r="B226" s="36">
        <v>0.42087997685185186</v>
      </c>
      <c r="C226" s="37" t="s">
        <v>23</v>
      </c>
      <c r="D226" s="34">
        <v>20</v>
      </c>
      <c r="E226" s="38">
        <v>142</v>
      </c>
      <c r="F226" s="39" t="s">
        <v>4</v>
      </c>
      <c r="G226" s="40" t="s">
        <v>8</v>
      </c>
    </row>
    <row r="227" spans="1:7">
      <c r="A227" s="35">
        <v>44690</v>
      </c>
      <c r="B227" s="36">
        <v>0.42087997685185186</v>
      </c>
      <c r="C227" s="37" t="s">
        <v>23</v>
      </c>
      <c r="D227" s="34">
        <v>80</v>
      </c>
      <c r="E227" s="38">
        <v>142</v>
      </c>
      <c r="F227" s="39" t="s">
        <v>4</v>
      </c>
      <c r="G227" s="40" t="s">
        <v>8</v>
      </c>
    </row>
    <row r="228" spans="1:7">
      <c r="A228" s="35">
        <v>44690</v>
      </c>
      <c r="B228" s="36">
        <v>0.42097557870370372</v>
      </c>
      <c r="C228" s="37" t="s">
        <v>23</v>
      </c>
      <c r="D228" s="34">
        <v>20</v>
      </c>
      <c r="E228" s="38">
        <v>141.59</v>
      </c>
      <c r="F228" s="39" t="s">
        <v>4</v>
      </c>
      <c r="G228" s="40" t="s">
        <v>7</v>
      </c>
    </row>
    <row r="229" spans="1:7">
      <c r="A229" s="35">
        <v>44690</v>
      </c>
      <c r="B229" s="36">
        <v>0.42097557870370372</v>
      </c>
      <c r="C229" s="37" t="s">
        <v>23</v>
      </c>
      <c r="D229" s="34">
        <v>47</v>
      </c>
      <c r="E229" s="38">
        <v>141.59</v>
      </c>
      <c r="F229" s="39" t="s">
        <v>4</v>
      </c>
      <c r="G229" s="40" t="s">
        <v>7</v>
      </c>
    </row>
    <row r="230" spans="1:7">
      <c r="A230" s="35">
        <v>44690</v>
      </c>
      <c r="B230" s="36">
        <v>0.42097557870370372</v>
      </c>
      <c r="C230" s="37" t="s">
        <v>23</v>
      </c>
      <c r="D230" s="34">
        <v>33</v>
      </c>
      <c r="E230" s="38">
        <v>141.59</v>
      </c>
      <c r="F230" s="39" t="s">
        <v>4</v>
      </c>
      <c r="G230" s="40" t="s">
        <v>7</v>
      </c>
    </row>
    <row r="231" spans="1:7">
      <c r="A231" s="35">
        <v>44690</v>
      </c>
      <c r="B231" s="36">
        <v>0.42097557870370372</v>
      </c>
      <c r="C231" s="37" t="s">
        <v>23</v>
      </c>
      <c r="D231" s="34">
        <v>100</v>
      </c>
      <c r="E231" s="38">
        <v>141.68</v>
      </c>
      <c r="F231" s="39" t="s">
        <v>4</v>
      </c>
      <c r="G231" s="40" t="s">
        <v>8</v>
      </c>
    </row>
    <row r="232" spans="1:7">
      <c r="A232" s="35">
        <v>44690</v>
      </c>
      <c r="B232" s="36">
        <v>0.42097557870370372</v>
      </c>
      <c r="C232" s="37" t="s">
        <v>23</v>
      </c>
      <c r="D232" s="34">
        <v>100</v>
      </c>
      <c r="E232" s="38">
        <v>141.61000000000001</v>
      </c>
      <c r="F232" s="39" t="s">
        <v>4</v>
      </c>
      <c r="G232" s="40" t="s">
        <v>25</v>
      </c>
    </row>
    <row r="233" spans="1:7">
      <c r="A233" s="35">
        <v>44690</v>
      </c>
      <c r="B233" s="36">
        <v>0.42097557870370372</v>
      </c>
      <c r="C233" s="37" t="s">
        <v>23</v>
      </c>
      <c r="D233" s="34">
        <v>100</v>
      </c>
      <c r="E233" s="38">
        <v>141.69</v>
      </c>
      <c r="F233" s="39" t="s">
        <v>4</v>
      </c>
      <c r="G233" s="40" t="s">
        <v>24</v>
      </c>
    </row>
    <row r="234" spans="1:7">
      <c r="A234" s="35">
        <v>44690</v>
      </c>
      <c r="B234" s="36">
        <v>0.42097557870370372</v>
      </c>
      <c r="C234" s="37" t="s">
        <v>23</v>
      </c>
      <c r="D234" s="34">
        <v>100</v>
      </c>
      <c r="E234" s="38">
        <v>141.61000000000001</v>
      </c>
      <c r="F234" s="39" t="s">
        <v>4</v>
      </c>
      <c r="G234" s="40" t="s">
        <v>24</v>
      </c>
    </row>
    <row r="235" spans="1:7">
      <c r="A235" s="35">
        <v>44690</v>
      </c>
      <c r="B235" s="36">
        <v>0.42097557870370372</v>
      </c>
      <c r="C235" s="37" t="s">
        <v>23</v>
      </c>
      <c r="D235" s="34">
        <v>100</v>
      </c>
      <c r="E235" s="38">
        <v>141.61000000000001</v>
      </c>
      <c r="F235" s="39" t="s">
        <v>4</v>
      </c>
      <c r="G235" s="40" t="s">
        <v>24</v>
      </c>
    </row>
    <row r="236" spans="1:7">
      <c r="A236" s="35">
        <v>44690</v>
      </c>
      <c r="B236" s="36">
        <v>0.42123518518518521</v>
      </c>
      <c r="C236" s="37" t="s">
        <v>23</v>
      </c>
      <c r="D236" s="34">
        <v>3</v>
      </c>
      <c r="E236" s="38">
        <v>141.22</v>
      </c>
      <c r="F236" s="39" t="s">
        <v>4</v>
      </c>
      <c r="G236" s="40" t="s">
        <v>5</v>
      </c>
    </row>
    <row r="237" spans="1:7">
      <c r="A237" s="35">
        <v>44690</v>
      </c>
      <c r="B237" s="36">
        <v>0.42123518518518521</v>
      </c>
      <c r="C237" s="37" t="s">
        <v>23</v>
      </c>
      <c r="D237" s="34">
        <v>97</v>
      </c>
      <c r="E237" s="38">
        <v>141.22</v>
      </c>
      <c r="F237" s="39" t="s">
        <v>4</v>
      </c>
      <c r="G237" s="40" t="s">
        <v>5</v>
      </c>
    </row>
    <row r="238" spans="1:7">
      <c r="A238" s="35">
        <v>44690</v>
      </c>
      <c r="B238" s="36">
        <v>0.42123518518518521</v>
      </c>
      <c r="C238" s="37" t="s">
        <v>23</v>
      </c>
      <c r="D238" s="34">
        <v>100</v>
      </c>
      <c r="E238" s="38">
        <v>141.22999999999999</v>
      </c>
      <c r="F238" s="39" t="s">
        <v>4</v>
      </c>
      <c r="G238" s="40" t="s">
        <v>8</v>
      </c>
    </row>
    <row r="239" spans="1:7">
      <c r="A239" s="35">
        <v>44690</v>
      </c>
      <c r="B239" s="36">
        <v>0.42170416666666677</v>
      </c>
      <c r="C239" s="37" t="s">
        <v>23</v>
      </c>
      <c r="D239" s="34">
        <v>25</v>
      </c>
      <c r="E239" s="38">
        <v>140.97999999999999</v>
      </c>
      <c r="F239" s="39" t="s">
        <v>4</v>
      </c>
      <c r="G239" s="40" t="s">
        <v>24</v>
      </c>
    </row>
    <row r="240" spans="1:7">
      <c r="A240" s="35">
        <v>44690</v>
      </c>
      <c r="B240" s="36">
        <v>0.4217043981481482</v>
      </c>
      <c r="C240" s="37" t="s">
        <v>23</v>
      </c>
      <c r="D240" s="34">
        <v>33</v>
      </c>
      <c r="E240" s="38">
        <v>140.97999999999999</v>
      </c>
      <c r="F240" s="39" t="s">
        <v>4</v>
      </c>
      <c r="G240" s="40" t="s">
        <v>24</v>
      </c>
    </row>
    <row r="241" spans="1:7">
      <c r="A241" s="35">
        <v>44690</v>
      </c>
      <c r="B241" s="36">
        <v>0.42242395833333335</v>
      </c>
      <c r="C241" s="37" t="s">
        <v>23</v>
      </c>
      <c r="D241" s="34">
        <v>2</v>
      </c>
      <c r="E241" s="38">
        <v>140.94999999999999</v>
      </c>
      <c r="F241" s="39" t="s">
        <v>4</v>
      </c>
      <c r="G241" s="40" t="s">
        <v>24</v>
      </c>
    </row>
    <row r="242" spans="1:7">
      <c r="A242" s="35">
        <v>44690</v>
      </c>
      <c r="B242" s="36">
        <v>0.42242395833333335</v>
      </c>
      <c r="C242" s="37" t="s">
        <v>23</v>
      </c>
      <c r="D242" s="34">
        <v>18</v>
      </c>
      <c r="E242" s="38">
        <v>140.94999999999999</v>
      </c>
      <c r="F242" s="39" t="s">
        <v>4</v>
      </c>
      <c r="G242" s="40" t="s">
        <v>24</v>
      </c>
    </row>
    <row r="243" spans="1:7">
      <c r="A243" s="35">
        <v>44690</v>
      </c>
      <c r="B243" s="36">
        <v>0.42242395833333335</v>
      </c>
      <c r="C243" s="37" t="s">
        <v>23</v>
      </c>
      <c r="D243" s="34">
        <v>20</v>
      </c>
      <c r="E243" s="38">
        <v>140.94999999999999</v>
      </c>
      <c r="F243" s="39" t="s">
        <v>4</v>
      </c>
      <c r="G243" s="40" t="s">
        <v>24</v>
      </c>
    </row>
    <row r="244" spans="1:7">
      <c r="A244" s="35">
        <v>44690</v>
      </c>
      <c r="B244" s="36">
        <v>0.42242395833333335</v>
      </c>
      <c r="C244" s="37" t="s">
        <v>23</v>
      </c>
      <c r="D244" s="34">
        <v>42</v>
      </c>
      <c r="E244" s="38">
        <v>140.97999999999999</v>
      </c>
      <c r="F244" s="39" t="s">
        <v>4</v>
      </c>
      <c r="G244" s="40" t="s">
        <v>24</v>
      </c>
    </row>
    <row r="245" spans="1:7">
      <c r="A245" s="35">
        <v>44690</v>
      </c>
      <c r="B245" s="36">
        <v>0.42242395833333335</v>
      </c>
      <c r="C245" s="37" t="s">
        <v>23</v>
      </c>
      <c r="D245" s="34">
        <v>60</v>
      </c>
      <c r="E245" s="38">
        <v>140.94999999999999</v>
      </c>
      <c r="F245" s="39" t="s">
        <v>4</v>
      </c>
      <c r="G245" s="40" t="s">
        <v>24</v>
      </c>
    </row>
    <row r="246" spans="1:7">
      <c r="A246" s="35">
        <v>44690</v>
      </c>
      <c r="B246" s="36">
        <v>0.42344699074074077</v>
      </c>
      <c r="C246" s="37" t="s">
        <v>23</v>
      </c>
      <c r="D246" s="34">
        <v>9</v>
      </c>
      <c r="E246" s="38">
        <v>141.21</v>
      </c>
      <c r="F246" s="39" t="s">
        <v>4</v>
      </c>
      <c r="G246" s="40" t="s">
        <v>24</v>
      </c>
    </row>
    <row r="247" spans="1:7">
      <c r="A247" s="35">
        <v>44690</v>
      </c>
      <c r="B247" s="36">
        <v>0.42344699074074077</v>
      </c>
      <c r="C247" s="37" t="s">
        <v>23</v>
      </c>
      <c r="D247" s="34">
        <v>40</v>
      </c>
      <c r="E247" s="38">
        <v>141.21</v>
      </c>
      <c r="F247" s="39" t="s">
        <v>4</v>
      </c>
      <c r="G247" s="40" t="s">
        <v>24</v>
      </c>
    </row>
    <row r="248" spans="1:7">
      <c r="A248" s="35">
        <v>44690</v>
      </c>
      <c r="B248" s="36">
        <v>0.42344699074074077</v>
      </c>
      <c r="C248" s="37" t="s">
        <v>23</v>
      </c>
      <c r="D248" s="34">
        <v>11</v>
      </c>
      <c r="E248" s="38">
        <v>141.21</v>
      </c>
      <c r="F248" s="39" t="s">
        <v>4</v>
      </c>
      <c r="G248" s="40" t="s">
        <v>24</v>
      </c>
    </row>
    <row r="249" spans="1:7">
      <c r="A249" s="35">
        <v>44690</v>
      </c>
      <c r="B249" s="36">
        <v>0.42344699074074077</v>
      </c>
      <c r="C249" s="37" t="s">
        <v>23</v>
      </c>
      <c r="D249" s="34">
        <v>20</v>
      </c>
      <c r="E249" s="38">
        <v>141.21</v>
      </c>
      <c r="F249" s="39" t="s">
        <v>4</v>
      </c>
      <c r="G249" s="40" t="s">
        <v>24</v>
      </c>
    </row>
    <row r="250" spans="1:7">
      <c r="A250" s="35">
        <v>44690</v>
      </c>
      <c r="B250" s="36">
        <v>0.42344699074074077</v>
      </c>
      <c r="C250" s="37" t="s">
        <v>23</v>
      </c>
      <c r="D250" s="34">
        <v>20</v>
      </c>
      <c r="E250" s="38">
        <v>141.21</v>
      </c>
      <c r="F250" s="39" t="s">
        <v>4</v>
      </c>
      <c r="G250" s="40" t="s">
        <v>24</v>
      </c>
    </row>
    <row r="251" spans="1:7">
      <c r="A251" s="35">
        <v>44690</v>
      </c>
      <c r="B251" s="36">
        <v>0.42423854166666675</v>
      </c>
      <c r="C251" s="37" t="s">
        <v>23</v>
      </c>
      <c r="D251" s="34">
        <v>100</v>
      </c>
      <c r="E251" s="38">
        <v>141.77000000000001</v>
      </c>
      <c r="F251" s="39" t="s">
        <v>4</v>
      </c>
      <c r="G251" s="40" t="s">
        <v>24</v>
      </c>
    </row>
    <row r="252" spans="1:7">
      <c r="A252" s="35">
        <v>44690</v>
      </c>
      <c r="B252" s="36">
        <v>0.42435358796296296</v>
      </c>
      <c r="C252" s="37" t="s">
        <v>23</v>
      </c>
      <c r="D252" s="34">
        <v>100</v>
      </c>
      <c r="E252" s="38">
        <v>141.63</v>
      </c>
      <c r="F252" s="39" t="s">
        <v>4</v>
      </c>
      <c r="G252" s="40" t="s">
        <v>8</v>
      </c>
    </row>
    <row r="253" spans="1:7">
      <c r="A253" s="35">
        <v>44690</v>
      </c>
      <c r="B253" s="36">
        <v>0.42449421296296297</v>
      </c>
      <c r="C253" s="37" t="s">
        <v>23</v>
      </c>
      <c r="D253" s="34">
        <v>2</v>
      </c>
      <c r="E253" s="38">
        <v>141.52000000000001</v>
      </c>
      <c r="F253" s="39" t="s">
        <v>4</v>
      </c>
      <c r="G253" s="40" t="s">
        <v>25</v>
      </c>
    </row>
    <row r="254" spans="1:7">
      <c r="A254" s="35">
        <v>44690</v>
      </c>
      <c r="B254" s="36">
        <v>0.42449421296296297</v>
      </c>
      <c r="C254" s="37" t="s">
        <v>23</v>
      </c>
      <c r="D254" s="34">
        <v>98</v>
      </c>
      <c r="E254" s="38">
        <v>141.52000000000001</v>
      </c>
      <c r="F254" s="39" t="s">
        <v>4</v>
      </c>
      <c r="G254" s="40" t="s">
        <v>25</v>
      </c>
    </row>
    <row r="255" spans="1:7">
      <c r="A255" s="35">
        <v>44690</v>
      </c>
      <c r="B255" s="36">
        <v>0.42449421296296297</v>
      </c>
      <c r="C255" s="37" t="s">
        <v>23</v>
      </c>
      <c r="D255" s="34">
        <v>100</v>
      </c>
      <c r="E255" s="38">
        <v>141.52000000000001</v>
      </c>
      <c r="F255" s="39" t="s">
        <v>4</v>
      </c>
      <c r="G255" s="40" t="s">
        <v>24</v>
      </c>
    </row>
    <row r="256" spans="1:7">
      <c r="A256" s="35">
        <v>44690</v>
      </c>
      <c r="B256" s="36">
        <v>0.42449421296296297</v>
      </c>
      <c r="C256" s="37" t="s">
        <v>23</v>
      </c>
      <c r="D256" s="34">
        <v>200</v>
      </c>
      <c r="E256" s="38">
        <v>141.52000000000001</v>
      </c>
      <c r="F256" s="39" t="s">
        <v>4</v>
      </c>
      <c r="G256" s="40" t="s">
        <v>24</v>
      </c>
    </row>
    <row r="257" spans="1:7">
      <c r="A257" s="35">
        <v>44690</v>
      </c>
      <c r="B257" s="36">
        <v>0.42462881944444453</v>
      </c>
      <c r="C257" s="37" t="s">
        <v>23</v>
      </c>
      <c r="D257" s="34">
        <v>20</v>
      </c>
      <c r="E257" s="38">
        <v>141.13999999999999</v>
      </c>
      <c r="F257" s="39" t="s">
        <v>4</v>
      </c>
      <c r="G257" s="40" t="s">
        <v>24</v>
      </c>
    </row>
    <row r="258" spans="1:7">
      <c r="A258" s="35">
        <v>44690</v>
      </c>
      <c r="B258" s="36">
        <v>0.42462881944444453</v>
      </c>
      <c r="C258" s="37" t="s">
        <v>23</v>
      </c>
      <c r="D258" s="34">
        <v>80</v>
      </c>
      <c r="E258" s="38">
        <v>141.13999999999999</v>
      </c>
      <c r="F258" s="39" t="s">
        <v>4</v>
      </c>
      <c r="G258" s="40" t="s">
        <v>24</v>
      </c>
    </row>
    <row r="259" spans="1:7">
      <c r="A259" s="35">
        <v>44690</v>
      </c>
      <c r="B259" s="36">
        <v>0.42489143518518524</v>
      </c>
      <c r="C259" s="37" t="s">
        <v>23</v>
      </c>
      <c r="D259" s="34">
        <v>100</v>
      </c>
      <c r="E259" s="38">
        <v>140.71</v>
      </c>
      <c r="F259" s="39" t="s">
        <v>4</v>
      </c>
      <c r="G259" s="40" t="s">
        <v>5</v>
      </c>
    </row>
    <row r="260" spans="1:7">
      <c r="A260" s="35">
        <v>44690</v>
      </c>
      <c r="B260" s="36">
        <v>0.42609004629629632</v>
      </c>
      <c r="C260" s="37" t="s">
        <v>23</v>
      </c>
      <c r="D260" s="34">
        <v>9</v>
      </c>
      <c r="E260" s="38">
        <v>142.38999999999999</v>
      </c>
      <c r="F260" s="39" t="s">
        <v>4</v>
      </c>
      <c r="G260" s="40" t="s">
        <v>5</v>
      </c>
    </row>
    <row r="261" spans="1:7">
      <c r="A261" s="35">
        <v>44690</v>
      </c>
      <c r="B261" s="36">
        <v>0.42609004629629632</v>
      </c>
      <c r="C261" s="37" t="s">
        <v>23</v>
      </c>
      <c r="D261" s="34">
        <v>9</v>
      </c>
      <c r="E261" s="38">
        <v>142.38999999999999</v>
      </c>
      <c r="F261" s="39" t="s">
        <v>4</v>
      </c>
      <c r="G261" s="40" t="s">
        <v>5</v>
      </c>
    </row>
    <row r="262" spans="1:7">
      <c r="A262" s="35">
        <v>44690</v>
      </c>
      <c r="B262" s="36">
        <v>0.42609004629629632</v>
      </c>
      <c r="C262" s="37" t="s">
        <v>23</v>
      </c>
      <c r="D262" s="34">
        <v>9</v>
      </c>
      <c r="E262" s="38">
        <v>142.38999999999999</v>
      </c>
      <c r="F262" s="39" t="s">
        <v>4</v>
      </c>
      <c r="G262" s="40" t="s">
        <v>5</v>
      </c>
    </row>
    <row r="263" spans="1:7">
      <c r="A263" s="35">
        <v>44690</v>
      </c>
      <c r="B263" s="36">
        <v>0.42609004629629632</v>
      </c>
      <c r="C263" s="37" t="s">
        <v>23</v>
      </c>
      <c r="D263" s="34">
        <v>9</v>
      </c>
      <c r="E263" s="38">
        <v>142.38999999999999</v>
      </c>
      <c r="F263" s="39" t="s">
        <v>4</v>
      </c>
      <c r="G263" s="40" t="s">
        <v>5</v>
      </c>
    </row>
    <row r="264" spans="1:7">
      <c r="A264" s="35">
        <v>44690</v>
      </c>
      <c r="B264" s="36">
        <v>0.42609004629629632</v>
      </c>
      <c r="C264" s="37" t="s">
        <v>23</v>
      </c>
      <c r="D264" s="34">
        <v>9</v>
      </c>
      <c r="E264" s="38">
        <v>142.38999999999999</v>
      </c>
      <c r="F264" s="39" t="s">
        <v>4</v>
      </c>
      <c r="G264" s="40" t="s">
        <v>5</v>
      </c>
    </row>
    <row r="265" spans="1:7">
      <c r="A265" s="35">
        <v>44690</v>
      </c>
      <c r="B265" s="36">
        <v>0.42609004629629632</v>
      </c>
      <c r="C265" s="37" t="s">
        <v>23</v>
      </c>
      <c r="D265" s="34">
        <v>18</v>
      </c>
      <c r="E265" s="38">
        <v>142.38999999999999</v>
      </c>
      <c r="F265" s="39" t="s">
        <v>4</v>
      </c>
      <c r="G265" s="40" t="s">
        <v>5</v>
      </c>
    </row>
    <row r="266" spans="1:7">
      <c r="A266" s="35">
        <v>44690</v>
      </c>
      <c r="B266" s="36">
        <v>0.42609004629629632</v>
      </c>
      <c r="C266" s="37" t="s">
        <v>23</v>
      </c>
      <c r="D266" s="34">
        <v>10</v>
      </c>
      <c r="E266" s="38">
        <v>142.38999999999999</v>
      </c>
      <c r="F266" s="39" t="s">
        <v>4</v>
      </c>
      <c r="G266" s="40" t="s">
        <v>5</v>
      </c>
    </row>
    <row r="267" spans="1:7">
      <c r="A267" s="35">
        <v>44690</v>
      </c>
      <c r="B267" s="36">
        <v>0.42609004629629632</v>
      </c>
      <c r="C267" s="37" t="s">
        <v>23</v>
      </c>
      <c r="D267" s="34">
        <v>14</v>
      </c>
      <c r="E267" s="38">
        <v>142.38999999999999</v>
      </c>
      <c r="F267" s="39" t="s">
        <v>4</v>
      </c>
      <c r="G267" s="40" t="s">
        <v>5</v>
      </c>
    </row>
    <row r="268" spans="1:7">
      <c r="A268" s="35">
        <v>44690</v>
      </c>
      <c r="B268" s="36">
        <v>0.42609004629629632</v>
      </c>
      <c r="C268" s="37" t="s">
        <v>23</v>
      </c>
      <c r="D268" s="34">
        <v>3</v>
      </c>
      <c r="E268" s="38">
        <v>142.41</v>
      </c>
      <c r="F268" s="39" t="s">
        <v>4</v>
      </c>
      <c r="G268" s="40" t="s">
        <v>24</v>
      </c>
    </row>
    <row r="269" spans="1:7">
      <c r="A269" s="35">
        <v>44690</v>
      </c>
      <c r="B269" s="36">
        <v>0.42609004629629632</v>
      </c>
      <c r="C269" s="37" t="s">
        <v>23</v>
      </c>
      <c r="D269" s="34">
        <v>40</v>
      </c>
      <c r="E269" s="38">
        <v>142.41</v>
      </c>
      <c r="F269" s="39" t="s">
        <v>4</v>
      </c>
      <c r="G269" s="40" t="s">
        <v>24</v>
      </c>
    </row>
    <row r="270" spans="1:7">
      <c r="A270" s="35">
        <v>44690</v>
      </c>
      <c r="B270" s="36">
        <v>0.42609004629629632</v>
      </c>
      <c r="C270" s="37" t="s">
        <v>23</v>
      </c>
      <c r="D270" s="34">
        <v>57</v>
      </c>
      <c r="E270" s="38">
        <v>142.41</v>
      </c>
      <c r="F270" s="39" t="s">
        <v>4</v>
      </c>
      <c r="G270" s="40" t="s">
        <v>24</v>
      </c>
    </row>
    <row r="271" spans="1:7">
      <c r="A271" s="35">
        <v>44690</v>
      </c>
      <c r="B271" s="36">
        <v>0.42616412037037044</v>
      </c>
      <c r="C271" s="37" t="s">
        <v>23</v>
      </c>
      <c r="D271" s="34">
        <v>4</v>
      </c>
      <c r="E271" s="38">
        <v>142.38999999999999</v>
      </c>
      <c r="F271" s="39" t="s">
        <v>4</v>
      </c>
      <c r="G271" s="40" t="s">
        <v>5</v>
      </c>
    </row>
    <row r="272" spans="1:7">
      <c r="A272" s="35">
        <v>44690</v>
      </c>
      <c r="B272" s="36">
        <v>0.42616412037037044</v>
      </c>
      <c r="C272" s="37" t="s">
        <v>23</v>
      </c>
      <c r="D272" s="34">
        <v>9</v>
      </c>
      <c r="E272" s="38">
        <v>142.38999999999999</v>
      </c>
      <c r="F272" s="39" t="s">
        <v>4</v>
      </c>
      <c r="G272" s="40" t="s">
        <v>5</v>
      </c>
    </row>
    <row r="273" spans="1:7">
      <c r="A273" s="35">
        <v>44690</v>
      </c>
      <c r="B273" s="36">
        <v>0.42616412037037044</v>
      </c>
      <c r="C273" s="37" t="s">
        <v>23</v>
      </c>
      <c r="D273" s="34">
        <v>100</v>
      </c>
      <c r="E273" s="38">
        <v>142.38999999999999</v>
      </c>
      <c r="F273" s="39" t="s">
        <v>4</v>
      </c>
      <c r="G273" s="40" t="s">
        <v>5</v>
      </c>
    </row>
    <row r="274" spans="1:7">
      <c r="A274" s="35">
        <v>44690</v>
      </c>
      <c r="B274" s="36">
        <v>0.42635972222222229</v>
      </c>
      <c r="C274" s="37" t="s">
        <v>23</v>
      </c>
      <c r="D274" s="34">
        <v>15</v>
      </c>
      <c r="E274" s="38">
        <v>141.84</v>
      </c>
      <c r="F274" s="39" t="s">
        <v>4</v>
      </c>
      <c r="G274" s="40" t="s">
        <v>6</v>
      </c>
    </row>
    <row r="275" spans="1:7">
      <c r="A275" s="35">
        <v>44690</v>
      </c>
      <c r="B275" s="36">
        <v>0.42635983796296295</v>
      </c>
      <c r="C275" s="37" t="s">
        <v>23</v>
      </c>
      <c r="D275" s="34">
        <v>7</v>
      </c>
      <c r="E275" s="38">
        <v>141.84</v>
      </c>
      <c r="F275" s="39" t="s">
        <v>4</v>
      </c>
      <c r="G275" s="40" t="s">
        <v>6</v>
      </c>
    </row>
    <row r="276" spans="1:7">
      <c r="A276" s="35">
        <v>44690</v>
      </c>
      <c r="B276" s="36">
        <v>0.42635983796296295</v>
      </c>
      <c r="C276" s="37" t="s">
        <v>23</v>
      </c>
      <c r="D276" s="34">
        <v>11</v>
      </c>
      <c r="E276" s="38">
        <v>141.84</v>
      </c>
      <c r="F276" s="39" t="s">
        <v>4</v>
      </c>
      <c r="G276" s="40" t="s">
        <v>6</v>
      </c>
    </row>
    <row r="277" spans="1:7">
      <c r="A277" s="35">
        <v>44690</v>
      </c>
      <c r="B277" s="36">
        <v>0.42635983796296295</v>
      </c>
      <c r="C277" s="37" t="s">
        <v>23</v>
      </c>
      <c r="D277" s="34">
        <v>18</v>
      </c>
      <c r="E277" s="38">
        <v>141.84</v>
      </c>
      <c r="F277" s="39" t="s">
        <v>4</v>
      </c>
      <c r="G277" s="40" t="s">
        <v>6</v>
      </c>
    </row>
    <row r="278" spans="1:7">
      <c r="A278" s="35">
        <v>44690</v>
      </c>
      <c r="B278" s="36">
        <v>0.42639027777777783</v>
      </c>
      <c r="C278" s="37" t="s">
        <v>23</v>
      </c>
      <c r="D278" s="34">
        <v>41</v>
      </c>
      <c r="E278" s="38">
        <v>141.85</v>
      </c>
      <c r="F278" s="39" t="s">
        <v>4</v>
      </c>
      <c r="G278" s="40" t="s">
        <v>24</v>
      </c>
    </row>
    <row r="279" spans="1:7">
      <c r="A279" s="35">
        <v>44690</v>
      </c>
      <c r="B279" s="36">
        <v>0.42639027777777783</v>
      </c>
      <c r="C279" s="37" t="s">
        <v>23</v>
      </c>
      <c r="D279" s="34">
        <v>59</v>
      </c>
      <c r="E279" s="38">
        <v>141.85</v>
      </c>
      <c r="F279" s="39" t="s">
        <v>4</v>
      </c>
      <c r="G279" s="40" t="s">
        <v>24</v>
      </c>
    </row>
    <row r="280" spans="1:7">
      <c r="A280" s="35">
        <v>44690</v>
      </c>
      <c r="B280" s="36">
        <v>0.42730312500000001</v>
      </c>
      <c r="C280" s="37" t="s">
        <v>23</v>
      </c>
      <c r="D280" s="34">
        <v>38</v>
      </c>
      <c r="E280" s="38">
        <v>143.06</v>
      </c>
      <c r="F280" s="39" t="s">
        <v>4</v>
      </c>
      <c r="G280" s="40" t="s">
        <v>7</v>
      </c>
    </row>
    <row r="281" spans="1:7">
      <c r="A281" s="35">
        <v>44690</v>
      </c>
      <c r="B281" s="36">
        <v>0.42730312500000001</v>
      </c>
      <c r="C281" s="37" t="s">
        <v>23</v>
      </c>
      <c r="D281" s="34">
        <v>38</v>
      </c>
      <c r="E281" s="38">
        <v>143.06</v>
      </c>
      <c r="F281" s="39" t="s">
        <v>4</v>
      </c>
      <c r="G281" s="40" t="s">
        <v>7</v>
      </c>
    </row>
    <row r="282" spans="1:7">
      <c r="A282" s="35">
        <v>44690</v>
      </c>
      <c r="B282" s="36">
        <v>0.42730312500000001</v>
      </c>
      <c r="C282" s="37" t="s">
        <v>23</v>
      </c>
      <c r="D282" s="34">
        <v>24</v>
      </c>
      <c r="E282" s="38">
        <v>143.06</v>
      </c>
      <c r="F282" s="39" t="s">
        <v>4</v>
      </c>
      <c r="G282" s="40" t="s">
        <v>7</v>
      </c>
    </row>
    <row r="283" spans="1:7">
      <c r="A283" s="35">
        <v>44690</v>
      </c>
      <c r="B283" s="36">
        <v>0.42730393518518528</v>
      </c>
      <c r="C283" s="37" t="s">
        <v>23</v>
      </c>
      <c r="D283" s="34">
        <v>100</v>
      </c>
      <c r="E283" s="38">
        <v>142.96</v>
      </c>
      <c r="F283" s="39" t="s">
        <v>4</v>
      </c>
      <c r="G283" s="40" t="s">
        <v>24</v>
      </c>
    </row>
    <row r="284" spans="1:7">
      <c r="A284" s="35">
        <v>44690</v>
      </c>
      <c r="B284" s="36">
        <v>0.42730474537037044</v>
      </c>
      <c r="C284" s="37" t="s">
        <v>23</v>
      </c>
      <c r="D284" s="34">
        <v>100</v>
      </c>
      <c r="E284" s="38">
        <v>142.91999999999999</v>
      </c>
      <c r="F284" s="39" t="s">
        <v>4</v>
      </c>
      <c r="G284" s="40" t="s">
        <v>5</v>
      </c>
    </row>
    <row r="285" spans="1:7">
      <c r="A285" s="35">
        <v>44690</v>
      </c>
      <c r="B285" s="36">
        <v>0.42748391203703706</v>
      </c>
      <c r="C285" s="37" t="s">
        <v>23</v>
      </c>
      <c r="D285" s="34">
        <v>100</v>
      </c>
      <c r="E285" s="38">
        <v>142.72</v>
      </c>
      <c r="F285" s="39" t="s">
        <v>4</v>
      </c>
      <c r="G285" s="40" t="s">
        <v>24</v>
      </c>
    </row>
    <row r="286" spans="1:7">
      <c r="A286" s="35">
        <v>44690</v>
      </c>
      <c r="B286" s="36">
        <v>0.42748472222222222</v>
      </c>
      <c r="C286" s="37" t="s">
        <v>23</v>
      </c>
      <c r="D286" s="34">
        <v>100</v>
      </c>
      <c r="E286" s="38">
        <v>142.62</v>
      </c>
      <c r="F286" s="39" t="s">
        <v>4</v>
      </c>
      <c r="G286" s="40" t="s">
        <v>24</v>
      </c>
    </row>
    <row r="287" spans="1:7">
      <c r="A287" s="35">
        <v>44690</v>
      </c>
      <c r="B287" s="36">
        <v>0.42816435185185187</v>
      </c>
      <c r="C287" s="37" t="s">
        <v>23</v>
      </c>
      <c r="D287" s="34">
        <v>100</v>
      </c>
      <c r="E287" s="38">
        <v>142.68</v>
      </c>
      <c r="F287" s="39" t="s">
        <v>4</v>
      </c>
      <c r="G287" s="40" t="s">
        <v>5</v>
      </c>
    </row>
    <row r="288" spans="1:7">
      <c r="A288" s="35">
        <v>44690</v>
      </c>
      <c r="B288" s="36">
        <v>0.42876898148148146</v>
      </c>
      <c r="C288" s="37" t="s">
        <v>23</v>
      </c>
      <c r="D288" s="34">
        <v>27</v>
      </c>
      <c r="E288" s="38">
        <v>142.91</v>
      </c>
      <c r="F288" s="39" t="s">
        <v>4</v>
      </c>
      <c r="G288" s="40" t="s">
        <v>8</v>
      </c>
    </row>
    <row r="289" spans="1:7">
      <c r="A289" s="35">
        <v>44690</v>
      </c>
      <c r="B289" s="36">
        <v>0.42876898148148146</v>
      </c>
      <c r="C289" s="37" t="s">
        <v>23</v>
      </c>
      <c r="D289" s="34">
        <v>73</v>
      </c>
      <c r="E289" s="38">
        <v>142.91</v>
      </c>
      <c r="F289" s="39" t="s">
        <v>4</v>
      </c>
      <c r="G289" s="40" t="s">
        <v>8</v>
      </c>
    </row>
    <row r="290" spans="1:7">
      <c r="A290" s="35">
        <v>44690</v>
      </c>
      <c r="B290" s="36">
        <v>0.42881157407407411</v>
      </c>
      <c r="C290" s="37" t="s">
        <v>23</v>
      </c>
      <c r="D290" s="34">
        <v>9</v>
      </c>
      <c r="E290" s="38">
        <v>142.5</v>
      </c>
      <c r="F290" s="39" t="s">
        <v>4</v>
      </c>
      <c r="G290" s="40" t="s">
        <v>24</v>
      </c>
    </row>
    <row r="291" spans="1:7">
      <c r="A291" s="35">
        <v>44690</v>
      </c>
      <c r="B291" s="36">
        <v>0.42881157407407411</v>
      </c>
      <c r="C291" s="37" t="s">
        <v>23</v>
      </c>
      <c r="D291" s="34">
        <v>91</v>
      </c>
      <c r="E291" s="38">
        <v>142.5</v>
      </c>
      <c r="F291" s="39" t="s">
        <v>4</v>
      </c>
      <c r="G291" s="40" t="s">
        <v>24</v>
      </c>
    </row>
    <row r="292" spans="1:7">
      <c r="A292" s="35">
        <v>44690</v>
      </c>
      <c r="B292" s="36">
        <v>0.42881157407407411</v>
      </c>
      <c r="C292" s="37" t="s">
        <v>23</v>
      </c>
      <c r="D292" s="34">
        <v>100</v>
      </c>
      <c r="E292" s="38">
        <v>142.56</v>
      </c>
      <c r="F292" s="39" t="s">
        <v>4</v>
      </c>
      <c r="G292" s="40" t="s">
        <v>24</v>
      </c>
    </row>
    <row r="293" spans="1:7">
      <c r="A293" s="35">
        <v>44690</v>
      </c>
      <c r="B293" s="36">
        <v>0.42908576388888897</v>
      </c>
      <c r="C293" s="37" t="s">
        <v>23</v>
      </c>
      <c r="D293" s="34">
        <v>100</v>
      </c>
      <c r="E293" s="38">
        <v>142.22</v>
      </c>
      <c r="F293" s="39" t="s">
        <v>4</v>
      </c>
      <c r="G293" s="40" t="s">
        <v>5</v>
      </c>
    </row>
    <row r="294" spans="1:7">
      <c r="A294" s="35">
        <v>44690</v>
      </c>
      <c r="B294" s="36">
        <v>0.42998287037037042</v>
      </c>
      <c r="C294" s="37" t="s">
        <v>23</v>
      </c>
      <c r="D294" s="34">
        <v>4</v>
      </c>
      <c r="E294" s="38">
        <v>142.94999999999999</v>
      </c>
      <c r="F294" s="39" t="s">
        <v>4</v>
      </c>
      <c r="G294" s="40" t="s">
        <v>24</v>
      </c>
    </row>
    <row r="295" spans="1:7">
      <c r="A295" s="35">
        <v>44690</v>
      </c>
      <c r="B295" s="36">
        <v>0.42998287037037042</v>
      </c>
      <c r="C295" s="37" t="s">
        <v>23</v>
      </c>
      <c r="D295" s="34">
        <v>96</v>
      </c>
      <c r="E295" s="38">
        <v>142.94999999999999</v>
      </c>
      <c r="F295" s="39" t="s">
        <v>4</v>
      </c>
      <c r="G295" s="40" t="s">
        <v>24</v>
      </c>
    </row>
    <row r="296" spans="1:7">
      <c r="A296" s="35">
        <v>44690</v>
      </c>
      <c r="B296" s="36">
        <v>0.43059606481481483</v>
      </c>
      <c r="C296" s="37" t="s">
        <v>23</v>
      </c>
      <c r="D296" s="34">
        <v>100</v>
      </c>
      <c r="E296" s="38">
        <v>143.66999999999999</v>
      </c>
      <c r="F296" s="39" t="s">
        <v>4</v>
      </c>
      <c r="G296" s="40" t="s">
        <v>24</v>
      </c>
    </row>
    <row r="297" spans="1:7">
      <c r="A297" s="35">
        <v>44690</v>
      </c>
      <c r="B297" s="36">
        <v>0.43061423611111116</v>
      </c>
      <c r="C297" s="37" t="s">
        <v>23</v>
      </c>
      <c r="D297" s="34">
        <v>100</v>
      </c>
      <c r="E297" s="38">
        <v>143.55000000000001</v>
      </c>
      <c r="F297" s="39" t="s">
        <v>4</v>
      </c>
      <c r="G297" s="40" t="s">
        <v>24</v>
      </c>
    </row>
    <row r="298" spans="1:7">
      <c r="A298" s="35">
        <v>44690</v>
      </c>
      <c r="B298" s="36">
        <v>0.43061423611111116</v>
      </c>
      <c r="C298" s="37" t="s">
        <v>23</v>
      </c>
      <c r="D298" s="34">
        <v>100</v>
      </c>
      <c r="E298" s="38">
        <v>143.55000000000001</v>
      </c>
      <c r="F298" s="39" t="s">
        <v>4</v>
      </c>
      <c r="G298" s="40" t="s">
        <v>24</v>
      </c>
    </row>
    <row r="299" spans="1:7">
      <c r="A299" s="35">
        <v>44690</v>
      </c>
      <c r="B299" s="36">
        <v>0.43172256944444443</v>
      </c>
      <c r="C299" s="37" t="s">
        <v>23</v>
      </c>
      <c r="D299" s="34">
        <v>100</v>
      </c>
      <c r="E299" s="38">
        <v>143.22999999999999</v>
      </c>
      <c r="F299" s="39" t="s">
        <v>4</v>
      </c>
      <c r="G299" s="40" t="s">
        <v>24</v>
      </c>
    </row>
    <row r="300" spans="1:7">
      <c r="A300" s="35">
        <v>44690</v>
      </c>
      <c r="B300" s="36">
        <v>0.43172280092592596</v>
      </c>
      <c r="C300" s="37" t="s">
        <v>23</v>
      </c>
      <c r="D300" s="34">
        <v>100</v>
      </c>
      <c r="E300" s="38">
        <v>142.99</v>
      </c>
      <c r="F300" s="39" t="s">
        <v>4</v>
      </c>
      <c r="G300" s="40" t="s">
        <v>24</v>
      </c>
    </row>
    <row r="301" spans="1:7">
      <c r="A301" s="35">
        <v>44690</v>
      </c>
      <c r="B301" s="36">
        <v>0.43251990740740742</v>
      </c>
      <c r="C301" s="37" t="s">
        <v>23</v>
      </c>
      <c r="D301" s="34">
        <v>25</v>
      </c>
      <c r="E301" s="38">
        <v>143.66999999999999</v>
      </c>
      <c r="F301" s="39" t="s">
        <v>4</v>
      </c>
      <c r="G301" s="40" t="s">
        <v>7</v>
      </c>
    </row>
    <row r="302" spans="1:7">
      <c r="A302" s="35">
        <v>44690</v>
      </c>
      <c r="B302" s="36">
        <v>0.43251990740740742</v>
      </c>
      <c r="C302" s="37" t="s">
        <v>23</v>
      </c>
      <c r="D302" s="34">
        <v>30</v>
      </c>
      <c r="E302" s="38">
        <v>143.66999999999999</v>
      </c>
      <c r="F302" s="39" t="s">
        <v>4</v>
      </c>
      <c r="G302" s="40" t="s">
        <v>7</v>
      </c>
    </row>
    <row r="303" spans="1:7">
      <c r="A303" s="35">
        <v>44690</v>
      </c>
      <c r="B303" s="36">
        <v>0.43251990740740742</v>
      </c>
      <c r="C303" s="37" t="s">
        <v>23</v>
      </c>
      <c r="D303" s="34">
        <v>45</v>
      </c>
      <c r="E303" s="38">
        <v>143.66999999999999</v>
      </c>
      <c r="F303" s="39" t="s">
        <v>4</v>
      </c>
      <c r="G303" s="40" t="s">
        <v>7</v>
      </c>
    </row>
    <row r="304" spans="1:7">
      <c r="A304" s="35">
        <v>44690</v>
      </c>
      <c r="B304" s="36">
        <v>0.43296435185185189</v>
      </c>
      <c r="C304" s="37" t="s">
        <v>23</v>
      </c>
      <c r="D304" s="34">
        <v>100</v>
      </c>
      <c r="E304" s="38">
        <v>144.05000000000001</v>
      </c>
      <c r="F304" s="39" t="s">
        <v>4</v>
      </c>
      <c r="G304" s="40" t="s">
        <v>25</v>
      </c>
    </row>
    <row r="305" spans="1:7">
      <c r="A305" s="35">
        <v>44690</v>
      </c>
      <c r="B305" s="36">
        <v>0.43296435185185189</v>
      </c>
      <c r="C305" s="37" t="s">
        <v>23</v>
      </c>
      <c r="D305" s="34">
        <v>17</v>
      </c>
      <c r="E305" s="38">
        <v>144.05000000000001</v>
      </c>
      <c r="F305" s="39" t="s">
        <v>4</v>
      </c>
      <c r="G305" s="40" t="s">
        <v>24</v>
      </c>
    </row>
    <row r="306" spans="1:7">
      <c r="A306" s="35">
        <v>44690</v>
      </c>
      <c r="B306" s="36">
        <v>0.43296435185185189</v>
      </c>
      <c r="C306" s="37" t="s">
        <v>23</v>
      </c>
      <c r="D306" s="34">
        <v>83</v>
      </c>
      <c r="E306" s="38">
        <v>144.05000000000001</v>
      </c>
      <c r="F306" s="39" t="s">
        <v>4</v>
      </c>
      <c r="G306" s="40" t="s">
        <v>24</v>
      </c>
    </row>
    <row r="307" spans="1:7">
      <c r="A307" s="35">
        <v>44690</v>
      </c>
      <c r="B307" s="36">
        <v>0.43296435185185189</v>
      </c>
      <c r="C307" s="37" t="s">
        <v>23</v>
      </c>
      <c r="D307" s="34">
        <v>100</v>
      </c>
      <c r="E307" s="38">
        <v>144.05000000000001</v>
      </c>
      <c r="F307" s="39" t="s">
        <v>4</v>
      </c>
      <c r="G307" s="40" t="s">
        <v>24</v>
      </c>
    </row>
    <row r="308" spans="1:7">
      <c r="A308" s="35">
        <v>44690</v>
      </c>
      <c r="B308" s="36">
        <v>0.43353842592592595</v>
      </c>
      <c r="C308" s="37" t="s">
        <v>23</v>
      </c>
      <c r="D308" s="34">
        <v>9</v>
      </c>
      <c r="E308" s="38">
        <v>144.35</v>
      </c>
      <c r="F308" s="39" t="s">
        <v>4</v>
      </c>
      <c r="G308" s="40" t="s">
        <v>24</v>
      </c>
    </row>
    <row r="309" spans="1:7">
      <c r="A309" s="35">
        <v>44690</v>
      </c>
      <c r="B309" s="36">
        <v>0.43353842592592595</v>
      </c>
      <c r="C309" s="37" t="s">
        <v>23</v>
      </c>
      <c r="D309" s="34">
        <v>91</v>
      </c>
      <c r="E309" s="38">
        <v>144.35</v>
      </c>
      <c r="F309" s="39" t="s">
        <v>4</v>
      </c>
      <c r="G309" s="40" t="s">
        <v>24</v>
      </c>
    </row>
    <row r="310" spans="1:7">
      <c r="A310" s="35">
        <v>44690</v>
      </c>
      <c r="B310" s="36">
        <v>0.43353842592592595</v>
      </c>
      <c r="C310" s="37" t="s">
        <v>23</v>
      </c>
      <c r="D310" s="34">
        <v>100</v>
      </c>
      <c r="E310" s="38">
        <v>144.35</v>
      </c>
      <c r="F310" s="39" t="s">
        <v>4</v>
      </c>
      <c r="G310" s="40" t="s">
        <v>24</v>
      </c>
    </row>
    <row r="311" spans="1:7">
      <c r="A311" s="35">
        <v>44690</v>
      </c>
      <c r="B311" s="36">
        <v>0.43353912037037046</v>
      </c>
      <c r="C311" s="37" t="s">
        <v>23</v>
      </c>
      <c r="D311" s="34">
        <v>100</v>
      </c>
      <c r="E311" s="38">
        <v>144.35</v>
      </c>
      <c r="F311" s="39" t="s">
        <v>4</v>
      </c>
      <c r="G311" s="40" t="s">
        <v>24</v>
      </c>
    </row>
    <row r="312" spans="1:7">
      <c r="A312" s="35">
        <v>44690</v>
      </c>
      <c r="B312" s="36">
        <v>0.43374166666666669</v>
      </c>
      <c r="C312" s="37" t="s">
        <v>23</v>
      </c>
      <c r="D312" s="34">
        <v>100</v>
      </c>
      <c r="E312" s="38">
        <v>143.91</v>
      </c>
      <c r="F312" s="39" t="s">
        <v>4</v>
      </c>
      <c r="G312" s="40" t="s">
        <v>24</v>
      </c>
    </row>
    <row r="313" spans="1:7">
      <c r="A313" s="35">
        <v>44690</v>
      </c>
      <c r="B313" s="36">
        <v>0.43374178240740746</v>
      </c>
      <c r="C313" s="37" t="s">
        <v>23</v>
      </c>
      <c r="D313" s="34">
        <v>100</v>
      </c>
      <c r="E313" s="38">
        <v>143.85</v>
      </c>
      <c r="F313" s="39" t="s">
        <v>4</v>
      </c>
      <c r="G313" s="40" t="s">
        <v>24</v>
      </c>
    </row>
    <row r="314" spans="1:7">
      <c r="A314" s="35">
        <v>44690</v>
      </c>
      <c r="B314" s="36">
        <v>0.43415798611111112</v>
      </c>
      <c r="C314" s="37" t="s">
        <v>23</v>
      </c>
      <c r="D314" s="34">
        <v>18</v>
      </c>
      <c r="E314" s="38">
        <v>143.91999999999999</v>
      </c>
      <c r="F314" s="39" t="s">
        <v>4</v>
      </c>
      <c r="G314" s="40" t="s">
        <v>24</v>
      </c>
    </row>
    <row r="315" spans="1:7">
      <c r="A315" s="35">
        <v>44690</v>
      </c>
      <c r="B315" s="36">
        <v>0.43415798611111112</v>
      </c>
      <c r="C315" s="37" t="s">
        <v>23</v>
      </c>
      <c r="D315" s="34">
        <v>30</v>
      </c>
      <c r="E315" s="38">
        <v>143.91999999999999</v>
      </c>
      <c r="F315" s="39" t="s">
        <v>4</v>
      </c>
      <c r="G315" s="40" t="s">
        <v>24</v>
      </c>
    </row>
    <row r="316" spans="1:7">
      <c r="A316" s="35">
        <v>44690</v>
      </c>
      <c r="B316" s="36">
        <v>0.43415798611111112</v>
      </c>
      <c r="C316" s="37" t="s">
        <v>23</v>
      </c>
      <c r="D316" s="34">
        <v>52</v>
      </c>
      <c r="E316" s="38">
        <v>143.91999999999999</v>
      </c>
      <c r="F316" s="39" t="s">
        <v>4</v>
      </c>
      <c r="G316" s="40" t="s">
        <v>24</v>
      </c>
    </row>
    <row r="317" spans="1:7">
      <c r="A317" s="35">
        <v>44690</v>
      </c>
      <c r="B317" s="36">
        <v>0.43494722222222226</v>
      </c>
      <c r="C317" s="37" t="s">
        <v>23</v>
      </c>
      <c r="D317" s="34">
        <v>100</v>
      </c>
      <c r="E317" s="38">
        <v>144.6</v>
      </c>
      <c r="F317" s="39" t="s">
        <v>4</v>
      </c>
      <c r="G317" s="40" t="s">
        <v>6</v>
      </c>
    </row>
    <row r="318" spans="1:7">
      <c r="A318" s="35">
        <v>44690</v>
      </c>
      <c r="B318" s="36">
        <v>0.43499942129629632</v>
      </c>
      <c r="C318" s="37" t="s">
        <v>23</v>
      </c>
      <c r="D318" s="34">
        <v>100</v>
      </c>
      <c r="E318" s="38">
        <v>144.6</v>
      </c>
      <c r="F318" s="39" t="s">
        <v>4</v>
      </c>
      <c r="G318" s="40" t="s">
        <v>6</v>
      </c>
    </row>
    <row r="319" spans="1:7">
      <c r="A319" s="35">
        <v>44690</v>
      </c>
      <c r="B319" s="36">
        <v>0.43556562500000007</v>
      </c>
      <c r="C319" s="37" t="s">
        <v>23</v>
      </c>
      <c r="D319" s="34">
        <v>100</v>
      </c>
      <c r="E319" s="38">
        <v>144.97</v>
      </c>
      <c r="F319" s="39" t="s">
        <v>4</v>
      </c>
      <c r="G319" s="40" t="s">
        <v>24</v>
      </c>
    </row>
    <row r="320" spans="1:7">
      <c r="A320" s="35">
        <v>44690</v>
      </c>
      <c r="B320" s="36">
        <v>0.43576458333333334</v>
      </c>
      <c r="C320" s="37" t="s">
        <v>23</v>
      </c>
      <c r="D320" s="34">
        <v>2</v>
      </c>
      <c r="E320" s="38">
        <v>145.44</v>
      </c>
      <c r="F320" s="39" t="s">
        <v>4</v>
      </c>
      <c r="G320" s="40" t="s">
        <v>5</v>
      </c>
    </row>
    <row r="321" spans="1:7">
      <c r="A321" s="35">
        <v>44690</v>
      </c>
      <c r="B321" s="36">
        <v>0.43576458333333334</v>
      </c>
      <c r="C321" s="37" t="s">
        <v>23</v>
      </c>
      <c r="D321" s="34">
        <v>6</v>
      </c>
      <c r="E321" s="38">
        <v>145.44</v>
      </c>
      <c r="F321" s="39" t="s">
        <v>4</v>
      </c>
      <c r="G321" s="40" t="s">
        <v>5</v>
      </c>
    </row>
    <row r="322" spans="1:7">
      <c r="A322" s="35">
        <v>44690</v>
      </c>
      <c r="B322" s="36">
        <v>0.43576458333333334</v>
      </c>
      <c r="C322" s="37" t="s">
        <v>23</v>
      </c>
      <c r="D322" s="34">
        <v>40</v>
      </c>
      <c r="E322" s="38">
        <v>145.44</v>
      </c>
      <c r="F322" s="39" t="s">
        <v>4</v>
      </c>
      <c r="G322" s="40" t="s">
        <v>5</v>
      </c>
    </row>
    <row r="323" spans="1:7">
      <c r="A323" s="35">
        <v>44690</v>
      </c>
      <c r="B323" s="36">
        <v>0.43576458333333334</v>
      </c>
      <c r="C323" s="37" t="s">
        <v>23</v>
      </c>
      <c r="D323" s="34">
        <v>48</v>
      </c>
      <c r="E323" s="38">
        <v>145.44</v>
      </c>
      <c r="F323" s="39" t="s">
        <v>4</v>
      </c>
      <c r="G323" s="40" t="s">
        <v>5</v>
      </c>
    </row>
    <row r="324" spans="1:7">
      <c r="A324" s="35">
        <v>44690</v>
      </c>
      <c r="B324" s="36">
        <v>0.43576458333333334</v>
      </c>
      <c r="C324" s="37" t="s">
        <v>23</v>
      </c>
      <c r="D324" s="34">
        <v>52</v>
      </c>
      <c r="E324" s="38">
        <v>145.44</v>
      </c>
      <c r="F324" s="39" t="s">
        <v>4</v>
      </c>
      <c r="G324" s="40" t="s">
        <v>5</v>
      </c>
    </row>
    <row r="325" spans="1:7">
      <c r="A325" s="35">
        <v>44690</v>
      </c>
      <c r="B325" s="36">
        <v>0.43576458333333334</v>
      </c>
      <c r="C325" s="37" t="s">
        <v>23</v>
      </c>
      <c r="D325" s="34">
        <v>52</v>
      </c>
      <c r="E325" s="38">
        <v>145.44</v>
      </c>
      <c r="F325" s="39" t="s">
        <v>4</v>
      </c>
      <c r="G325" s="40" t="s">
        <v>5</v>
      </c>
    </row>
    <row r="326" spans="1:7">
      <c r="A326" s="35">
        <v>44690</v>
      </c>
      <c r="B326" s="36">
        <v>0.43576469907407411</v>
      </c>
      <c r="C326" s="37" t="s">
        <v>23</v>
      </c>
      <c r="D326" s="34">
        <v>100</v>
      </c>
      <c r="E326" s="38">
        <v>145.43</v>
      </c>
      <c r="F326" s="39" t="s">
        <v>4</v>
      </c>
      <c r="G326" s="40" t="s">
        <v>24</v>
      </c>
    </row>
    <row r="327" spans="1:7">
      <c r="A327" s="35">
        <v>44690</v>
      </c>
      <c r="B327" s="36">
        <v>0.43603819444444447</v>
      </c>
      <c r="C327" s="37" t="s">
        <v>23</v>
      </c>
      <c r="D327" s="34">
        <v>10</v>
      </c>
      <c r="E327" s="38">
        <v>145.32</v>
      </c>
      <c r="F327" s="39" t="s">
        <v>4</v>
      </c>
      <c r="G327" s="40" t="s">
        <v>6</v>
      </c>
    </row>
    <row r="328" spans="1:7">
      <c r="A328" s="35">
        <v>44690</v>
      </c>
      <c r="B328" s="36">
        <v>0.43603819444444447</v>
      </c>
      <c r="C328" s="37" t="s">
        <v>23</v>
      </c>
      <c r="D328" s="34">
        <v>90</v>
      </c>
      <c r="E328" s="38">
        <v>145.32</v>
      </c>
      <c r="F328" s="39" t="s">
        <v>4</v>
      </c>
      <c r="G328" s="40" t="s">
        <v>6</v>
      </c>
    </row>
    <row r="329" spans="1:7">
      <c r="A329" s="35">
        <v>44690</v>
      </c>
      <c r="B329" s="36">
        <v>0.43670717592592601</v>
      </c>
      <c r="C329" s="37" t="s">
        <v>23</v>
      </c>
      <c r="D329" s="34">
        <v>24</v>
      </c>
      <c r="E329" s="38">
        <v>145.36000000000001</v>
      </c>
      <c r="F329" s="39" t="s">
        <v>4</v>
      </c>
      <c r="G329" s="40" t="s">
        <v>5</v>
      </c>
    </row>
    <row r="330" spans="1:7">
      <c r="A330" s="35">
        <v>44690</v>
      </c>
      <c r="B330" s="36">
        <v>0.43670717592592601</v>
      </c>
      <c r="C330" s="37" t="s">
        <v>23</v>
      </c>
      <c r="D330" s="34">
        <v>76</v>
      </c>
      <c r="E330" s="38">
        <v>145.36000000000001</v>
      </c>
      <c r="F330" s="39" t="s">
        <v>4</v>
      </c>
      <c r="G330" s="40" t="s">
        <v>5</v>
      </c>
    </row>
    <row r="331" spans="1:7">
      <c r="A331" s="35">
        <v>44690</v>
      </c>
      <c r="B331" s="36">
        <v>0.43672881944444453</v>
      </c>
      <c r="C331" s="37" t="s">
        <v>23</v>
      </c>
      <c r="D331" s="34">
        <v>100</v>
      </c>
      <c r="E331" s="38">
        <v>145.21</v>
      </c>
      <c r="F331" s="39" t="s">
        <v>4</v>
      </c>
      <c r="G331" s="40" t="s">
        <v>24</v>
      </c>
    </row>
    <row r="332" spans="1:7">
      <c r="A332" s="35">
        <v>44690</v>
      </c>
      <c r="B332" s="36">
        <v>0.437103587962963</v>
      </c>
      <c r="C332" s="37" t="s">
        <v>23</v>
      </c>
      <c r="D332" s="34">
        <v>87</v>
      </c>
      <c r="E332" s="38">
        <v>144.49</v>
      </c>
      <c r="F332" s="39" t="s">
        <v>4</v>
      </c>
      <c r="G332" s="40" t="s">
        <v>24</v>
      </c>
    </row>
    <row r="333" spans="1:7">
      <c r="A333" s="35">
        <v>44690</v>
      </c>
      <c r="B333" s="36">
        <v>0.437103587962963</v>
      </c>
      <c r="C333" s="37" t="s">
        <v>23</v>
      </c>
      <c r="D333" s="34">
        <v>13</v>
      </c>
      <c r="E333" s="38">
        <v>144.49</v>
      </c>
      <c r="F333" s="39" t="s">
        <v>4</v>
      </c>
      <c r="G333" s="40" t="s">
        <v>24</v>
      </c>
    </row>
    <row r="334" spans="1:7">
      <c r="A334" s="35">
        <v>44690</v>
      </c>
      <c r="B334" s="36">
        <v>0.43749930555555561</v>
      </c>
      <c r="C334" s="37" t="s">
        <v>23</v>
      </c>
      <c r="D334" s="34">
        <v>100</v>
      </c>
      <c r="E334" s="38">
        <v>144.4</v>
      </c>
      <c r="F334" s="39" t="s">
        <v>4</v>
      </c>
      <c r="G334" s="40" t="s">
        <v>8</v>
      </c>
    </row>
    <row r="335" spans="1:7">
      <c r="A335" s="35">
        <v>44690</v>
      </c>
      <c r="B335" s="36">
        <v>0.43771157407407413</v>
      </c>
      <c r="C335" s="37" t="s">
        <v>23</v>
      </c>
      <c r="D335" s="34">
        <v>28</v>
      </c>
      <c r="E335" s="38">
        <v>144.15</v>
      </c>
      <c r="F335" s="39" t="s">
        <v>4</v>
      </c>
      <c r="G335" s="40" t="s">
        <v>8</v>
      </c>
    </row>
    <row r="336" spans="1:7">
      <c r="A336" s="35">
        <v>44690</v>
      </c>
      <c r="B336" s="36">
        <v>0.43771157407407413</v>
      </c>
      <c r="C336" s="37" t="s">
        <v>23</v>
      </c>
      <c r="D336" s="34">
        <v>72</v>
      </c>
      <c r="E336" s="38">
        <v>144.15</v>
      </c>
      <c r="F336" s="39" t="s">
        <v>4</v>
      </c>
      <c r="G336" s="40" t="s">
        <v>8</v>
      </c>
    </row>
    <row r="337" spans="1:7">
      <c r="A337" s="35">
        <v>44690</v>
      </c>
      <c r="B337" s="36">
        <v>0.43840810185185186</v>
      </c>
      <c r="C337" s="37" t="s">
        <v>23</v>
      </c>
      <c r="D337" s="34">
        <v>28</v>
      </c>
      <c r="E337" s="38">
        <v>144.24</v>
      </c>
      <c r="F337" s="39" t="s">
        <v>4</v>
      </c>
      <c r="G337" s="40" t="s">
        <v>24</v>
      </c>
    </row>
    <row r="338" spans="1:7">
      <c r="A338" s="35">
        <v>44690</v>
      </c>
      <c r="B338" s="36">
        <v>0.43840810185185186</v>
      </c>
      <c r="C338" s="37" t="s">
        <v>23</v>
      </c>
      <c r="D338" s="34">
        <v>72</v>
      </c>
      <c r="E338" s="38">
        <v>144.24</v>
      </c>
      <c r="F338" s="39" t="s">
        <v>4</v>
      </c>
      <c r="G338" s="40" t="s">
        <v>24</v>
      </c>
    </row>
    <row r="339" spans="1:7">
      <c r="A339" s="35">
        <v>44690</v>
      </c>
      <c r="B339" s="36">
        <v>0.43909328703703709</v>
      </c>
      <c r="C339" s="37" t="s">
        <v>23</v>
      </c>
      <c r="D339" s="34">
        <v>1</v>
      </c>
      <c r="E339" s="38">
        <v>144.76</v>
      </c>
      <c r="F339" s="39" t="s">
        <v>4</v>
      </c>
      <c r="G339" s="40" t="s">
        <v>24</v>
      </c>
    </row>
    <row r="340" spans="1:7">
      <c r="A340" s="35">
        <v>44690</v>
      </c>
      <c r="B340" s="36">
        <v>0.43909328703703709</v>
      </c>
      <c r="C340" s="37" t="s">
        <v>23</v>
      </c>
      <c r="D340" s="34">
        <v>49</v>
      </c>
      <c r="E340" s="38">
        <v>144.76</v>
      </c>
      <c r="F340" s="39" t="s">
        <v>4</v>
      </c>
      <c r="G340" s="40" t="s">
        <v>24</v>
      </c>
    </row>
    <row r="341" spans="1:7">
      <c r="A341" s="35">
        <v>44690</v>
      </c>
      <c r="B341" s="36">
        <v>0.43909328703703709</v>
      </c>
      <c r="C341" s="37" t="s">
        <v>23</v>
      </c>
      <c r="D341" s="34">
        <v>50</v>
      </c>
      <c r="E341" s="38">
        <v>144.76</v>
      </c>
      <c r="F341" s="39" t="s">
        <v>4</v>
      </c>
      <c r="G341" s="40" t="s">
        <v>24</v>
      </c>
    </row>
    <row r="342" spans="1:7">
      <c r="A342" s="35">
        <v>44690</v>
      </c>
      <c r="B342" s="36">
        <v>0.43909328703703709</v>
      </c>
      <c r="C342" s="37" t="s">
        <v>23</v>
      </c>
      <c r="D342" s="34">
        <v>50</v>
      </c>
      <c r="E342" s="38">
        <v>144.76</v>
      </c>
      <c r="F342" s="39" t="s">
        <v>4</v>
      </c>
      <c r="G342" s="40" t="s">
        <v>24</v>
      </c>
    </row>
    <row r="343" spans="1:7">
      <c r="A343" s="35">
        <v>44690</v>
      </c>
      <c r="B343" s="36">
        <v>0.43909328703703709</v>
      </c>
      <c r="C343" s="37" t="s">
        <v>23</v>
      </c>
      <c r="D343" s="34">
        <v>50</v>
      </c>
      <c r="E343" s="38">
        <v>144.76</v>
      </c>
      <c r="F343" s="39" t="s">
        <v>4</v>
      </c>
      <c r="G343" s="40" t="s">
        <v>24</v>
      </c>
    </row>
    <row r="344" spans="1:7">
      <c r="A344" s="35">
        <v>44690</v>
      </c>
      <c r="B344" s="36">
        <v>0.43952650462962972</v>
      </c>
      <c r="C344" s="37" t="s">
        <v>23</v>
      </c>
      <c r="D344" s="34">
        <v>14</v>
      </c>
      <c r="E344" s="38">
        <v>144.22999999999999</v>
      </c>
      <c r="F344" s="39" t="s">
        <v>4</v>
      </c>
      <c r="G344" s="40" t="s">
        <v>24</v>
      </c>
    </row>
    <row r="345" spans="1:7">
      <c r="A345" s="35">
        <v>44690</v>
      </c>
      <c r="B345" s="36">
        <v>0.43952650462962972</v>
      </c>
      <c r="C345" s="37" t="s">
        <v>23</v>
      </c>
      <c r="D345" s="34">
        <v>20</v>
      </c>
      <c r="E345" s="38">
        <v>144.22999999999999</v>
      </c>
      <c r="F345" s="39" t="s">
        <v>4</v>
      </c>
      <c r="G345" s="40" t="s">
        <v>24</v>
      </c>
    </row>
    <row r="346" spans="1:7">
      <c r="A346" s="35">
        <v>44690</v>
      </c>
      <c r="B346" s="36">
        <v>0.43957256944444445</v>
      </c>
      <c r="C346" s="37" t="s">
        <v>23</v>
      </c>
      <c r="D346" s="34">
        <v>16</v>
      </c>
      <c r="E346" s="38">
        <v>144.13999999999999</v>
      </c>
      <c r="F346" s="39" t="s">
        <v>4</v>
      </c>
      <c r="G346" s="40" t="s">
        <v>24</v>
      </c>
    </row>
    <row r="347" spans="1:7">
      <c r="A347" s="35">
        <v>44690</v>
      </c>
      <c r="B347" s="36">
        <v>0.43957256944444445</v>
      </c>
      <c r="C347" s="37" t="s">
        <v>23</v>
      </c>
      <c r="D347" s="34">
        <v>84</v>
      </c>
      <c r="E347" s="38">
        <v>144.13999999999999</v>
      </c>
      <c r="F347" s="39" t="s">
        <v>4</v>
      </c>
      <c r="G347" s="40" t="s">
        <v>24</v>
      </c>
    </row>
    <row r="348" spans="1:7">
      <c r="A348" s="35">
        <v>44690</v>
      </c>
      <c r="B348" s="36">
        <v>0.44008495370370371</v>
      </c>
      <c r="C348" s="37" t="s">
        <v>23</v>
      </c>
      <c r="D348" s="34">
        <v>100</v>
      </c>
      <c r="E348" s="38">
        <v>144.49</v>
      </c>
      <c r="F348" s="39" t="s">
        <v>4</v>
      </c>
      <c r="G348" s="40" t="s">
        <v>5</v>
      </c>
    </row>
    <row r="349" spans="1:7">
      <c r="A349" s="35">
        <v>44690</v>
      </c>
      <c r="B349" s="36">
        <v>0.44008495370370371</v>
      </c>
      <c r="C349" s="37" t="s">
        <v>23</v>
      </c>
      <c r="D349" s="34">
        <v>3</v>
      </c>
      <c r="E349" s="38">
        <v>144.49</v>
      </c>
      <c r="F349" s="39" t="s">
        <v>4</v>
      </c>
      <c r="G349" s="40" t="s">
        <v>5</v>
      </c>
    </row>
    <row r="350" spans="1:7">
      <c r="A350" s="35">
        <v>44690</v>
      </c>
      <c r="B350" s="36">
        <v>0.44008495370370371</v>
      </c>
      <c r="C350" s="37" t="s">
        <v>23</v>
      </c>
      <c r="D350" s="34">
        <v>20</v>
      </c>
      <c r="E350" s="38">
        <v>144.49</v>
      </c>
      <c r="F350" s="39" t="s">
        <v>4</v>
      </c>
      <c r="G350" s="40" t="s">
        <v>5</v>
      </c>
    </row>
    <row r="351" spans="1:7">
      <c r="A351" s="35">
        <v>44690</v>
      </c>
      <c r="B351" s="36">
        <v>0.44008495370370371</v>
      </c>
      <c r="C351" s="37" t="s">
        <v>23</v>
      </c>
      <c r="D351" s="34">
        <v>37</v>
      </c>
      <c r="E351" s="38">
        <v>144.49</v>
      </c>
      <c r="F351" s="39" t="s">
        <v>4</v>
      </c>
      <c r="G351" s="40" t="s">
        <v>5</v>
      </c>
    </row>
    <row r="352" spans="1:7">
      <c r="A352" s="35">
        <v>44690</v>
      </c>
      <c r="B352" s="36">
        <v>0.44008495370370371</v>
      </c>
      <c r="C352" s="37" t="s">
        <v>23</v>
      </c>
      <c r="D352" s="34">
        <v>40</v>
      </c>
      <c r="E352" s="38">
        <v>144.49</v>
      </c>
      <c r="F352" s="39" t="s">
        <v>4</v>
      </c>
      <c r="G352" s="40" t="s">
        <v>5</v>
      </c>
    </row>
    <row r="353" spans="1:7">
      <c r="A353" s="35">
        <v>44690</v>
      </c>
      <c r="B353" s="36">
        <v>0.44045706018518516</v>
      </c>
      <c r="C353" s="37" t="s">
        <v>23</v>
      </c>
      <c r="D353" s="34">
        <v>50</v>
      </c>
      <c r="E353" s="38">
        <v>143.62</v>
      </c>
      <c r="F353" s="39" t="s">
        <v>4</v>
      </c>
      <c r="G353" s="40" t="s">
        <v>6</v>
      </c>
    </row>
    <row r="354" spans="1:7">
      <c r="A354" s="35">
        <v>44690</v>
      </c>
      <c r="B354" s="36">
        <v>0.44045706018518516</v>
      </c>
      <c r="C354" s="37" t="s">
        <v>23</v>
      </c>
      <c r="D354" s="34">
        <v>50</v>
      </c>
      <c r="E354" s="38">
        <v>143.62</v>
      </c>
      <c r="F354" s="39" t="s">
        <v>4</v>
      </c>
      <c r="G354" s="40" t="s">
        <v>6</v>
      </c>
    </row>
    <row r="355" spans="1:7">
      <c r="A355" s="35">
        <v>44690</v>
      </c>
      <c r="B355" s="36">
        <v>0.44098796296296294</v>
      </c>
      <c r="C355" s="37" t="s">
        <v>23</v>
      </c>
      <c r="D355" s="34">
        <v>100</v>
      </c>
      <c r="E355" s="38">
        <v>143.76</v>
      </c>
      <c r="F355" s="39" t="s">
        <v>4</v>
      </c>
      <c r="G355" s="40" t="s">
        <v>5</v>
      </c>
    </row>
    <row r="356" spans="1:7">
      <c r="A356" s="35">
        <v>44690</v>
      </c>
      <c r="B356" s="36">
        <v>0.44166412037037039</v>
      </c>
      <c r="C356" s="37" t="s">
        <v>23</v>
      </c>
      <c r="D356" s="34">
        <v>21</v>
      </c>
      <c r="E356" s="38">
        <v>143.79</v>
      </c>
      <c r="F356" s="39" t="s">
        <v>4</v>
      </c>
      <c r="G356" s="40" t="s">
        <v>24</v>
      </c>
    </row>
    <row r="357" spans="1:7">
      <c r="A357" s="35">
        <v>44690</v>
      </c>
      <c r="B357" s="36">
        <v>0.44166412037037039</v>
      </c>
      <c r="C357" s="37" t="s">
        <v>23</v>
      </c>
      <c r="D357" s="34">
        <v>79</v>
      </c>
      <c r="E357" s="38">
        <v>143.79</v>
      </c>
      <c r="F357" s="39" t="s">
        <v>4</v>
      </c>
      <c r="G357" s="40" t="s">
        <v>24</v>
      </c>
    </row>
    <row r="358" spans="1:7">
      <c r="A358" s="35">
        <v>44690</v>
      </c>
      <c r="B358" s="36">
        <v>0.44209803240740742</v>
      </c>
      <c r="C358" s="37" t="s">
        <v>23</v>
      </c>
      <c r="D358" s="34">
        <v>100</v>
      </c>
      <c r="E358" s="38">
        <v>144.26</v>
      </c>
      <c r="F358" s="39" t="s">
        <v>4</v>
      </c>
      <c r="G358" s="40" t="s">
        <v>5</v>
      </c>
    </row>
    <row r="359" spans="1:7">
      <c r="A359" s="35">
        <v>44690</v>
      </c>
      <c r="B359" s="36">
        <v>0.44230405092592595</v>
      </c>
      <c r="C359" s="37" t="s">
        <v>23</v>
      </c>
      <c r="D359" s="34">
        <v>100</v>
      </c>
      <c r="E359" s="38">
        <v>144</v>
      </c>
      <c r="F359" s="39" t="s">
        <v>4</v>
      </c>
      <c r="G359" s="40" t="s">
        <v>24</v>
      </c>
    </row>
    <row r="360" spans="1:7">
      <c r="A360" s="35">
        <v>44690</v>
      </c>
      <c r="B360" s="36">
        <v>0.44343495370370367</v>
      </c>
      <c r="C360" s="37" t="s">
        <v>23</v>
      </c>
      <c r="D360" s="34">
        <v>100</v>
      </c>
      <c r="E360" s="38">
        <v>144.30000000000001</v>
      </c>
      <c r="F360" s="39" t="s">
        <v>4</v>
      </c>
      <c r="G360" s="40" t="s">
        <v>5</v>
      </c>
    </row>
    <row r="361" spans="1:7">
      <c r="A361" s="35">
        <v>44690</v>
      </c>
      <c r="B361" s="36">
        <v>0.44398900462962965</v>
      </c>
      <c r="C361" s="37" t="s">
        <v>23</v>
      </c>
      <c r="D361" s="34">
        <v>28</v>
      </c>
      <c r="E361" s="38">
        <v>144.13999999999999</v>
      </c>
      <c r="F361" s="39" t="s">
        <v>4</v>
      </c>
      <c r="G361" s="40" t="s">
        <v>24</v>
      </c>
    </row>
    <row r="362" spans="1:7">
      <c r="A362" s="35">
        <v>44690</v>
      </c>
      <c r="B362" s="36">
        <v>0.44398900462962965</v>
      </c>
      <c r="C362" s="37" t="s">
        <v>23</v>
      </c>
      <c r="D362" s="34">
        <v>13</v>
      </c>
      <c r="E362" s="38">
        <v>144.13999999999999</v>
      </c>
      <c r="F362" s="39" t="s">
        <v>4</v>
      </c>
      <c r="G362" s="40" t="s">
        <v>24</v>
      </c>
    </row>
    <row r="363" spans="1:7">
      <c r="A363" s="35">
        <v>44690</v>
      </c>
      <c r="B363" s="36">
        <v>0.44398900462962965</v>
      </c>
      <c r="C363" s="37" t="s">
        <v>23</v>
      </c>
      <c r="D363" s="34">
        <v>19</v>
      </c>
      <c r="E363" s="38">
        <v>144.13999999999999</v>
      </c>
      <c r="F363" s="39" t="s">
        <v>4</v>
      </c>
      <c r="G363" s="40" t="s">
        <v>24</v>
      </c>
    </row>
    <row r="364" spans="1:7">
      <c r="A364" s="35">
        <v>44690</v>
      </c>
      <c r="B364" s="36">
        <v>0.44398900462962965</v>
      </c>
      <c r="C364" s="37" t="s">
        <v>23</v>
      </c>
      <c r="D364" s="34">
        <v>40</v>
      </c>
      <c r="E364" s="38">
        <v>144.13999999999999</v>
      </c>
      <c r="F364" s="39" t="s">
        <v>4</v>
      </c>
      <c r="G364" s="40" t="s">
        <v>24</v>
      </c>
    </row>
    <row r="365" spans="1:7">
      <c r="A365" s="35">
        <v>44690</v>
      </c>
      <c r="B365" s="36">
        <v>0.44398969907407415</v>
      </c>
      <c r="C365" s="37" t="s">
        <v>23</v>
      </c>
      <c r="D365" s="34">
        <v>100</v>
      </c>
      <c r="E365" s="38">
        <v>144.08000000000001</v>
      </c>
      <c r="F365" s="39" t="s">
        <v>4</v>
      </c>
      <c r="G365" s="40" t="s">
        <v>24</v>
      </c>
    </row>
    <row r="366" spans="1:7">
      <c r="A366" s="35">
        <v>44690</v>
      </c>
      <c r="B366" s="36">
        <v>0.44490509259259259</v>
      </c>
      <c r="C366" s="37" t="s">
        <v>23</v>
      </c>
      <c r="D366" s="34">
        <v>4</v>
      </c>
      <c r="E366" s="38">
        <v>145.69999999999999</v>
      </c>
      <c r="F366" s="39" t="s">
        <v>4</v>
      </c>
      <c r="G366" s="40" t="s">
        <v>24</v>
      </c>
    </row>
    <row r="367" spans="1:7">
      <c r="A367" s="35">
        <v>44690</v>
      </c>
      <c r="B367" s="36">
        <v>0.44490509259259259</v>
      </c>
      <c r="C367" s="37" t="s">
        <v>23</v>
      </c>
      <c r="D367" s="34">
        <v>18</v>
      </c>
      <c r="E367" s="38">
        <v>145.69999999999999</v>
      </c>
      <c r="F367" s="39" t="s">
        <v>4</v>
      </c>
      <c r="G367" s="40" t="s">
        <v>24</v>
      </c>
    </row>
    <row r="368" spans="1:7">
      <c r="A368" s="35">
        <v>44690</v>
      </c>
      <c r="B368" s="36">
        <v>0.44490509259259259</v>
      </c>
      <c r="C368" s="37" t="s">
        <v>23</v>
      </c>
      <c r="D368" s="34">
        <v>18</v>
      </c>
      <c r="E368" s="38">
        <v>145.69999999999999</v>
      </c>
      <c r="F368" s="39" t="s">
        <v>4</v>
      </c>
      <c r="G368" s="40" t="s">
        <v>24</v>
      </c>
    </row>
    <row r="369" spans="1:7">
      <c r="A369" s="35">
        <v>44690</v>
      </c>
      <c r="B369" s="36">
        <v>0.44490509259259259</v>
      </c>
      <c r="C369" s="37" t="s">
        <v>23</v>
      </c>
      <c r="D369" s="34">
        <v>60</v>
      </c>
      <c r="E369" s="38">
        <v>145.69999999999999</v>
      </c>
      <c r="F369" s="39" t="s">
        <v>4</v>
      </c>
      <c r="G369" s="40" t="s">
        <v>24</v>
      </c>
    </row>
    <row r="370" spans="1:7">
      <c r="A370" s="35">
        <v>44690</v>
      </c>
      <c r="B370" s="36">
        <v>0.4451281250000001</v>
      </c>
      <c r="C370" s="37" t="s">
        <v>23</v>
      </c>
      <c r="D370" s="34">
        <v>60</v>
      </c>
      <c r="E370" s="38">
        <v>145.44999999999999</v>
      </c>
      <c r="F370" s="39" t="s">
        <v>4</v>
      </c>
      <c r="G370" s="40" t="s">
        <v>24</v>
      </c>
    </row>
    <row r="371" spans="1:7">
      <c r="A371" s="35">
        <v>44690</v>
      </c>
      <c r="B371" s="36">
        <v>0.44519733796296301</v>
      </c>
      <c r="C371" s="37" t="s">
        <v>23</v>
      </c>
      <c r="D371" s="34">
        <v>40</v>
      </c>
      <c r="E371" s="38">
        <v>145.44999999999999</v>
      </c>
      <c r="F371" s="39" t="s">
        <v>4</v>
      </c>
      <c r="G371" s="40" t="s">
        <v>24</v>
      </c>
    </row>
    <row r="372" spans="1:7">
      <c r="A372" s="35">
        <v>44690</v>
      </c>
      <c r="B372" s="36">
        <v>0.44519733796296301</v>
      </c>
      <c r="C372" s="37" t="s">
        <v>23</v>
      </c>
      <c r="D372" s="34">
        <v>100</v>
      </c>
      <c r="E372" s="38">
        <v>145.44999999999999</v>
      </c>
      <c r="F372" s="39" t="s">
        <v>4</v>
      </c>
      <c r="G372" s="40" t="s">
        <v>24</v>
      </c>
    </row>
    <row r="373" spans="1:7">
      <c r="A373" s="35">
        <v>44690</v>
      </c>
      <c r="B373" s="36">
        <v>0.44532557870370371</v>
      </c>
      <c r="C373" s="37" t="s">
        <v>23</v>
      </c>
      <c r="D373" s="34">
        <v>5</v>
      </c>
      <c r="E373" s="38">
        <v>145.26</v>
      </c>
      <c r="F373" s="39" t="s">
        <v>4</v>
      </c>
      <c r="G373" s="40" t="s">
        <v>5</v>
      </c>
    </row>
    <row r="374" spans="1:7">
      <c r="A374" s="35">
        <v>44690</v>
      </c>
      <c r="B374" s="36">
        <v>0.44533715277777786</v>
      </c>
      <c r="C374" s="37" t="s">
        <v>23</v>
      </c>
      <c r="D374" s="34">
        <v>95</v>
      </c>
      <c r="E374" s="38">
        <v>145.26</v>
      </c>
      <c r="F374" s="39" t="s">
        <v>4</v>
      </c>
      <c r="G374" s="40" t="s">
        <v>5</v>
      </c>
    </row>
    <row r="375" spans="1:7">
      <c r="A375" s="35">
        <v>44690</v>
      </c>
      <c r="B375" s="36">
        <v>0.44533715277777786</v>
      </c>
      <c r="C375" s="37" t="s">
        <v>23</v>
      </c>
      <c r="D375" s="34">
        <v>100</v>
      </c>
      <c r="E375" s="38">
        <v>145.26</v>
      </c>
      <c r="F375" s="39" t="s">
        <v>4</v>
      </c>
      <c r="G375" s="40" t="s">
        <v>5</v>
      </c>
    </row>
    <row r="376" spans="1:7">
      <c r="A376" s="35">
        <v>44690</v>
      </c>
      <c r="B376" s="36">
        <v>0.44533715277777786</v>
      </c>
      <c r="C376" s="37" t="s">
        <v>23</v>
      </c>
      <c r="D376" s="34">
        <v>12</v>
      </c>
      <c r="E376" s="38">
        <v>145.25</v>
      </c>
      <c r="F376" s="39" t="s">
        <v>4</v>
      </c>
      <c r="G376" s="40" t="s">
        <v>8</v>
      </c>
    </row>
    <row r="377" spans="1:7">
      <c r="A377" s="35">
        <v>44690</v>
      </c>
      <c r="B377" s="36">
        <v>0.44533715277777786</v>
      </c>
      <c r="C377" s="37" t="s">
        <v>23</v>
      </c>
      <c r="D377" s="34">
        <v>16</v>
      </c>
      <c r="E377" s="38">
        <v>145.25</v>
      </c>
      <c r="F377" s="39" t="s">
        <v>4</v>
      </c>
      <c r="G377" s="40" t="s">
        <v>8</v>
      </c>
    </row>
    <row r="378" spans="1:7">
      <c r="A378" s="35">
        <v>44690</v>
      </c>
      <c r="B378" s="36">
        <v>0.44533715277777786</v>
      </c>
      <c r="C378" s="37" t="s">
        <v>23</v>
      </c>
      <c r="D378" s="34">
        <v>18</v>
      </c>
      <c r="E378" s="38">
        <v>145.25</v>
      </c>
      <c r="F378" s="39" t="s">
        <v>4</v>
      </c>
      <c r="G378" s="40" t="s">
        <v>8</v>
      </c>
    </row>
    <row r="379" spans="1:7">
      <c r="A379" s="35">
        <v>44690</v>
      </c>
      <c r="B379" s="36">
        <v>0.44533715277777786</v>
      </c>
      <c r="C379" s="37" t="s">
        <v>23</v>
      </c>
      <c r="D379" s="34">
        <v>54</v>
      </c>
      <c r="E379" s="38">
        <v>145.25</v>
      </c>
      <c r="F379" s="39" t="s">
        <v>4</v>
      </c>
      <c r="G379" s="40" t="s">
        <v>8</v>
      </c>
    </row>
    <row r="380" spans="1:7">
      <c r="A380" s="35">
        <v>44690</v>
      </c>
      <c r="B380" s="36">
        <v>0.44588865740740746</v>
      </c>
      <c r="C380" s="37" t="s">
        <v>23</v>
      </c>
      <c r="D380" s="34">
        <v>100</v>
      </c>
      <c r="E380" s="38">
        <v>145.04</v>
      </c>
      <c r="F380" s="39" t="s">
        <v>4</v>
      </c>
      <c r="G380" s="40" t="s">
        <v>24</v>
      </c>
    </row>
    <row r="381" spans="1:7">
      <c r="A381" s="35">
        <v>44690</v>
      </c>
      <c r="B381" s="36">
        <v>0.44596782407407409</v>
      </c>
      <c r="C381" s="37" t="s">
        <v>23</v>
      </c>
      <c r="D381" s="34">
        <v>100</v>
      </c>
      <c r="E381" s="38">
        <v>144.77000000000001</v>
      </c>
      <c r="F381" s="39" t="s">
        <v>4</v>
      </c>
      <c r="G381" s="40" t="s">
        <v>24</v>
      </c>
    </row>
    <row r="382" spans="1:7">
      <c r="A382" s="35">
        <v>44690</v>
      </c>
      <c r="B382" s="36">
        <v>0.44650370370370374</v>
      </c>
      <c r="C382" s="37" t="s">
        <v>23</v>
      </c>
      <c r="D382" s="34">
        <v>100</v>
      </c>
      <c r="E382" s="38">
        <v>144.69999999999999</v>
      </c>
      <c r="F382" s="39" t="s">
        <v>4</v>
      </c>
      <c r="G382" s="40" t="s">
        <v>6</v>
      </c>
    </row>
    <row r="383" spans="1:7">
      <c r="A383" s="35">
        <v>44690</v>
      </c>
      <c r="B383" s="36">
        <v>0.44651493055555558</v>
      </c>
      <c r="C383" s="37" t="s">
        <v>23</v>
      </c>
      <c r="D383" s="34">
        <v>100</v>
      </c>
      <c r="E383" s="38">
        <v>144.68</v>
      </c>
      <c r="F383" s="39" t="s">
        <v>4</v>
      </c>
      <c r="G383" s="40" t="s">
        <v>6</v>
      </c>
    </row>
    <row r="384" spans="1:7">
      <c r="A384" s="35">
        <v>44690</v>
      </c>
      <c r="B384" s="36">
        <v>0.44760763888888899</v>
      </c>
      <c r="C384" s="37" t="s">
        <v>23</v>
      </c>
      <c r="D384" s="34">
        <v>14</v>
      </c>
      <c r="E384" s="38">
        <v>144.82</v>
      </c>
      <c r="F384" s="39" t="s">
        <v>4</v>
      </c>
      <c r="G384" s="40" t="s">
        <v>7</v>
      </c>
    </row>
    <row r="385" spans="1:7">
      <c r="A385" s="35">
        <v>44690</v>
      </c>
      <c r="B385" s="36">
        <v>0.44760775462962965</v>
      </c>
      <c r="C385" s="37" t="s">
        <v>23</v>
      </c>
      <c r="D385" s="34">
        <v>86</v>
      </c>
      <c r="E385" s="38">
        <v>144.82</v>
      </c>
      <c r="F385" s="39" t="s">
        <v>4</v>
      </c>
      <c r="G385" s="40" t="s">
        <v>7</v>
      </c>
    </row>
    <row r="386" spans="1:7">
      <c r="A386" s="35">
        <v>44690</v>
      </c>
      <c r="B386" s="36">
        <v>0.44802557870370374</v>
      </c>
      <c r="C386" s="37" t="s">
        <v>23</v>
      </c>
      <c r="D386" s="34">
        <v>20</v>
      </c>
      <c r="E386" s="38">
        <v>145.16999999999999</v>
      </c>
      <c r="F386" s="39" t="s">
        <v>4</v>
      </c>
      <c r="G386" s="40" t="s">
        <v>24</v>
      </c>
    </row>
    <row r="387" spans="1:7">
      <c r="A387" s="35">
        <v>44690</v>
      </c>
      <c r="B387" s="36">
        <v>0.44802557870370374</v>
      </c>
      <c r="C387" s="37" t="s">
        <v>23</v>
      </c>
      <c r="D387" s="34">
        <v>20</v>
      </c>
      <c r="E387" s="38">
        <v>145.16999999999999</v>
      </c>
      <c r="F387" s="39" t="s">
        <v>4</v>
      </c>
      <c r="G387" s="40" t="s">
        <v>24</v>
      </c>
    </row>
    <row r="388" spans="1:7">
      <c r="A388" s="35">
        <v>44690</v>
      </c>
      <c r="B388" s="36">
        <v>0.44802557870370374</v>
      </c>
      <c r="C388" s="37" t="s">
        <v>23</v>
      </c>
      <c r="D388" s="34">
        <v>60</v>
      </c>
      <c r="E388" s="38">
        <v>145.16999999999999</v>
      </c>
      <c r="F388" s="39" t="s">
        <v>4</v>
      </c>
      <c r="G388" s="40" t="s">
        <v>24</v>
      </c>
    </row>
    <row r="389" spans="1:7">
      <c r="A389" s="35">
        <v>44690</v>
      </c>
      <c r="B389" s="36">
        <v>0.44802557870370374</v>
      </c>
      <c r="C389" s="37" t="s">
        <v>23</v>
      </c>
      <c r="D389" s="34">
        <v>100</v>
      </c>
      <c r="E389" s="38">
        <v>145.16999999999999</v>
      </c>
      <c r="F389" s="39" t="s">
        <v>4</v>
      </c>
      <c r="G389" s="40" t="s">
        <v>24</v>
      </c>
    </row>
    <row r="390" spans="1:7">
      <c r="A390" s="35">
        <v>44690</v>
      </c>
      <c r="B390" s="36">
        <v>0.44908460648148152</v>
      </c>
      <c r="C390" s="37" t="s">
        <v>23</v>
      </c>
      <c r="D390" s="34">
        <v>3</v>
      </c>
      <c r="E390" s="38">
        <v>145.91999999999999</v>
      </c>
      <c r="F390" s="39" t="s">
        <v>4</v>
      </c>
      <c r="G390" s="40" t="s">
        <v>6</v>
      </c>
    </row>
    <row r="391" spans="1:7">
      <c r="A391" s="35">
        <v>44690</v>
      </c>
      <c r="B391" s="36">
        <v>0.44908460648148152</v>
      </c>
      <c r="C391" s="37" t="s">
        <v>23</v>
      </c>
      <c r="D391" s="34">
        <v>100</v>
      </c>
      <c r="E391" s="38">
        <v>145.91999999999999</v>
      </c>
      <c r="F391" s="39" t="s">
        <v>4</v>
      </c>
      <c r="G391" s="40" t="s">
        <v>6</v>
      </c>
    </row>
    <row r="392" spans="1:7">
      <c r="A392" s="35">
        <v>44690</v>
      </c>
      <c r="B392" s="36">
        <v>0.44910219907407412</v>
      </c>
      <c r="C392" s="37" t="s">
        <v>23</v>
      </c>
      <c r="D392" s="34">
        <v>40</v>
      </c>
      <c r="E392" s="38">
        <v>145.91999999999999</v>
      </c>
      <c r="F392" s="39" t="s">
        <v>4</v>
      </c>
      <c r="G392" s="40" t="s">
        <v>6</v>
      </c>
    </row>
    <row r="393" spans="1:7">
      <c r="A393" s="35">
        <v>44690</v>
      </c>
      <c r="B393" s="36">
        <v>0.44910219907407412</v>
      </c>
      <c r="C393" s="37" t="s">
        <v>23</v>
      </c>
      <c r="D393" s="34">
        <v>57</v>
      </c>
      <c r="E393" s="38">
        <v>145.91999999999999</v>
      </c>
      <c r="F393" s="39" t="s">
        <v>4</v>
      </c>
      <c r="G393" s="40" t="s">
        <v>6</v>
      </c>
    </row>
    <row r="394" spans="1:7">
      <c r="A394" s="35">
        <v>44690</v>
      </c>
      <c r="B394" s="36">
        <v>0.44911296296296299</v>
      </c>
      <c r="C394" s="37" t="s">
        <v>23</v>
      </c>
      <c r="D394" s="34">
        <v>100</v>
      </c>
      <c r="E394" s="38">
        <v>145.76</v>
      </c>
      <c r="F394" s="39" t="s">
        <v>4</v>
      </c>
      <c r="G394" s="40" t="s">
        <v>24</v>
      </c>
    </row>
    <row r="395" spans="1:7">
      <c r="A395" s="35">
        <v>44690</v>
      </c>
      <c r="B395" s="36">
        <v>0.44965868055555558</v>
      </c>
      <c r="C395" s="37" t="s">
        <v>23</v>
      </c>
      <c r="D395" s="34">
        <v>30</v>
      </c>
      <c r="E395" s="38">
        <v>144.77000000000001</v>
      </c>
      <c r="F395" s="39" t="s">
        <v>4</v>
      </c>
      <c r="G395" s="40" t="s">
        <v>24</v>
      </c>
    </row>
    <row r="396" spans="1:7">
      <c r="A396" s="35">
        <v>44690</v>
      </c>
      <c r="B396" s="36">
        <v>0.44965868055555558</v>
      </c>
      <c r="C396" s="37" t="s">
        <v>23</v>
      </c>
      <c r="D396" s="34">
        <v>70</v>
      </c>
      <c r="E396" s="38">
        <v>144.77000000000001</v>
      </c>
      <c r="F396" s="39" t="s">
        <v>4</v>
      </c>
      <c r="G396" s="40" t="s">
        <v>24</v>
      </c>
    </row>
    <row r="397" spans="1:7">
      <c r="A397" s="35">
        <v>44690</v>
      </c>
      <c r="B397" s="36">
        <v>0.44999629629629634</v>
      </c>
      <c r="C397" s="37" t="s">
        <v>23</v>
      </c>
      <c r="D397" s="34">
        <v>13</v>
      </c>
      <c r="E397" s="38">
        <v>145.41</v>
      </c>
      <c r="F397" s="39" t="s">
        <v>4</v>
      </c>
      <c r="G397" s="40" t="s">
        <v>5</v>
      </c>
    </row>
    <row r="398" spans="1:7">
      <c r="A398" s="35">
        <v>44690</v>
      </c>
      <c r="B398" s="36">
        <v>0.44999629629629634</v>
      </c>
      <c r="C398" s="37" t="s">
        <v>23</v>
      </c>
      <c r="D398" s="34">
        <v>87</v>
      </c>
      <c r="E398" s="38">
        <v>145.41</v>
      </c>
      <c r="F398" s="39" t="s">
        <v>4</v>
      </c>
      <c r="G398" s="40" t="s">
        <v>5</v>
      </c>
    </row>
    <row r="399" spans="1:7">
      <c r="A399" s="35">
        <v>44690</v>
      </c>
      <c r="B399" s="36">
        <v>0.45052604166666677</v>
      </c>
      <c r="C399" s="37" t="s">
        <v>23</v>
      </c>
      <c r="D399" s="34">
        <v>100</v>
      </c>
      <c r="E399" s="38">
        <v>145.24</v>
      </c>
      <c r="F399" s="39" t="s">
        <v>4</v>
      </c>
      <c r="G399" s="40" t="s">
        <v>6</v>
      </c>
    </row>
    <row r="400" spans="1:7">
      <c r="A400" s="35">
        <v>44690</v>
      </c>
      <c r="B400" s="36">
        <v>0.45120277777777784</v>
      </c>
      <c r="C400" s="37" t="s">
        <v>23</v>
      </c>
      <c r="D400" s="34">
        <v>75</v>
      </c>
      <c r="E400" s="38">
        <v>145.38999999999999</v>
      </c>
      <c r="F400" s="39" t="s">
        <v>4</v>
      </c>
      <c r="G400" s="40" t="s">
        <v>24</v>
      </c>
    </row>
    <row r="401" spans="1:7">
      <c r="A401" s="35">
        <v>44690</v>
      </c>
      <c r="B401" s="36">
        <v>0.45121423611111111</v>
      </c>
      <c r="C401" s="37" t="s">
        <v>23</v>
      </c>
      <c r="D401" s="34">
        <v>25</v>
      </c>
      <c r="E401" s="38">
        <v>145.38999999999999</v>
      </c>
      <c r="F401" s="39" t="s">
        <v>4</v>
      </c>
      <c r="G401" s="40" t="s">
        <v>24</v>
      </c>
    </row>
    <row r="402" spans="1:7">
      <c r="A402" s="35">
        <v>44690</v>
      </c>
      <c r="B402" s="36">
        <v>0.45124502314814818</v>
      </c>
      <c r="C402" s="37" t="s">
        <v>23</v>
      </c>
      <c r="D402" s="34">
        <v>5</v>
      </c>
      <c r="E402" s="38">
        <v>145.13999999999999</v>
      </c>
      <c r="F402" s="39" t="s">
        <v>4</v>
      </c>
      <c r="G402" s="40" t="s">
        <v>5</v>
      </c>
    </row>
    <row r="403" spans="1:7">
      <c r="A403" s="35">
        <v>44690</v>
      </c>
      <c r="B403" s="36">
        <v>0.45124502314814818</v>
      </c>
      <c r="C403" s="37" t="s">
        <v>23</v>
      </c>
      <c r="D403" s="34">
        <v>36</v>
      </c>
      <c r="E403" s="38">
        <v>145.13999999999999</v>
      </c>
      <c r="F403" s="39" t="s">
        <v>4</v>
      </c>
      <c r="G403" s="40" t="s">
        <v>5</v>
      </c>
    </row>
    <row r="404" spans="1:7">
      <c r="A404" s="35">
        <v>44690</v>
      </c>
      <c r="B404" s="36">
        <v>0.45124502314814818</v>
      </c>
      <c r="C404" s="37" t="s">
        <v>23</v>
      </c>
      <c r="D404" s="34">
        <v>9</v>
      </c>
      <c r="E404" s="38">
        <v>145.13999999999999</v>
      </c>
      <c r="F404" s="39" t="s">
        <v>4</v>
      </c>
      <c r="G404" s="40" t="s">
        <v>5</v>
      </c>
    </row>
    <row r="405" spans="1:7">
      <c r="A405" s="35">
        <v>44690</v>
      </c>
      <c r="B405" s="36">
        <v>0.45124502314814818</v>
      </c>
      <c r="C405" s="37" t="s">
        <v>23</v>
      </c>
      <c r="D405" s="34">
        <v>13</v>
      </c>
      <c r="E405" s="38">
        <v>145.13999999999999</v>
      </c>
      <c r="F405" s="39" t="s">
        <v>4</v>
      </c>
      <c r="G405" s="40" t="s">
        <v>5</v>
      </c>
    </row>
    <row r="406" spans="1:7">
      <c r="A406" s="35">
        <v>44690</v>
      </c>
      <c r="B406" s="36">
        <v>0.45176400462962962</v>
      </c>
      <c r="C406" s="37" t="s">
        <v>23</v>
      </c>
      <c r="D406" s="34">
        <v>9</v>
      </c>
      <c r="E406" s="38">
        <v>145.13999999999999</v>
      </c>
      <c r="F406" s="39" t="s">
        <v>4</v>
      </c>
      <c r="G406" s="40" t="s">
        <v>8</v>
      </c>
    </row>
    <row r="407" spans="1:7">
      <c r="A407" s="35">
        <v>44690</v>
      </c>
      <c r="B407" s="36">
        <v>0.45176400462962962</v>
      </c>
      <c r="C407" s="37" t="s">
        <v>23</v>
      </c>
      <c r="D407" s="34">
        <v>91</v>
      </c>
      <c r="E407" s="38">
        <v>145.13999999999999</v>
      </c>
      <c r="F407" s="39" t="s">
        <v>4</v>
      </c>
      <c r="G407" s="40" t="s">
        <v>8</v>
      </c>
    </row>
    <row r="408" spans="1:7">
      <c r="A408" s="35">
        <v>44690</v>
      </c>
      <c r="B408" s="36">
        <v>0.45183391203703704</v>
      </c>
      <c r="C408" s="37" t="s">
        <v>23</v>
      </c>
      <c r="D408" s="34">
        <v>100</v>
      </c>
      <c r="E408" s="38">
        <v>145</v>
      </c>
      <c r="F408" s="39" t="s">
        <v>4</v>
      </c>
      <c r="G408" s="40" t="s">
        <v>8</v>
      </c>
    </row>
    <row r="409" spans="1:7">
      <c r="A409" s="35">
        <v>44690</v>
      </c>
      <c r="B409" s="36">
        <v>0.45199224537037042</v>
      </c>
      <c r="C409" s="37" t="s">
        <v>23</v>
      </c>
      <c r="D409" s="34">
        <v>100</v>
      </c>
      <c r="E409" s="38">
        <v>144.85</v>
      </c>
      <c r="F409" s="39" t="s">
        <v>4</v>
      </c>
      <c r="G409" s="40" t="s">
        <v>8</v>
      </c>
    </row>
    <row r="410" spans="1:7">
      <c r="A410" s="35">
        <v>44690</v>
      </c>
      <c r="B410" s="36">
        <v>0.45259027777777783</v>
      </c>
      <c r="C410" s="37" t="s">
        <v>23</v>
      </c>
      <c r="D410" s="34">
        <v>30</v>
      </c>
      <c r="E410" s="38">
        <v>144.31</v>
      </c>
      <c r="F410" s="39" t="s">
        <v>4</v>
      </c>
      <c r="G410" s="40" t="s">
        <v>24</v>
      </c>
    </row>
    <row r="411" spans="1:7">
      <c r="A411" s="35">
        <v>44690</v>
      </c>
      <c r="B411" s="36">
        <v>0.45270162037037043</v>
      </c>
      <c r="C411" s="37" t="s">
        <v>23</v>
      </c>
      <c r="D411" s="34">
        <v>3</v>
      </c>
      <c r="E411" s="38">
        <v>144.31</v>
      </c>
      <c r="F411" s="39" t="s">
        <v>4</v>
      </c>
      <c r="G411" s="40" t="s">
        <v>24</v>
      </c>
    </row>
    <row r="412" spans="1:7">
      <c r="A412" s="35">
        <v>44690</v>
      </c>
      <c r="B412" s="36">
        <v>0.45273078703703706</v>
      </c>
      <c r="C412" s="37" t="s">
        <v>23</v>
      </c>
      <c r="D412" s="34">
        <v>67</v>
      </c>
      <c r="E412" s="38">
        <v>144.31</v>
      </c>
      <c r="F412" s="39" t="s">
        <v>4</v>
      </c>
      <c r="G412" s="40" t="s">
        <v>24</v>
      </c>
    </row>
    <row r="413" spans="1:7">
      <c r="A413" s="35">
        <v>44690</v>
      </c>
      <c r="B413" s="36">
        <v>0.45307696759259264</v>
      </c>
      <c r="C413" s="37" t="s">
        <v>23</v>
      </c>
      <c r="D413" s="34">
        <v>1</v>
      </c>
      <c r="E413" s="38">
        <v>144.46</v>
      </c>
      <c r="F413" s="39" t="s">
        <v>4</v>
      </c>
      <c r="G413" s="40" t="s">
        <v>6</v>
      </c>
    </row>
    <row r="414" spans="1:7">
      <c r="A414" s="35">
        <v>44690</v>
      </c>
      <c r="B414" s="36">
        <v>0.45307696759259264</v>
      </c>
      <c r="C414" s="37" t="s">
        <v>23</v>
      </c>
      <c r="D414" s="34">
        <v>20</v>
      </c>
      <c r="E414" s="38">
        <v>144.46</v>
      </c>
      <c r="F414" s="39" t="s">
        <v>4</v>
      </c>
      <c r="G414" s="40" t="s">
        <v>6</v>
      </c>
    </row>
    <row r="415" spans="1:7">
      <c r="A415" s="35">
        <v>44690</v>
      </c>
      <c r="B415" s="36">
        <v>0.45307696759259264</v>
      </c>
      <c r="C415" s="37" t="s">
        <v>23</v>
      </c>
      <c r="D415" s="34">
        <v>20</v>
      </c>
      <c r="E415" s="38">
        <v>144.46</v>
      </c>
      <c r="F415" s="39" t="s">
        <v>4</v>
      </c>
      <c r="G415" s="40" t="s">
        <v>6</v>
      </c>
    </row>
    <row r="416" spans="1:7">
      <c r="A416" s="35">
        <v>44690</v>
      </c>
      <c r="B416" s="36">
        <v>0.45307696759259264</v>
      </c>
      <c r="C416" s="37" t="s">
        <v>23</v>
      </c>
      <c r="D416" s="34">
        <v>20</v>
      </c>
      <c r="E416" s="38">
        <v>144.46</v>
      </c>
      <c r="F416" s="39" t="s">
        <v>4</v>
      </c>
      <c r="G416" s="40" t="s">
        <v>6</v>
      </c>
    </row>
    <row r="417" spans="1:7">
      <c r="A417" s="35">
        <v>44690</v>
      </c>
      <c r="B417" s="36">
        <v>0.45307696759259264</v>
      </c>
      <c r="C417" s="37" t="s">
        <v>23</v>
      </c>
      <c r="D417" s="34">
        <v>39</v>
      </c>
      <c r="E417" s="38">
        <v>144.46</v>
      </c>
      <c r="F417" s="39" t="s">
        <v>4</v>
      </c>
      <c r="G417" s="40" t="s">
        <v>6</v>
      </c>
    </row>
    <row r="418" spans="1:7">
      <c r="A418" s="35">
        <v>44690</v>
      </c>
      <c r="B418" s="36">
        <v>0.45375763888888887</v>
      </c>
      <c r="C418" s="37" t="s">
        <v>23</v>
      </c>
      <c r="D418" s="34">
        <v>100</v>
      </c>
      <c r="E418" s="38">
        <v>144.34</v>
      </c>
      <c r="F418" s="39" t="s">
        <v>4</v>
      </c>
      <c r="G418" s="40" t="s">
        <v>24</v>
      </c>
    </row>
    <row r="419" spans="1:7">
      <c r="A419" s="35">
        <v>44690</v>
      </c>
      <c r="B419" s="36">
        <v>0.45429687500000004</v>
      </c>
      <c r="C419" s="37" t="s">
        <v>23</v>
      </c>
      <c r="D419" s="34">
        <v>80</v>
      </c>
      <c r="E419" s="38">
        <v>144.05000000000001</v>
      </c>
      <c r="F419" s="39" t="s">
        <v>4</v>
      </c>
      <c r="G419" s="40" t="s">
        <v>6</v>
      </c>
    </row>
    <row r="420" spans="1:7">
      <c r="A420" s="35">
        <v>44690</v>
      </c>
      <c r="B420" s="36">
        <v>0.45478912037037045</v>
      </c>
      <c r="C420" s="37" t="s">
        <v>23</v>
      </c>
      <c r="D420" s="34">
        <v>9</v>
      </c>
      <c r="E420" s="38">
        <v>144.47</v>
      </c>
      <c r="F420" s="39" t="s">
        <v>4</v>
      </c>
      <c r="G420" s="40" t="s">
        <v>5</v>
      </c>
    </row>
    <row r="421" spans="1:7">
      <c r="A421" s="35">
        <v>44690</v>
      </c>
      <c r="B421" s="36">
        <v>0.45478912037037045</v>
      </c>
      <c r="C421" s="37" t="s">
        <v>23</v>
      </c>
      <c r="D421" s="34">
        <v>12</v>
      </c>
      <c r="E421" s="38">
        <v>144.47</v>
      </c>
      <c r="F421" s="39" t="s">
        <v>4</v>
      </c>
      <c r="G421" s="40" t="s">
        <v>5</v>
      </c>
    </row>
    <row r="422" spans="1:7">
      <c r="A422" s="35">
        <v>44690</v>
      </c>
      <c r="B422" s="36">
        <v>0.45478912037037045</v>
      </c>
      <c r="C422" s="37" t="s">
        <v>23</v>
      </c>
      <c r="D422" s="34">
        <v>36</v>
      </c>
      <c r="E422" s="38">
        <v>144.47</v>
      </c>
      <c r="F422" s="39" t="s">
        <v>4</v>
      </c>
      <c r="G422" s="40" t="s">
        <v>5</v>
      </c>
    </row>
    <row r="423" spans="1:7">
      <c r="A423" s="35">
        <v>44690</v>
      </c>
      <c r="B423" s="36">
        <v>0.45478912037037045</v>
      </c>
      <c r="C423" s="37" t="s">
        <v>23</v>
      </c>
      <c r="D423" s="34">
        <v>43</v>
      </c>
      <c r="E423" s="38">
        <v>144.47</v>
      </c>
      <c r="F423" s="39" t="s">
        <v>4</v>
      </c>
      <c r="G423" s="40" t="s">
        <v>5</v>
      </c>
    </row>
    <row r="424" spans="1:7">
      <c r="A424" s="35">
        <v>44690</v>
      </c>
      <c r="B424" s="36">
        <v>0.45523171296296305</v>
      </c>
      <c r="C424" s="37" t="s">
        <v>23</v>
      </c>
      <c r="D424" s="34">
        <v>80</v>
      </c>
      <c r="E424" s="38">
        <v>144.41</v>
      </c>
      <c r="F424" s="39" t="s">
        <v>4</v>
      </c>
      <c r="G424" s="40" t="s">
        <v>24</v>
      </c>
    </row>
    <row r="425" spans="1:7">
      <c r="A425" s="35">
        <v>44690</v>
      </c>
      <c r="B425" s="36">
        <v>0.45523171296296305</v>
      </c>
      <c r="C425" s="37" t="s">
        <v>23</v>
      </c>
      <c r="D425" s="34">
        <v>100</v>
      </c>
      <c r="E425" s="38">
        <v>144.41</v>
      </c>
      <c r="F425" s="39" t="s">
        <v>4</v>
      </c>
      <c r="G425" s="40" t="s">
        <v>24</v>
      </c>
    </row>
    <row r="426" spans="1:7">
      <c r="A426" s="35">
        <v>44690</v>
      </c>
      <c r="B426" s="36">
        <v>0.45594814814814821</v>
      </c>
      <c r="C426" s="37" t="s">
        <v>23</v>
      </c>
      <c r="D426" s="34">
        <v>20</v>
      </c>
      <c r="E426" s="38">
        <v>144.54</v>
      </c>
      <c r="F426" s="39" t="s">
        <v>4</v>
      </c>
      <c r="G426" s="40" t="s">
        <v>8</v>
      </c>
    </row>
    <row r="427" spans="1:7">
      <c r="A427" s="35">
        <v>44690</v>
      </c>
      <c r="B427" s="36">
        <v>0.45594814814814821</v>
      </c>
      <c r="C427" s="37" t="s">
        <v>23</v>
      </c>
      <c r="D427" s="34">
        <v>20</v>
      </c>
      <c r="E427" s="38">
        <v>144.54</v>
      </c>
      <c r="F427" s="39" t="s">
        <v>4</v>
      </c>
      <c r="G427" s="40" t="s">
        <v>8</v>
      </c>
    </row>
    <row r="428" spans="1:7">
      <c r="A428" s="35">
        <v>44690</v>
      </c>
      <c r="B428" s="36">
        <v>0.45594814814814821</v>
      </c>
      <c r="C428" s="37" t="s">
        <v>23</v>
      </c>
      <c r="D428" s="34">
        <v>20</v>
      </c>
      <c r="E428" s="38">
        <v>144.54</v>
      </c>
      <c r="F428" s="39" t="s">
        <v>4</v>
      </c>
      <c r="G428" s="40" t="s">
        <v>8</v>
      </c>
    </row>
    <row r="429" spans="1:7">
      <c r="A429" s="35">
        <v>44690</v>
      </c>
      <c r="B429" s="36">
        <v>0.45594814814814821</v>
      </c>
      <c r="C429" s="37" t="s">
        <v>23</v>
      </c>
      <c r="D429" s="34">
        <v>40</v>
      </c>
      <c r="E429" s="38">
        <v>144.54</v>
      </c>
      <c r="F429" s="39" t="s">
        <v>4</v>
      </c>
      <c r="G429" s="40" t="s">
        <v>8</v>
      </c>
    </row>
    <row r="430" spans="1:7">
      <c r="A430" s="35">
        <v>44690</v>
      </c>
      <c r="B430" s="36">
        <v>0.45719965277777774</v>
      </c>
      <c r="C430" s="37" t="s">
        <v>23</v>
      </c>
      <c r="D430" s="34">
        <v>100</v>
      </c>
      <c r="E430" s="38">
        <v>144.66</v>
      </c>
      <c r="F430" s="39" t="s">
        <v>4</v>
      </c>
      <c r="G430" s="40" t="s">
        <v>6</v>
      </c>
    </row>
    <row r="431" spans="1:7">
      <c r="A431" s="35">
        <v>44690</v>
      </c>
      <c r="B431" s="36">
        <v>0.45814340277777776</v>
      </c>
      <c r="C431" s="37" t="s">
        <v>23</v>
      </c>
      <c r="D431" s="34">
        <v>37</v>
      </c>
      <c r="E431" s="38">
        <v>144.96</v>
      </c>
      <c r="F431" s="39" t="s">
        <v>4</v>
      </c>
      <c r="G431" s="40" t="s">
        <v>5</v>
      </c>
    </row>
    <row r="432" spans="1:7">
      <c r="A432" s="35">
        <v>44690</v>
      </c>
      <c r="B432" s="36">
        <v>0.45814340277777776</v>
      </c>
      <c r="C432" s="37" t="s">
        <v>23</v>
      </c>
      <c r="D432" s="34">
        <v>63</v>
      </c>
      <c r="E432" s="38">
        <v>144.96</v>
      </c>
      <c r="F432" s="39" t="s">
        <v>4</v>
      </c>
      <c r="G432" s="40" t="s">
        <v>5</v>
      </c>
    </row>
    <row r="433" spans="1:7">
      <c r="A433" s="35">
        <v>44690</v>
      </c>
      <c r="B433" s="36">
        <v>0.45859525462962969</v>
      </c>
      <c r="C433" s="37" t="s">
        <v>23</v>
      </c>
      <c r="D433" s="34">
        <v>100</v>
      </c>
      <c r="E433" s="38">
        <v>144.82</v>
      </c>
      <c r="F433" s="39" t="s">
        <v>4</v>
      </c>
      <c r="G433" s="40" t="s">
        <v>24</v>
      </c>
    </row>
    <row r="434" spans="1:7">
      <c r="A434" s="35">
        <v>44690</v>
      </c>
      <c r="B434" s="36">
        <v>0.45859525462962969</v>
      </c>
      <c r="C434" s="37" t="s">
        <v>23</v>
      </c>
      <c r="D434" s="34">
        <v>100</v>
      </c>
      <c r="E434" s="38">
        <v>144.82</v>
      </c>
      <c r="F434" s="39" t="s">
        <v>4</v>
      </c>
      <c r="G434" s="40" t="s">
        <v>24</v>
      </c>
    </row>
    <row r="435" spans="1:7">
      <c r="A435" s="35">
        <v>44690</v>
      </c>
      <c r="B435" s="36">
        <v>0.45859525462962969</v>
      </c>
      <c r="C435" s="37" t="s">
        <v>23</v>
      </c>
      <c r="D435" s="34">
        <v>22</v>
      </c>
      <c r="E435" s="38">
        <v>144.79</v>
      </c>
      <c r="F435" s="39" t="s">
        <v>4</v>
      </c>
      <c r="G435" s="40" t="s">
        <v>24</v>
      </c>
    </row>
    <row r="436" spans="1:7">
      <c r="A436" s="35">
        <v>44690</v>
      </c>
      <c r="B436" s="36">
        <v>0.45859525462962969</v>
      </c>
      <c r="C436" s="37" t="s">
        <v>23</v>
      </c>
      <c r="D436" s="34">
        <v>25</v>
      </c>
      <c r="E436" s="38">
        <v>144.79</v>
      </c>
      <c r="F436" s="39" t="s">
        <v>4</v>
      </c>
      <c r="G436" s="40" t="s">
        <v>24</v>
      </c>
    </row>
    <row r="437" spans="1:7">
      <c r="A437" s="35">
        <v>44690</v>
      </c>
      <c r="B437" s="36">
        <v>0.45859525462962969</v>
      </c>
      <c r="C437" s="37" t="s">
        <v>23</v>
      </c>
      <c r="D437" s="34">
        <v>53</v>
      </c>
      <c r="E437" s="38">
        <v>144.79</v>
      </c>
      <c r="F437" s="39" t="s">
        <v>4</v>
      </c>
      <c r="G437" s="40" t="s">
        <v>24</v>
      </c>
    </row>
    <row r="438" spans="1:7">
      <c r="A438" s="35">
        <v>44690</v>
      </c>
      <c r="B438" s="36">
        <v>0.45954930555555562</v>
      </c>
      <c r="C438" s="37" t="s">
        <v>23</v>
      </c>
      <c r="D438" s="34">
        <v>100</v>
      </c>
      <c r="E438" s="38">
        <v>145.5</v>
      </c>
      <c r="F438" s="39" t="s">
        <v>4</v>
      </c>
      <c r="G438" s="40" t="s">
        <v>24</v>
      </c>
    </row>
    <row r="439" spans="1:7">
      <c r="A439" s="35">
        <v>44690</v>
      </c>
      <c r="B439" s="36">
        <v>0.45954942129629628</v>
      </c>
      <c r="C439" s="37" t="s">
        <v>23</v>
      </c>
      <c r="D439" s="34">
        <v>40</v>
      </c>
      <c r="E439" s="38">
        <v>145.4</v>
      </c>
      <c r="F439" s="39" t="s">
        <v>4</v>
      </c>
      <c r="G439" s="40" t="s">
        <v>24</v>
      </c>
    </row>
    <row r="440" spans="1:7">
      <c r="A440" s="35">
        <v>44690</v>
      </c>
      <c r="B440" s="36">
        <v>0.45954942129629628</v>
      </c>
      <c r="C440" s="37" t="s">
        <v>23</v>
      </c>
      <c r="D440" s="34">
        <v>60</v>
      </c>
      <c r="E440" s="38">
        <v>145.4</v>
      </c>
      <c r="F440" s="39" t="s">
        <v>4</v>
      </c>
      <c r="G440" s="40" t="s">
        <v>24</v>
      </c>
    </row>
    <row r="441" spans="1:7">
      <c r="A441" s="35">
        <v>44690</v>
      </c>
      <c r="B441" s="36">
        <v>0.45964351851851859</v>
      </c>
      <c r="C441" s="37" t="s">
        <v>23</v>
      </c>
      <c r="D441" s="34">
        <v>15</v>
      </c>
      <c r="E441" s="38">
        <v>145.30000000000001</v>
      </c>
      <c r="F441" s="39" t="s">
        <v>4</v>
      </c>
      <c r="G441" s="40" t="s">
        <v>7</v>
      </c>
    </row>
    <row r="442" spans="1:7">
      <c r="A442" s="35">
        <v>44690</v>
      </c>
      <c r="B442" s="36">
        <v>0.46024108796296304</v>
      </c>
      <c r="C442" s="37" t="s">
        <v>23</v>
      </c>
      <c r="D442" s="34">
        <v>40</v>
      </c>
      <c r="E442" s="38">
        <v>145.30000000000001</v>
      </c>
      <c r="F442" s="39" t="s">
        <v>4</v>
      </c>
      <c r="G442" s="40" t="s">
        <v>24</v>
      </c>
    </row>
    <row r="443" spans="1:7">
      <c r="A443" s="35">
        <v>44690</v>
      </c>
      <c r="B443" s="36">
        <v>0.46024108796296304</v>
      </c>
      <c r="C443" s="37" t="s">
        <v>23</v>
      </c>
      <c r="D443" s="34">
        <v>40</v>
      </c>
      <c r="E443" s="38">
        <v>145.30000000000001</v>
      </c>
      <c r="F443" s="39" t="s">
        <v>4</v>
      </c>
      <c r="G443" s="40" t="s">
        <v>24</v>
      </c>
    </row>
    <row r="444" spans="1:7">
      <c r="A444" s="35">
        <v>44690</v>
      </c>
      <c r="B444" s="36">
        <v>0.46024108796296304</v>
      </c>
      <c r="C444" s="37" t="s">
        <v>23</v>
      </c>
      <c r="D444" s="34">
        <v>60</v>
      </c>
      <c r="E444" s="38">
        <v>145.30000000000001</v>
      </c>
      <c r="F444" s="39" t="s">
        <v>4</v>
      </c>
      <c r="G444" s="40" t="s">
        <v>24</v>
      </c>
    </row>
    <row r="445" spans="1:7">
      <c r="A445" s="35">
        <v>44690</v>
      </c>
      <c r="B445" s="36">
        <v>0.46024108796296304</v>
      </c>
      <c r="C445" s="37" t="s">
        <v>23</v>
      </c>
      <c r="D445" s="34">
        <v>100</v>
      </c>
      <c r="E445" s="38">
        <v>145.30000000000001</v>
      </c>
      <c r="F445" s="39" t="s">
        <v>4</v>
      </c>
      <c r="G445" s="40" t="s">
        <v>24</v>
      </c>
    </row>
    <row r="446" spans="1:7">
      <c r="A446" s="35">
        <v>44690</v>
      </c>
      <c r="B446" s="36">
        <v>0.46024120370370381</v>
      </c>
      <c r="C446" s="37" t="s">
        <v>23</v>
      </c>
      <c r="D446" s="34">
        <v>60</v>
      </c>
      <c r="E446" s="38">
        <v>145.30000000000001</v>
      </c>
      <c r="F446" s="39" t="s">
        <v>4</v>
      </c>
      <c r="G446" s="40" t="s">
        <v>24</v>
      </c>
    </row>
    <row r="447" spans="1:7">
      <c r="A447" s="35">
        <v>44690</v>
      </c>
      <c r="B447" s="36">
        <v>0.46149780092592596</v>
      </c>
      <c r="C447" s="37" t="s">
        <v>23</v>
      </c>
      <c r="D447" s="34">
        <v>100</v>
      </c>
      <c r="E447" s="38">
        <v>144.74</v>
      </c>
      <c r="F447" s="39" t="s">
        <v>4</v>
      </c>
      <c r="G447" s="40" t="s">
        <v>5</v>
      </c>
    </row>
    <row r="448" spans="1:7">
      <c r="A448" s="35">
        <v>44690</v>
      </c>
      <c r="B448" s="36">
        <v>0.46165601851851856</v>
      </c>
      <c r="C448" s="37" t="s">
        <v>23</v>
      </c>
      <c r="D448" s="34">
        <v>100</v>
      </c>
      <c r="E448" s="38">
        <v>144.49</v>
      </c>
      <c r="F448" s="39" t="s">
        <v>4</v>
      </c>
      <c r="G448" s="40" t="s">
        <v>8</v>
      </c>
    </row>
    <row r="449" spans="1:7">
      <c r="A449" s="35">
        <v>44690</v>
      </c>
      <c r="B449" s="36">
        <v>0.46246759259259262</v>
      </c>
      <c r="C449" s="37" t="s">
        <v>23</v>
      </c>
      <c r="D449" s="34">
        <v>100</v>
      </c>
      <c r="E449" s="38">
        <v>143.63</v>
      </c>
      <c r="F449" s="39" t="s">
        <v>4</v>
      </c>
      <c r="G449" s="40" t="s">
        <v>24</v>
      </c>
    </row>
    <row r="450" spans="1:7">
      <c r="A450" s="35">
        <v>44690</v>
      </c>
      <c r="B450" s="36">
        <v>0.46273148148148158</v>
      </c>
      <c r="C450" s="37" t="s">
        <v>23</v>
      </c>
      <c r="D450" s="34">
        <v>15</v>
      </c>
      <c r="E450" s="38">
        <v>143.26</v>
      </c>
      <c r="F450" s="39" t="s">
        <v>4</v>
      </c>
      <c r="G450" s="40" t="s">
        <v>24</v>
      </c>
    </row>
    <row r="451" spans="1:7">
      <c r="A451" s="35">
        <v>44690</v>
      </c>
      <c r="B451" s="36">
        <v>0.46284884259259262</v>
      </c>
      <c r="C451" s="37" t="s">
        <v>23</v>
      </c>
      <c r="D451" s="34">
        <v>100</v>
      </c>
      <c r="E451" s="38">
        <v>143.33000000000001</v>
      </c>
      <c r="F451" s="39" t="s">
        <v>4</v>
      </c>
      <c r="G451" s="40" t="s">
        <v>24</v>
      </c>
    </row>
    <row r="452" spans="1:7">
      <c r="A452" s="35">
        <v>44690</v>
      </c>
      <c r="B452" s="36">
        <v>0.46431620370370374</v>
      </c>
      <c r="C452" s="37" t="s">
        <v>23</v>
      </c>
      <c r="D452" s="34">
        <v>100</v>
      </c>
      <c r="E452" s="38">
        <v>143.59</v>
      </c>
      <c r="F452" s="39" t="s">
        <v>4</v>
      </c>
      <c r="G452" s="40" t="s">
        <v>24</v>
      </c>
    </row>
    <row r="453" spans="1:7">
      <c r="A453" s="35">
        <v>44690</v>
      </c>
      <c r="B453" s="36">
        <v>0.46431620370370374</v>
      </c>
      <c r="C453" s="37" t="s">
        <v>23</v>
      </c>
      <c r="D453" s="34">
        <v>100</v>
      </c>
      <c r="E453" s="38">
        <v>143.59</v>
      </c>
      <c r="F453" s="39" t="s">
        <v>4</v>
      </c>
      <c r="G453" s="40" t="s">
        <v>24</v>
      </c>
    </row>
    <row r="454" spans="1:7">
      <c r="A454" s="35">
        <v>44690</v>
      </c>
      <c r="B454" s="36">
        <v>0.46707210648148156</v>
      </c>
      <c r="C454" s="37" t="s">
        <v>23</v>
      </c>
      <c r="D454" s="34">
        <v>100</v>
      </c>
      <c r="E454" s="38">
        <v>145.13999999999999</v>
      </c>
      <c r="F454" s="39" t="s">
        <v>4</v>
      </c>
      <c r="G454" s="40" t="s">
        <v>24</v>
      </c>
    </row>
    <row r="455" spans="1:7">
      <c r="A455" s="35">
        <v>44690</v>
      </c>
      <c r="B455" s="36">
        <v>0.46722928240740746</v>
      </c>
      <c r="C455" s="37" t="s">
        <v>23</v>
      </c>
      <c r="D455" s="34">
        <v>39</v>
      </c>
      <c r="E455" s="38">
        <v>145.13999999999999</v>
      </c>
      <c r="F455" s="39" t="s">
        <v>4</v>
      </c>
      <c r="G455" s="40" t="s">
        <v>24</v>
      </c>
    </row>
    <row r="456" spans="1:7">
      <c r="A456" s="35">
        <v>44690</v>
      </c>
      <c r="B456" s="36">
        <v>0.46722928240740746</v>
      </c>
      <c r="C456" s="37" t="s">
        <v>23</v>
      </c>
      <c r="D456" s="34">
        <v>39</v>
      </c>
      <c r="E456" s="38">
        <v>145.13999999999999</v>
      </c>
      <c r="F456" s="39" t="s">
        <v>4</v>
      </c>
      <c r="G456" s="40" t="s">
        <v>24</v>
      </c>
    </row>
    <row r="457" spans="1:7">
      <c r="A457" s="35">
        <v>44690</v>
      </c>
      <c r="B457" s="36">
        <v>0.46722928240740746</v>
      </c>
      <c r="C457" s="37" t="s">
        <v>23</v>
      </c>
      <c r="D457" s="34">
        <v>61</v>
      </c>
      <c r="E457" s="38">
        <v>145.13999999999999</v>
      </c>
      <c r="F457" s="39" t="s">
        <v>4</v>
      </c>
      <c r="G457" s="40" t="s">
        <v>24</v>
      </c>
    </row>
    <row r="458" spans="1:7">
      <c r="A458" s="35">
        <v>44690</v>
      </c>
      <c r="B458" s="36">
        <v>0.46722928240740746</v>
      </c>
      <c r="C458" s="37" t="s">
        <v>23</v>
      </c>
      <c r="D458" s="34">
        <v>61</v>
      </c>
      <c r="E458" s="38">
        <v>145.13999999999999</v>
      </c>
      <c r="F458" s="39" t="s">
        <v>4</v>
      </c>
      <c r="G458" s="40" t="s">
        <v>24</v>
      </c>
    </row>
    <row r="459" spans="1:7">
      <c r="A459" s="35">
        <v>44690</v>
      </c>
      <c r="B459" s="36">
        <v>0.46752650462962964</v>
      </c>
      <c r="C459" s="37" t="s">
        <v>23</v>
      </c>
      <c r="D459" s="34">
        <v>8</v>
      </c>
      <c r="E459" s="38">
        <v>145.02000000000001</v>
      </c>
      <c r="F459" s="39" t="s">
        <v>4</v>
      </c>
      <c r="G459" s="40" t="s">
        <v>25</v>
      </c>
    </row>
    <row r="460" spans="1:7">
      <c r="A460" s="35">
        <v>44690</v>
      </c>
      <c r="B460" s="36">
        <v>0.46752650462962964</v>
      </c>
      <c r="C460" s="37" t="s">
        <v>23</v>
      </c>
      <c r="D460" s="34">
        <v>8</v>
      </c>
      <c r="E460" s="38">
        <v>145.02000000000001</v>
      </c>
      <c r="F460" s="39" t="s">
        <v>4</v>
      </c>
      <c r="G460" s="40" t="s">
        <v>25</v>
      </c>
    </row>
    <row r="461" spans="1:7">
      <c r="A461" s="35">
        <v>44690</v>
      </c>
      <c r="B461" s="36">
        <v>0.46752650462962964</v>
      </c>
      <c r="C461" s="37" t="s">
        <v>23</v>
      </c>
      <c r="D461" s="34">
        <v>8</v>
      </c>
      <c r="E461" s="38">
        <v>145.02000000000001</v>
      </c>
      <c r="F461" s="39" t="s">
        <v>4</v>
      </c>
      <c r="G461" s="40" t="s">
        <v>25</v>
      </c>
    </row>
    <row r="462" spans="1:7">
      <c r="A462" s="35">
        <v>44690</v>
      </c>
      <c r="B462" s="36">
        <v>0.46752650462962964</v>
      </c>
      <c r="C462" s="37" t="s">
        <v>23</v>
      </c>
      <c r="D462" s="34">
        <v>92</v>
      </c>
      <c r="E462" s="38">
        <v>145.02000000000001</v>
      </c>
      <c r="F462" s="39" t="s">
        <v>4</v>
      </c>
      <c r="G462" s="40" t="s">
        <v>25</v>
      </c>
    </row>
    <row r="463" spans="1:7">
      <c r="A463" s="35">
        <v>44690</v>
      </c>
      <c r="B463" s="36">
        <v>0.46752650462962964</v>
      </c>
      <c r="C463" s="37" t="s">
        <v>23</v>
      </c>
      <c r="D463" s="34">
        <v>92</v>
      </c>
      <c r="E463" s="38">
        <v>145.02000000000001</v>
      </c>
      <c r="F463" s="39" t="s">
        <v>4</v>
      </c>
      <c r="G463" s="40" t="s">
        <v>25</v>
      </c>
    </row>
    <row r="464" spans="1:7">
      <c r="A464" s="35">
        <v>44690</v>
      </c>
      <c r="B464" s="36">
        <v>0.46752650462962964</v>
      </c>
      <c r="C464" s="37" t="s">
        <v>23</v>
      </c>
      <c r="D464" s="34">
        <v>100</v>
      </c>
      <c r="E464" s="38">
        <v>145.02000000000001</v>
      </c>
      <c r="F464" s="39" t="s">
        <v>4</v>
      </c>
      <c r="G464" s="40" t="s">
        <v>24</v>
      </c>
    </row>
    <row r="465" spans="1:7">
      <c r="A465" s="35">
        <v>44690</v>
      </c>
      <c r="B465" s="36">
        <v>0.46752650462962964</v>
      </c>
      <c r="C465" s="37" t="s">
        <v>23</v>
      </c>
      <c r="D465" s="34">
        <v>100</v>
      </c>
      <c r="E465" s="38">
        <v>145.02000000000001</v>
      </c>
      <c r="F465" s="39" t="s">
        <v>4</v>
      </c>
      <c r="G465" s="40" t="s">
        <v>24</v>
      </c>
    </row>
    <row r="466" spans="1:7">
      <c r="A466" s="35">
        <v>44690</v>
      </c>
      <c r="B466" s="36">
        <v>0.46796516203703709</v>
      </c>
      <c r="C466" s="37" t="s">
        <v>23</v>
      </c>
      <c r="D466" s="34">
        <v>35</v>
      </c>
      <c r="E466" s="38">
        <v>145.05000000000001</v>
      </c>
      <c r="F466" s="39" t="s">
        <v>4</v>
      </c>
      <c r="G466" s="40" t="s">
        <v>24</v>
      </c>
    </row>
    <row r="467" spans="1:7">
      <c r="A467" s="35">
        <v>44690</v>
      </c>
      <c r="B467" s="36">
        <v>0.46796516203703709</v>
      </c>
      <c r="C467" s="37" t="s">
        <v>23</v>
      </c>
      <c r="D467" s="34">
        <v>65</v>
      </c>
      <c r="E467" s="38">
        <v>145.05000000000001</v>
      </c>
      <c r="F467" s="39" t="s">
        <v>4</v>
      </c>
      <c r="G467" s="40" t="s">
        <v>24</v>
      </c>
    </row>
    <row r="468" spans="1:7">
      <c r="A468" s="35">
        <v>44690</v>
      </c>
      <c r="B468" s="36">
        <v>0.46799456018518515</v>
      </c>
      <c r="C468" s="37" t="s">
        <v>23</v>
      </c>
      <c r="D468" s="34">
        <v>20</v>
      </c>
      <c r="E468" s="38">
        <v>145.01</v>
      </c>
      <c r="F468" s="39" t="s">
        <v>4</v>
      </c>
      <c r="G468" s="40" t="s">
        <v>24</v>
      </c>
    </row>
    <row r="469" spans="1:7">
      <c r="A469" s="35">
        <v>44690</v>
      </c>
      <c r="B469" s="36">
        <v>0.46799456018518515</v>
      </c>
      <c r="C469" s="37" t="s">
        <v>23</v>
      </c>
      <c r="D469" s="34">
        <v>37</v>
      </c>
      <c r="E469" s="38">
        <v>145.01</v>
      </c>
      <c r="F469" s="39" t="s">
        <v>4</v>
      </c>
      <c r="G469" s="40" t="s">
        <v>24</v>
      </c>
    </row>
    <row r="470" spans="1:7">
      <c r="A470" s="35">
        <v>44690</v>
      </c>
      <c r="B470" s="36">
        <v>0.46799456018518515</v>
      </c>
      <c r="C470" s="37" t="s">
        <v>23</v>
      </c>
      <c r="D470" s="34">
        <v>40</v>
      </c>
      <c r="E470" s="38">
        <v>145.01</v>
      </c>
      <c r="F470" s="39" t="s">
        <v>4</v>
      </c>
      <c r="G470" s="40" t="s">
        <v>24</v>
      </c>
    </row>
    <row r="471" spans="1:7">
      <c r="A471" s="35">
        <v>44690</v>
      </c>
      <c r="B471" s="36">
        <v>0.46799456018518515</v>
      </c>
      <c r="C471" s="37" t="s">
        <v>23</v>
      </c>
      <c r="D471" s="34">
        <v>100</v>
      </c>
      <c r="E471" s="38">
        <v>145.01</v>
      </c>
      <c r="F471" s="39" t="s">
        <v>4</v>
      </c>
      <c r="G471" s="40" t="s">
        <v>24</v>
      </c>
    </row>
    <row r="472" spans="1:7">
      <c r="A472" s="35">
        <v>44690</v>
      </c>
      <c r="B472" s="36">
        <v>0.46799456018518515</v>
      </c>
      <c r="C472" s="37" t="s">
        <v>23</v>
      </c>
      <c r="D472" s="34">
        <v>3</v>
      </c>
      <c r="E472" s="38">
        <v>145.01</v>
      </c>
      <c r="F472" s="39" t="s">
        <v>4</v>
      </c>
      <c r="G472" s="40" t="s">
        <v>24</v>
      </c>
    </row>
    <row r="473" spans="1:7">
      <c r="A473" s="35">
        <v>44690</v>
      </c>
      <c r="B473" s="36">
        <v>0.4686287037037038</v>
      </c>
      <c r="C473" s="37" t="s">
        <v>23</v>
      </c>
      <c r="D473" s="34">
        <v>20</v>
      </c>
      <c r="E473" s="38">
        <v>144.88999999999999</v>
      </c>
      <c r="F473" s="39" t="s">
        <v>4</v>
      </c>
      <c r="G473" s="40" t="s">
        <v>8</v>
      </c>
    </row>
    <row r="474" spans="1:7">
      <c r="A474" s="35">
        <v>44690</v>
      </c>
      <c r="B474" s="36">
        <v>0.4686287037037038</v>
      </c>
      <c r="C474" s="37" t="s">
        <v>23</v>
      </c>
      <c r="D474" s="34">
        <v>20</v>
      </c>
      <c r="E474" s="38">
        <v>144.88999999999999</v>
      </c>
      <c r="F474" s="39" t="s">
        <v>4</v>
      </c>
      <c r="G474" s="40" t="s">
        <v>8</v>
      </c>
    </row>
    <row r="475" spans="1:7">
      <c r="A475" s="35">
        <v>44690</v>
      </c>
      <c r="B475" s="36">
        <v>0.4686287037037038</v>
      </c>
      <c r="C475" s="37" t="s">
        <v>23</v>
      </c>
      <c r="D475" s="34">
        <v>20</v>
      </c>
      <c r="E475" s="38">
        <v>144.88999999999999</v>
      </c>
      <c r="F475" s="39" t="s">
        <v>4</v>
      </c>
      <c r="G475" s="40" t="s">
        <v>8</v>
      </c>
    </row>
    <row r="476" spans="1:7">
      <c r="A476" s="35">
        <v>44690</v>
      </c>
      <c r="B476" s="36">
        <v>0.4686287037037038</v>
      </c>
      <c r="C476" s="37" t="s">
        <v>23</v>
      </c>
      <c r="D476" s="34">
        <v>40</v>
      </c>
      <c r="E476" s="38">
        <v>144.88999999999999</v>
      </c>
      <c r="F476" s="39" t="s">
        <v>4</v>
      </c>
      <c r="G476" s="40" t="s">
        <v>8</v>
      </c>
    </row>
    <row r="477" spans="1:7">
      <c r="A477" s="35">
        <v>44690</v>
      </c>
      <c r="B477" s="36">
        <v>0.46962407407407414</v>
      </c>
      <c r="C477" s="37" t="s">
        <v>23</v>
      </c>
      <c r="D477" s="34">
        <v>20</v>
      </c>
      <c r="E477" s="38">
        <v>145.5</v>
      </c>
      <c r="F477" s="39" t="s">
        <v>4</v>
      </c>
      <c r="G477" s="40" t="s">
        <v>24</v>
      </c>
    </row>
    <row r="478" spans="1:7">
      <c r="A478" s="35">
        <v>44690</v>
      </c>
      <c r="B478" s="36">
        <v>0.46962407407407414</v>
      </c>
      <c r="C478" s="37" t="s">
        <v>23</v>
      </c>
      <c r="D478" s="34">
        <v>49</v>
      </c>
      <c r="E478" s="38">
        <v>145.5</v>
      </c>
      <c r="F478" s="39" t="s">
        <v>4</v>
      </c>
      <c r="G478" s="40" t="s">
        <v>24</v>
      </c>
    </row>
    <row r="479" spans="1:7">
      <c r="A479" s="35">
        <v>44690</v>
      </c>
      <c r="B479" s="36">
        <v>0.46962407407407414</v>
      </c>
      <c r="C479" s="37" t="s">
        <v>23</v>
      </c>
      <c r="D479" s="34">
        <v>51</v>
      </c>
      <c r="E479" s="38">
        <v>145.5</v>
      </c>
      <c r="F479" s="39" t="s">
        <v>4</v>
      </c>
      <c r="G479" s="40" t="s">
        <v>24</v>
      </c>
    </row>
    <row r="480" spans="1:7">
      <c r="A480" s="35">
        <v>44690</v>
      </c>
      <c r="B480" s="36">
        <v>0.46974548611111122</v>
      </c>
      <c r="C480" s="37" t="s">
        <v>23</v>
      </c>
      <c r="D480" s="34">
        <v>20</v>
      </c>
      <c r="E480" s="38">
        <v>145.5</v>
      </c>
      <c r="F480" s="39" t="s">
        <v>4</v>
      </c>
      <c r="G480" s="40" t="s">
        <v>25</v>
      </c>
    </row>
    <row r="481" spans="1:7">
      <c r="A481" s="35">
        <v>44690</v>
      </c>
      <c r="B481" s="36">
        <v>0.46974548611111122</v>
      </c>
      <c r="C481" s="37" t="s">
        <v>23</v>
      </c>
      <c r="D481" s="34">
        <v>80</v>
      </c>
      <c r="E481" s="38">
        <v>145.5</v>
      </c>
      <c r="F481" s="39" t="s">
        <v>4</v>
      </c>
      <c r="G481" s="40" t="s">
        <v>24</v>
      </c>
    </row>
    <row r="482" spans="1:7">
      <c r="A482" s="35">
        <v>44690</v>
      </c>
      <c r="B482" s="36">
        <v>0.46974548611111122</v>
      </c>
      <c r="C482" s="37" t="s">
        <v>23</v>
      </c>
      <c r="D482" s="34">
        <v>80</v>
      </c>
      <c r="E482" s="38">
        <v>145.5</v>
      </c>
      <c r="F482" s="39" t="s">
        <v>4</v>
      </c>
      <c r="G482" s="40" t="s">
        <v>24</v>
      </c>
    </row>
    <row r="483" spans="1:7">
      <c r="A483" s="35">
        <v>44690</v>
      </c>
      <c r="B483" s="36">
        <v>0.46977280092592599</v>
      </c>
      <c r="C483" s="37" t="s">
        <v>23</v>
      </c>
      <c r="D483" s="34">
        <v>100</v>
      </c>
      <c r="E483" s="38">
        <v>145.36000000000001</v>
      </c>
      <c r="F483" s="39" t="s">
        <v>4</v>
      </c>
      <c r="G483" s="40" t="s">
        <v>7</v>
      </c>
    </row>
    <row r="484" spans="1:7">
      <c r="A484" s="35">
        <v>44690</v>
      </c>
      <c r="B484" s="36">
        <v>0.47093842592592594</v>
      </c>
      <c r="C484" s="37" t="s">
        <v>23</v>
      </c>
      <c r="D484" s="34">
        <v>43</v>
      </c>
      <c r="E484" s="38">
        <v>144.80000000000001</v>
      </c>
      <c r="F484" s="39" t="s">
        <v>4</v>
      </c>
      <c r="G484" s="40" t="s">
        <v>5</v>
      </c>
    </row>
    <row r="485" spans="1:7">
      <c r="A485" s="35">
        <v>44690</v>
      </c>
      <c r="B485" s="36">
        <v>0.47093842592592594</v>
      </c>
      <c r="C485" s="37" t="s">
        <v>23</v>
      </c>
      <c r="D485" s="34">
        <v>57</v>
      </c>
      <c r="E485" s="38">
        <v>144.80000000000001</v>
      </c>
      <c r="F485" s="39" t="s">
        <v>4</v>
      </c>
      <c r="G485" s="40" t="s">
        <v>5</v>
      </c>
    </row>
    <row r="486" spans="1:7">
      <c r="A486" s="35">
        <v>44690</v>
      </c>
      <c r="B486" s="36">
        <v>0.47093842592592594</v>
      </c>
      <c r="C486" s="37" t="s">
        <v>23</v>
      </c>
      <c r="D486" s="34">
        <v>100</v>
      </c>
      <c r="E486" s="38">
        <v>144.81</v>
      </c>
      <c r="F486" s="39" t="s">
        <v>4</v>
      </c>
      <c r="G486" s="40" t="s">
        <v>6</v>
      </c>
    </row>
    <row r="487" spans="1:7">
      <c r="A487" s="35">
        <v>44690</v>
      </c>
      <c r="B487" s="36">
        <v>0.47235833333333344</v>
      </c>
      <c r="C487" s="37" t="s">
        <v>23</v>
      </c>
      <c r="D487" s="34">
        <v>100</v>
      </c>
      <c r="E487" s="38">
        <v>144.75</v>
      </c>
      <c r="F487" s="39" t="s">
        <v>4</v>
      </c>
      <c r="G487" s="40" t="s">
        <v>24</v>
      </c>
    </row>
    <row r="488" spans="1:7">
      <c r="A488" s="35">
        <v>44690</v>
      </c>
      <c r="B488" s="36">
        <v>0.47261087962962967</v>
      </c>
      <c r="C488" s="37" t="s">
        <v>23</v>
      </c>
      <c r="D488" s="34">
        <v>9</v>
      </c>
      <c r="E488" s="38">
        <v>144.63999999999999</v>
      </c>
      <c r="F488" s="39" t="s">
        <v>4</v>
      </c>
      <c r="G488" s="40" t="s">
        <v>5</v>
      </c>
    </row>
    <row r="489" spans="1:7">
      <c r="A489" s="35">
        <v>44690</v>
      </c>
      <c r="B489" s="36">
        <v>0.47261087962962967</v>
      </c>
      <c r="C489" s="37" t="s">
        <v>23</v>
      </c>
      <c r="D489" s="34">
        <v>9</v>
      </c>
      <c r="E489" s="38">
        <v>144.63999999999999</v>
      </c>
      <c r="F489" s="39" t="s">
        <v>4</v>
      </c>
      <c r="G489" s="40" t="s">
        <v>5</v>
      </c>
    </row>
    <row r="490" spans="1:7">
      <c r="A490" s="35">
        <v>44690</v>
      </c>
      <c r="B490" s="36">
        <v>0.47271226851851855</v>
      </c>
      <c r="C490" s="37" t="s">
        <v>23</v>
      </c>
      <c r="D490" s="34">
        <v>82</v>
      </c>
      <c r="E490" s="38">
        <v>144.63999999999999</v>
      </c>
      <c r="F490" s="39" t="s">
        <v>4</v>
      </c>
      <c r="G490" s="40" t="s">
        <v>5</v>
      </c>
    </row>
    <row r="491" spans="1:7">
      <c r="A491" s="35">
        <v>44690</v>
      </c>
      <c r="B491" s="36">
        <v>0.47289953703703702</v>
      </c>
      <c r="C491" s="37" t="s">
        <v>23</v>
      </c>
      <c r="D491" s="34">
        <v>2</v>
      </c>
      <c r="E491" s="38">
        <v>144.88</v>
      </c>
      <c r="F491" s="39" t="s">
        <v>4</v>
      </c>
      <c r="G491" s="40" t="s">
        <v>24</v>
      </c>
    </row>
    <row r="492" spans="1:7">
      <c r="A492" s="35">
        <v>44690</v>
      </c>
      <c r="B492" s="36">
        <v>0.47289953703703702</v>
      </c>
      <c r="C492" s="37" t="s">
        <v>23</v>
      </c>
      <c r="D492" s="34">
        <v>40</v>
      </c>
      <c r="E492" s="38">
        <v>144.91</v>
      </c>
      <c r="F492" s="39" t="s">
        <v>4</v>
      </c>
      <c r="G492" s="40" t="s">
        <v>24</v>
      </c>
    </row>
    <row r="493" spans="1:7">
      <c r="A493" s="35">
        <v>44690</v>
      </c>
      <c r="B493" s="36">
        <v>0.47289953703703702</v>
      </c>
      <c r="C493" s="37" t="s">
        <v>23</v>
      </c>
      <c r="D493" s="34">
        <v>60</v>
      </c>
      <c r="E493" s="38">
        <v>144.91</v>
      </c>
      <c r="F493" s="39" t="s">
        <v>4</v>
      </c>
      <c r="G493" s="40" t="s">
        <v>24</v>
      </c>
    </row>
    <row r="494" spans="1:7">
      <c r="A494" s="35">
        <v>44690</v>
      </c>
      <c r="B494" s="36">
        <v>0.47289953703703702</v>
      </c>
      <c r="C494" s="37" t="s">
        <v>23</v>
      </c>
      <c r="D494" s="34">
        <v>98</v>
      </c>
      <c r="E494" s="38">
        <v>144.88</v>
      </c>
      <c r="F494" s="39" t="s">
        <v>4</v>
      </c>
      <c r="G494" s="40" t="s">
        <v>24</v>
      </c>
    </row>
    <row r="495" spans="1:7">
      <c r="A495" s="35">
        <v>44690</v>
      </c>
      <c r="B495" s="36">
        <v>0.47289953703703702</v>
      </c>
      <c r="C495" s="37" t="s">
        <v>23</v>
      </c>
      <c r="D495" s="34">
        <v>100</v>
      </c>
      <c r="E495" s="38">
        <v>144.91</v>
      </c>
      <c r="F495" s="39" t="s">
        <v>4</v>
      </c>
      <c r="G495" s="40" t="s">
        <v>24</v>
      </c>
    </row>
    <row r="496" spans="1:7">
      <c r="A496" s="35">
        <v>44690</v>
      </c>
      <c r="B496" s="36">
        <v>0.4737876157407408</v>
      </c>
      <c r="C496" s="37" t="s">
        <v>23</v>
      </c>
      <c r="D496" s="34">
        <v>25</v>
      </c>
      <c r="E496" s="38">
        <v>144.32</v>
      </c>
      <c r="F496" s="39" t="s">
        <v>4</v>
      </c>
      <c r="G496" s="40" t="s">
        <v>7</v>
      </c>
    </row>
    <row r="497" spans="1:7">
      <c r="A497" s="35">
        <v>44690</v>
      </c>
      <c r="B497" s="36">
        <v>0.47447013888888889</v>
      </c>
      <c r="C497" s="37" t="s">
        <v>23</v>
      </c>
      <c r="D497" s="34">
        <v>100</v>
      </c>
      <c r="E497" s="38">
        <v>144.57</v>
      </c>
      <c r="F497" s="39" t="s">
        <v>4</v>
      </c>
      <c r="G497" s="40" t="s">
        <v>8</v>
      </c>
    </row>
    <row r="498" spans="1:7">
      <c r="A498" s="35">
        <v>44690</v>
      </c>
      <c r="B498" s="36">
        <v>0.47448541666666677</v>
      </c>
      <c r="C498" s="37" t="s">
        <v>23</v>
      </c>
      <c r="D498" s="34">
        <v>25</v>
      </c>
      <c r="E498" s="38">
        <v>144.56</v>
      </c>
      <c r="F498" s="39" t="s">
        <v>4</v>
      </c>
      <c r="G498" s="40" t="s">
        <v>24</v>
      </c>
    </row>
    <row r="499" spans="1:7">
      <c r="A499" s="35">
        <v>44690</v>
      </c>
      <c r="B499" s="36">
        <v>0.47478807870370376</v>
      </c>
      <c r="C499" s="37" t="s">
        <v>23</v>
      </c>
      <c r="D499" s="34">
        <v>25</v>
      </c>
      <c r="E499" s="38">
        <v>144.44</v>
      </c>
      <c r="F499" s="39" t="s">
        <v>4</v>
      </c>
      <c r="G499" s="40" t="s">
        <v>24</v>
      </c>
    </row>
    <row r="500" spans="1:7">
      <c r="A500" s="35">
        <v>44690</v>
      </c>
      <c r="B500" s="36">
        <v>0.47553263888888897</v>
      </c>
      <c r="C500" s="37" t="s">
        <v>23</v>
      </c>
      <c r="D500" s="34">
        <v>20</v>
      </c>
      <c r="E500" s="38">
        <v>144.30000000000001</v>
      </c>
      <c r="F500" s="39" t="s">
        <v>4</v>
      </c>
      <c r="G500" s="40" t="s">
        <v>24</v>
      </c>
    </row>
    <row r="501" spans="1:7">
      <c r="A501" s="35">
        <v>44690</v>
      </c>
      <c r="B501" s="36">
        <v>0.47553263888888897</v>
      </c>
      <c r="C501" s="37" t="s">
        <v>23</v>
      </c>
      <c r="D501" s="34">
        <v>80</v>
      </c>
      <c r="E501" s="38">
        <v>144.30000000000001</v>
      </c>
      <c r="F501" s="39" t="s">
        <v>4</v>
      </c>
      <c r="G501" s="40" t="s">
        <v>24</v>
      </c>
    </row>
    <row r="502" spans="1:7">
      <c r="A502" s="35">
        <v>44690</v>
      </c>
      <c r="B502" s="36">
        <v>0.475659375</v>
      </c>
      <c r="C502" s="37" t="s">
        <v>23</v>
      </c>
      <c r="D502" s="34">
        <v>100</v>
      </c>
      <c r="E502" s="38">
        <v>144.24</v>
      </c>
      <c r="F502" s="39" t="s">
        <v>4</v>
      </c>
      <c r="G502" s="40" t="s">
        <v>24</v>
      </c>
    </row>
    <row r="503" spans="1:7">
      <c r="A503" s="35">
        <v>44690</v>
      </c>
      <c r="B503" s="36">
        <v>0.4757221064814815</v>
      </c>
      <c r="C503" s="37" t="s">
        <v>23</v>
      </c>
      <c r="D503" s="34">
        <v>44</v>
      </c>
      <c r="E503" s="38">
        <v>144.24</v>
      </c>
      <c r="F503" s="39" t="s">
        <v>4</v>
      </c>
      <c r="G503" s="40" t="s">
        <v>24</v>
      </c>
    </row>
    <row r="504" spans="1:7">
      <c r="A504" s="35">
        <v>44690</v>
      </c>
      <c r="B504" s="36">
        <v>0.4757221064814815</v>
      </c>
      <c r="C504" s="37" t="s">
        <v>23</v>
      </c>
      <c r="D504" s="34">
        <v>56</v>
      </c>
      <c r="E504" s="38">
        <v>144.24</v>
      </c>
      <c r="F504" s="39" t="s">
        <v>4</v>
      </c>
      <c r="G504" s="40" t="s">
        <v>24</v>
      </c>
    </row>
    <row r="505" spans="1:7">
      <c r="A505" s="35">
        <v>44690</v>
      </c>
      <c r="B505" s="36">
        <v>0.4764346064814815</v>
      </c>
      <c r="C505" s="37" t="s">
        <v>23</v>
      </c>
      <c r="D505" s="34">
        <v>11</v>
      </c>
      <c r="E505" s="38">
        <v>144.03</v>
      </c>
      <c r="F505" s="39" t="s">
        <v>4</v>
      </c>
      <c r="G505" s="40" t="s">
        <v>5</v>
      </c>
    </row>
    <row r="506" spans="1:7">
      <c r="A506" s="35">
        <v>44690</v>
      </c>
      <c r="B506" s="36">
        <v>0.4764346064814815</v>
      </c>
      <c r="C506" s="37" t="s">
        <v>23</v>
      </c>
      <c r="D506" s="34">
        <v>89</v>
      </c>
      <c r="E506" s="38">
        <v>144.03</v>
      </c>
      <c r="F506" s="39" t="s">
        <v>4</v>
      </c>
      <c r="G506" s="40" t="s">
        <v>5</v>
      </c>
    </row>
    <row r="507" spans="1:7">
      <c r="A507" s="35">
        <v>44690</v>
      </c>
      <c r="B507" s="36">
        <v>0.47851388888888891</v>
      </c>
      <c r="C507" s="37" t="s">
        <v>23</v>
      </c>
      <c r="D507" s="34">
        <v>37</v>
      </c>
      <c r="E507" s="38">
        <v>144.47</v>
      </c>
      <c r="F507" s="39" t="s">
        <v>4</v>
      </c>
      <c r="G507" s="40" t="s">
        <v>7</v>
      </c>
    </row>
    <row r="508" spans="1:7">
      <c r="A508" s="35">
        <v>44690</v>
      </c>
      <c r="B508" s="36">
        <v>0.47851388888888891</v>
      </c>
      <c r="C508" s="37" t="s">
        <v>23</v>
      </c>
      <c r="D508" s="34">
        <v>63</v>
      </c>
      <c r="E508" s="38">
        <v>144.47</v>
      </c>
      <c r="F508" s="39" t="s">
        <v>4</v>
      </c>
      <c r="G508" s="40" t="s">
        <v>7</v>
      </c>
    </row>
    <row r="509" spans="1:7">
      <c r="A509" s="35">
        <v>44690</v>
      </c>
      <c r="B509" s="36">
        <v>0.47851400462962967</v>
      </c>
      <c r="C509" s="37" t="s">
        <v>23</v>
      </c>
      <c r="D509" s="34">
        <v>100</v>
      </c>
      <c r="E509" s="38">
        <v>144.44999999999999</v>
      </c>
      <c r="F509" s="39" t="s">
        <v>4</v>
      </c>
      <c r="G509" s="40" t="s">
        <v>7</v>
      </c>
    </row>
    <row r="510" spans="1:7">
      <c r="A510" s="35">
        <v>44690</v>
      </c>
      <c r="B510" s="36">
        <v>0.47861504629629636</v>
      </c>
      <c r="C510" s="37" t="s">
        <v>23</v>
      </c>
      <c r="D510" s="34">
        <v>20</v>
      </c>
      <c r="E510" s="38">
        <v>144.44999999999999</v>
      </c>
      <c r="F510" s="39" t="s">
        <v>4</v>
      </c>
      <c r="G510" s="40" t="s">
        <v>7</v>
      </c>
    </row>
    <row r="511" spans="1:7">
      <c r="A511" s="35">
        <v>44690</v>
      </c>
      <c r="B511" s="36">
        <v>0.47861504629629636</v>
      </c>
      <c r="C511" s="37" t="s">
        <v>23</v>
      </c>
      <c r="D511" s="34">
        <v>40</v>
      </c>
      <c r="E511" s="38">
        <v>144.44999999999999</v>
      </c>
      <c r="F511" s="39" t="s">
        <v>4</v>
      </c>
      <c r="G511" s="40" t="s">
        <v>7</v>
      </c>
    </row>
    <row r="512" spans="1:7">
      <c r="A512" s="35">
        <v>44690</v>
      </c>
      <c r="B512" s="36">
        <v>0.47861504629629636</v>
      </c>
      <c r="C512" s="37" t="s">
        <v>23</v>
      </c>
      <c r="D512" s="34">
        <v>40</v>
      </c>
      <c r="E512" s="38">
        <v>144.44999999999999</v>
      </c>
      <c r="F512" s="39" t="s">
        <v>4</v>
      </c>
      <c r="G512" s="40" t="s">
        <v>7</v>
      </c>
    </row>
    <row r="513" spans="1:7">
      <c r="A513" s="35">
        <v>44690</v>
      </c>
      <c r="B513" s="36">
        <v>0.47907812500000002</v>
      </c>
      <c r="C513" s="37" t="s">
        <v>23</v>
      </c>
      <c r="D513" s="34">
        <v>100</v>
      </c>
      <c r="E513" s="38">
        <v>144.35</v>
      </c>
      <c r="F513" s="39" t="s">
        <v>4</v>
      </c>
      <c r="G513" s="40" t="s">
        <v>6</v>
      </c>
    </row>
    <row r="514" spans="1:7">
      <c r="A514" s="35">
        <v>44690</v>
      </c>
      <c r="B514" s="36">
        <v>0.47937245370370374</v>
      </c>
      <c r="C514" s="37" t="s">
        <v>23</v>
      </c>
      <c r="D514" s="34">
        <v>20</v>
      </c>
      <c r="E514" s="38">
        <v>144.33000000000001</v>
      </c>
      <c r="F514" s="39" t="s">
        <v>4</v>
      </c>
      <c r="G514" s="40" t="s">
        <v>24</v>
      </c>
    </row>
    <row r="515" spans="1:7">
      <c r="A515" s="35">
        <v>44690</v>
      </c>
      <c r="B515" s="36">
        <v>0.47937245370370374</v>
      </c>
      <c r="C515" s="37" t="s">
        <v>23</v>
      </c>
      <c r="D515" s="34">
        <v>80</v>
      </c>
      <c r="E515" s="38">
        <v>144.33000000000001</v>
      </c>
      <c r="F515" s="39" t="s">
        <v>4</v>
      </c>
      <c r="G515" s="40" t="s">
        <v>24</v>
      </c>
    </row>
    <row r="516" spans="1:7">
      <c r="A516" s="35">
        <v>44690</v>
      </c>
      <c r="B516" s="36">
        <v>0.47953356481481491</v>
      </c>
      <c r="C516" s="37" t="s">
        <v>23</v>
      </c>
      <c r="D516" s="34">
        <v>3</v>
      </c>
      <c r="E516" s="38">
        <v>144.19</v>
      </c>
      <c r="F516" s="39" t="s">
        <v>4</v>
      </c>
      <c r="G516" s="40" t="s">
        <v>24</v>
      </c>
    </row>
    <row r="517" spans="1:7">
      <c r="A517" s="35">
        <v>44690</v>
      </c>
      <c r="B517" s="36">
        <v>0.47953356481481491</v>
      </c>
      <c r="C517" s="37" t="s">
        <v>23</v>
      </c>
      <c r="D517" s="34">
        <v>97</v>
      </c>
      <c r="E517" s="38">
        <v>144.19</v>
      </c>
      <c r="F517" s="39" t="s">
        <v>4</v>
      </c>
      <c r="G517" s="40" t="s">
        <v>24</v>
      </c>
    </row>
    <row r="518" spans="1:7">
      <c r="A518" s="35">
        <v>44690</v>
      </c>
      <c r="B518" s="36">
        <v>0.48088680555555552</v>
      </c>
      <c r="C518" s="37" t="s">
        <v>23</v>
      </c>
      <c r="D518" s="34">
        <v>1</v>
      </c>
      <c r="E518" s="38">
        <v>143.51</v>
      </c>
      <c r="F518" s="39" t="s">
        <v>4</v>
      </c>
      <c r="G518" s="40" t="s">
        <v>24</v>
      </c>
    </row>
    <row r="519" spans="1:7">
      <c r="A519" s="35">
        <v>44690</v>
      </c>
      <c r="B519" s="36">
        <v>0.48090729166666668</v>
      </c>
      <c r="C519" s="37" t="s">
        <v>23</v>
      </c>
      <c r="D519" s="34">
        <v>2</v>
      </c>
      <c r="E519" s="38">
        <v>143.49</v>
      </c>
      <c r="F519" s="39" t="s">
        <v>4</v>
      </c>
      <c r="G519" s="40" t="s">
        <v>24</v>
      </c>
    </row>
    <row r="520" spans="1:7">
      <c r="A520" s="35">
        <v>44690</v>
      </c>
      <c r="B520" s="36">
        <v>0.48090729166666668</v>
      </c>
      <c r="C520" s="37" t="s">
        <v>23</v>
      </c>
      <c r="D520" s="34">
        <v>98</v>
      </c>
      <c r="E520" s="38">
        <v>143.49</v>
      </c>
      <c r="F520" s="39" t="s">
        <v>4</v>
      </c>
      <c r="G520" s="40" t="s">
        <v>24</v>
      </c>
    </row>
    <row r="521" spans="1:7">
      <c r="A521" s="35">
        <v>44690</v>
      </c>
      <c r="B521" s="36">
        <v>0.48090729166666668</v>
      </c>
      <c r="C521" s="37" t="s">
        <v>23</v>
      </c>
      <c r="D521" s="34">
        <v>100</v>
      </c>
      <c r="E521" s="38">
        <v>143.49</v>
      </c>
      <c r="F521" s="39" t="s">
        <v>4</v>
      </c>
      <c r="G521" s="40" t="s">
        <v>24</v>
      </c>
    </row>
    <row r="522" spans="1:7">
      <c r="A522" s="35">
        <v>44690</v>
      </c>
      <c r="B522" s="36">
        <v>0.48234664351851853</v>
      </c>
      <c r="C522" s="37" t="s">
        <v>23</v>
      </c>
      <c r="D522" s="34">
        <v>70</v>
      </c>
      <c r="E522" s="38">
        <v>143.19</v>
      </c>
      <c r="F522" s="39" t="s">
        <v>4</v>
      </c>
      <c r="G522" s="40" t="s">
        <v>24</v>
      </c>
    </row>
    <row r="523" spans="1:7">
      <c r="A523" s="35">
        <v>44690</v>
      </c>
      <c r="B523" s="36">
        <v>0.48234664351851853</v>
      </c>
      <c r="C523" s="37" t="s">
        <v>23</v>
      </c>
      <c r="D523" s="34">
        <v>30</v>
      </c>
      <c r="E523" s="38">
        <v>143.19</v>
      </c>
      <c r="F523" s="39" t="s">
        <v>4</v>
      </c>
      <c r="G523" s="40" t="s">
        <v>24</v>
      </c>
    </row>
    <row r="524" spans="1:7">
      <c r="A524" s="35">
        <v>44690</v>
      </c>
      <c r="B524" s="36">
        <v>0.48234675925925929</v>
      </c>
      <c r="C524" s="37" t="s">
        <v>23</v>
      </c>
      <c r="D524" s="34">
        <v>100</v>
      </c>
      <c r="E524" s="38">
        <v>143.16</v>
      </c>
      <c r="F524" s="39" t="s">
        <v>4</v>
      </c>
      <c r="G524" s="40" t="s">
        <v>6</v>
      </c>
    </row>
    <row r="525" spans="1:7">
      <c r="A525" s="35">
        <v>44690</v>
      </c>
      <c r="B525" s="36">
        <v>0.48379351851851848</v>
      </c>
      <c r="C525" s="37" t="s">
        <v>23</v>
      </c>
      <c r="D525" s="34">
        <v>8</v>
      </c>
      <c r="E525" s="38">
        <v>143.71</v>
      </c>
      <c r="F525" s="39" t="s">
        <v>4</v>
      </c>
      <c r="G525" s="40" t="s">
        <v>25</v>
      </c>
    </row>
    <row r="526" spans="1:7">
      <c r="A526" s="35">
        <v>44690</v>
      </c>
      <c r="B526" s="36">
        <v>0.48379351851851848</v>
      </c>
      <c r="C526" s="37" t="s">
        <v>23</v>
      </c>
      <c r="D526" s="34">
        <v>92</v>
      </c>
      <c r="E526" s="38">
        <v>143.71</v>
      </c>
      <c r="F526" s="39" t="s">
        <v>4</v>
      </c>
      <c r="G526" s="40" t="s">
        <v>25</v>
      </c>
    </row>
    <row r="527" spans="1:7">
      <c r="A527" s="35">
        <v>44690</v>
      </c>
      <c r="B527" s="36">
        <v>0.48379351851851848</v>
      </c>
      <c r="C527" s="37" t="s">
        <v>23</v>
      </c>
      <c r="D527" s="34">
        <v>4</v>
      </c>
      <c r="E527" s="38">
        <v>143.71</v>
      </c>
      <c r="F527" s="39" t="s">
        <v>4</v>
      </c>
      <c r="G527" s="40" t="s">
        <v>24</v>
      </c>
    </row>
    <row r="528" spans="1:7">
      <c r="A528" s="35">
        <v>44690</v>
      </c>
      <c r="B528" s="36">
        <v>0.48379351851851848</v>
      </c>
      <c r="C528" s="37" t="s">
        <v>23</v>
      </c>
      <c r="D528" s="34">
        <v>8</v>
      </c>
      <c r="E528" s="38">
        <v>143.71</v>
      </c>
      <c r="F528" s="39" t="s">
        <v>4</v>
      </c>
      <c r="G528" s="40" t="s">
        <v>24</v>
      </c>
    </row>
    <row r="529" spans="1:7">
      <c r="A529" s="35">
        <v>44690</v>
      </c>
      <c r="B529" s="36">
        <v>0.48379351851851848</v>
      </c>
      <c r="C529" s="37" t="s">
        <v>23</v>
      </c>
      <c r="D529" s="34">
        <v>44</v>
      </c>
      <c r="E529" s="38">
        <v>143.71</v>
      </c>
      <c r="F529" s="39" t="s">
        <v>4</v>
      </c>
      <c r="G529" s="40" t="s">
        <v>24</v>
      </c>
    </row>
    <row r="530" spans="1:7">
      <c r="A530" s="35">
        <v>44690</v>
      </c>
      <c r="B530" s="36">
        <v>0.48379351851851848</v>
      </c>
      <c r="C530" s="37" t="s">
        <v>23</v>
      </c>
      <c r="D530" s="34">
        <v>44</v>
      </c>
      <c r="E530" s="38">
        <v>143.71</v>
      </c>
      <c r="F530" s="39" t="s">
        <v>4</v>
      </c>
      <c r="G530" s="40" t="s">
        <v>24</v>
      </c>
    </row>
    <row r="531" spans="1:7">
      <c r="A531" s="35">
        <v>44690</v>
      </c>
      <c r="B531" s="36">
        <v>0.48379351851851848</v>
      </c>
      <c r="C531" s="37" t="s">
        <v>23</v>
      </c>
      <c r="D531" s="34">
        <v>44</v>
      </c>
      <c r="E531" s="38">
        <v>143.71</v>
      </c>
      <c r="F531" s="39" t="s">
        <v>4</v>
      </c>
      <c r="G531" s="40" t="s">
        <v>24</v>
      </c>
    </row>
    <row r="532" spans="1:7">
      <c r="A532" s="35">
        <v>44690</v>
      </c>
      <c r="B532" s="36">
        <v>0.48379351851851848</v>
      </c>
      <c r="C532" s="37" t="s">
        <v>23</v>
      </c>
      <c r="D532" s="34">
        <v>56</v>
      </c>
      <c r="E532" s="38">
        <v>143.71</v>
      </c>
      <c r="F532" s="39" t="s">
        <v>4</v>
      </c>
      <c r="G532" s="40" t="s">
        <v>24</v>
      </c>
    </row>
    <row r="533" spans="1:7">
      <c r="A533" s="35">
        <v>44690</v>
      </c>
      <c r="B533" s="36">
        <v>0.48588807870370376</v>
      </c>
      <c r="C533" s="37" t="s">
        <v>23</v>
      </c>
      <c r="D533" s="34">
        <v>40</v>
      </c>
      <c r="E533" s="38">
        <v>143.15</v>
      </c>
      <c r="F533" s="39" t="s">
        <v>4</v>
      </c>
      <c r="G533" s="40" t="s">
        <v>6</v>
      </c>
    </row>
    <row r="534" spans="1:7">
      <c r="A534" s="35">
        <v>44690</v>
      </c>
      <c r="B534" s="36">
        <v>0.48588807870370376</v>
      </c>
      <c r="C534" s="37" t="s">
        <v>23</v>
      </c>
      <c r="D534" s="34">
        <v>50</v>
      </c>
      <c r="E534" s="38">
        <v>143.15</v>
      </c>
      <c r="F534" s="39" t="s">
        <v>4</v>
      </c>
      <c r="G534" s="40" t="s">
        <v>6</v>
      </c>
    </row>
    <row r="535" spans="1:7">
      <c r="A535" s="35">
        <v>44690</v>
      </c>
      <c r="B535" s="36">
        <v>0.48629062500000009</v>
      </c>
      <c r="C535" s="37" t="s">
        <v>23</v>
      </c>
      <c r="D535" s="34">
        <v>10</v>
      </c>
      <c r="E535" s="38">
        <v>143.15</v>
      </c>
      <c r="F535" s="39" t="s">
        <v>4</v>
      </c>
      <c r="G535" s="40" t="s">
        <v>6</v>
      </c>
    </row>
    <row r="536" spans="1:7">
      <c r="A536" s="35">
        <v>44690</v>
      </c>
      <c r="B536" s="36">
        <v>0.48656874999999999</v>
      </c>
      <c r="C536" s="37" t="s">
        <v>23</v>
      </c>
      <c r="D536" s="34">
        <v>100</v>
      </c>
      <c r="E536" s="38">
        <v>143.5</v>
      </c>
      <c r="F536" s="39" t="s">
        <v>4</v>
      </c>
      <c r="G536" s="40" t="s">
        <v>24</v>
      </c>
    </row>
    <row r="537" spans="1:7">
      <c r="A537" s="35">
        <v>44690</v>
      </c>
      <c r="B537" s="36">
        <v>0.48656874999999999</v>
      </c>
      <c r="C537" s="37" t="s">
        <v>23</v>
      </c>
      <c r="D537" s="34">
        <v>100</v>
      </c>
      <c r="E537" s="38">
        <v>143.5</v>
      </c>
      <c r="F537" s="39" t="s">
        <v>4</v>
      </c>
      <c r="G537" s="40" t="s">
        <v>24</v>
      </c>
    </row>
    <row r="538" spans="1:7">
      <c r="A538" s="35">
        <v>44690</v>
      </c>
      <c r="B538" s="36">
        <v>0.48656874999999999</v>
      </c>
      <c r="C538" s="37" t="s">
        <v>23</v>
      </c>
      <c r="D538" s="34">
        <v>100</v>
      </c>
      <c r="E538" s="38">
        <v>143.41999999999999</v>
      </c>
      <c r="F538" s="39" t="s">
        <v>4</v>
      </c>
      <c r="G538" s="40" t="s">
        <v>24</v>
      </c>
    </row>
    <row r="539" spans="1:7">
      <c r="A539" s="35">
        <v>44690</v>
      </c>
      <c r="B539" s="36">
        <v>0.48770347222222221</v>
      </c>
      <c r="C539" s="37" t="s">
        <v>23</v>
      </c>
      <c r="D539" s="34">
        <v>100</v>
      </c>
      <c r="E539" s="38">
        <v>144.1</v>
      </c>
      <c r="F539" s="39" t="s">
        <v>4</v>
      </c>
      <c r="G539" s="40" t="s">
        <v>8</v>
      </c>
    </row>
    <row r="540" spans="1:7">
      <c r="A540" s="35">
        <v>44690</v>
      </c>
      <c r="B540" s="36">
        <v>0.48785196759259264</v>
      </c>
      <c r="C540" s="37" t="s">
        <v>23</v>
      </c>
      <c r="D540" s="34">
        <v>40</v>
      </c>
      <c r="E540" s="38">
        <v>143.99</v>
      </c>
      <c r="F540" s="39" t="s">
        <v>4</v>
      </c>
      <c r="G540" s="40" t="s">
        <v>24</v>
      </c>
    </row>
    <row r="541" spans="1:7">
      <c r="A541" s="35">
        <v>44690</v>
      </c>
      <c r="B541" s="36">
        <v>0.48785196759259264</v>
      </c>
      <c r="C541" s="37" t="s">
        <v>23</v>
      </c>
      <c r="D541" s="34">
        <v>60</v>
      </c>
      <c r="E541" s="38">
        <v>143.99</v>
      </c>
      <c r="F541" s="39" t="s">
        <v>4</v>
      </c>
      <c r="G541" s="40" t="s">
        <v>24</v>
      </c>
    </row>
    <row r="542" spans="1:7">
      <c r="A542" s="35">
        <v>44690</v>
      </c>
      <c r="B542" s="36">
        <v>0.48927337962962969</v>
      </c>
      <c r="C542" s="37" t="s">
        <v>23</v>
      </c>
      <c r="D542" s="34">
        <v>100</v>
      </c>
      <c r="E542" s="38">
        <v>143.88</v>
      </c>
      <c r="F542" s="39" t="s">
        <v>4</v>
      </c>
      <c r="G542" s="40" t="s">
        <v>24</v>
      </c>
    </row>
    <row r="543" spans="1:7">
      <c r="A543" s="35">
        <v>44690</v>
      </c>
      <c r="B543" s="36">
        <v>0.48979837962962969</v>
      </c>
      <c r="C543" s="37" t="s">
        <v>23</v>
      </c>
      <c r="D543" s="34">
        <v>27</v>
      </c>
      <c r="E543" s="38">
        <v>143.83000000000001</v>
      </c>
      <c r="F543" s="39" t="s">
        <v>4</v>
      </c>
      <c r="G543" s="40" t="s">
        <v>5</v>
      </c>
    </row>
    <row r="544" spans="1:7">
      <c r="A544" s="35">
        <v>44690</v>
      </c>
      <c r="B544" s="36">
        <v>0.48979837962962969</v>
      </c>
      <c r="C544" s="37" t="s">
        <v>23</v>
      </c>
      <c r="D544" s="34">
        <v>73</v>
      </c>
      <c r="E544" s="38">
        <v>143.83000000000001</v>
      </c>
      <c r="F544" s="39" t="s">
        <v>4</v>
      </c>
      <c r="G544" s="40" t="s">
        <v>5</v>
      </c>
    </row>
    <row r="545" spans="1:7">
      <c r="A545" s="35">
        <v>44690</v>
      </c>
      <c r="B545" s="36">
        <v>0.48985752314814812</v>
      </c>
      <c r="C545" s="37" t="s">
        <v>23</v>
      </c>
      <c r="D545" s="34">
        <v>3</v>
      </c>
      <c r="E545" s="38">
        <v>143.82</v>
      </c>
      <c r="F545" s="39" t="s">
        <v>4</v>
      </c>
      <c r="G545" s="40" t="s">
        <v>24</v>
      </c>
    </row>
    <row r="546" spans="1:7">
      <c r="A546" s="35">
        <v>44690</v>
      </c>
      <c r="B546" s="36">
        <v>0.48985752314814812</v>
      </c>
      <c r="C546" s="37" t="s">
        <v>23</v>
      </c>
      <c r="D546" s="34">
        <v>37</v>
      </c>
      <c r="E546" s="38">
        <v>143.82</v>
      </c>
      <c r="F546" s="39" t="s">
        <v>4</v>
      </c>
      <c r="G546" s="40" t="s">
        <v>24</v>
      </c>
    </row>
    <row r="547" spans="1:7">
      <c r="A547" s="35">
        <v>44690</v>
      </c>
      <c r="B547" s="36">
        <v>0.48985752314814812</v>
      </c>
      <c r="C547" s="37" t="s">
        <v>23</v>
      </c>
      <c r="D547" s="34">
        <v>60</v>
      </c>
      <c r="E547" s="38">
        <v>143.82</v>
      </c>
      <c r="F547" s="39" t="s">
        <v>4</v>
      </c>
      <c r="G547" s="40" t="s">
        <v>24</v>
      </c>
    </row>
    <row r="548" spans="1:7">
      <c r="A548" s="35">
        <v>44690</v>
      </c>
      <c r="B548" s="36">
        <v>0.49037384259259265</v>
      </c>
      <c r="C548" s="37" t="s">
        <v>23</v>
      </c>
      <c r="D548" s="34">
        <v>8</v>
      </c>
      <c r="E548" s="38">
        <v>143.87</v>
      </c>
      <c r="F548" s="39" t="s">
        <v>4</v>
      </c>
      <c r="G548" s="40" t="s">
        <v>8</v>
      </c>
    </row>
    <row r="549" spans="1:7">
      <c r="A549" s="35">
        <v>44690</v>
      </c>
      <c r="B549" s="36">
        <v>0.49037384259259265</v>
      </c>
      <c r="C549" s="37" t="s">
        <v>23</v>
      </c>
      <c r="D549" s="34">
        <v>24</v>
      </c>
      <c r="E549" s="38">
        <v>143.87</v>
      </c>
      <c r="F549" s="39" t="s">
        <v>4</v>
      </c>
      <c r="G549" s="40" t="s">
        <v>8</v>
      </c>
    </row>
    <row r="550" spans="1:7">
      <c r="A550" s="35">
        <v>44690</v>
      </c>
      <c r="B550" s="36">
        <v>0.49037384259259265</v>
      </c>
      <c r="C550" s="37" t="s">
        <v>23</v>
      </c>
      <c r="D550" s="34">
        <v>68</v>
      </c>
      <c r="E550" s="38">
        <v>143.87</v>
      </c>
      <c r="F550" s="39" t="s">
        <v>4</v>
      </c>
      <c r="G550" s="40" t="s">
        <v>8</v>
      </c>
    </row>
    <row r="551" spans="1:7">
      <c r="A551" s="35">
        <v>44690</v>
      </c>
      <c r="B551" s="36">
        <v>0.49193969907407409</v>
      </c>
      <c r="C551" s="37" t="s">
        <v>23</v>
      </c>
      <c r="D551" s="34">
        <v>100</v>
      </c>
      <c r="E551" s="38">
        <v>143.94999999999999</v>
      </c>
      <c r="F551" s="39" t="s">
        <v>4</v>
      </c>
      <c r="G551" s="40" t="s">
        <v>24</v>
      </c>
    </row>
    <row r="552" spans="1:7">
      <c r="A552" s="35">
        <v>44690</v>
      </c>
      <c r="B552" s="36">
        <v>0.49240069444444445</v>
      </c>
      <c r="C552" s="37" t="s">
        <v>23</v>
      </c>
      <c r="D552" s="34">
        <v>100</v>
      </c>
      <c r="E552" s="38">
        <v>143.71</v>
      </c>
      <c r="F552" s="39" t="s">
        <v>4</v>
      </c>
      <c r="G552" s="40" t="s">
        <v>24</v>
      </c>
    </row>
    <row r="553" spans="1:7">
      <c r="A553" s="35">
        <v>44690</v>
      </c>
      <c r="B553" s="36">
        <v>0.49277986111111116</v>
      </c>
      <c r="C553" s="37" t="s">
        <v>23</v>
      </c>
      <c r="D553" s="34">
        <v>100</v>
      </c>
      <c r="E553" s="38">
        <v>143.31</v>
      </c>
      <c r="F553" s="39" t="s">
        <v>4</v>
      </c>
      <c r="G553" s="40" t="s">
        <v>24</v>
      </c>
    </row>
    <row r="554" spans="1:7">
      <c r="A554" s="35">
        <v>44690</v>
      </c>
      <c r="B554" s="36">
        <v>0.49444861111111116</v>
      </c>
      <c r="C554" s="37" t="s">
        <v>23</v>
      </c>
      <c r="D554" s="34">
        <v>32</v>
      </c>
      <c r="E554" s="38">
        <v>144.35</v>
      </c>
      <c r="F554" s="39" t="s">
        <v>4</v>
      </c>
      <c r="G554" s="40" t="s">
        <v>8</v>
      </c>
    </row>
    <row r="555" spans="1:7">
      <c r="A555" s="35">
        <v>44690</v>
      </c>
      <c r="B555" s="36">
        <v>0.49444861111111116</v>
      </c>
      <c r="C555" s="37" t="s">
        <v>23</v>
      </c>
      <c r="D555" s="34">
        <v>68</v>
      </c>
      <c r="E555" s="38">
        <v>144.35</v>
      </c>
      <c r="F555" s="39" t="s">
        <v>4</v>
      </c>
      <c r="G555" s="40" t="s">
        <v>8</v>
      </c>
    </row>
    <row r="556" spans="1:7">
      <c r="A556" s="35">
        <v>44690</v>
      </c>
      <c r="B556" s="36">
        <v>0.49444861111111116</v>
      </c>
      <c r="C556" s="37" t="s">
        <v>23</v>
      </c>
      <c r="D556" s="34">
        <v>100</v>
      </c>
      <c r="E556" s="38">
        <v>144.35</v>
      </c>
      <c r="F556" s="39" t="s">
        <v>4</v>
      </c>
      <c r="G556" s="40" t="s">
        <v>8</v>
      </c>
    </row>
    <row r="557" spans="1:7">
      <c r="A557" s="35">
        <v>44690</v>
      </c>
      <c r="B557" s="36">
        <v>0.49444861111111116</v>
      </c>
      <c r="C557" s="37" t="s">
        <v>23</v>
      </c>
      <c r="D557" s="34">
        <v>3</v>
      </c>
      <c r="E557" s="38">
        <v>144.37</v>
      </c>
      <c r="F557" s="39" t="s">
        <v>4</v>
      </c>
      <c r="G557" s="40" t="s">
        <v>24</v>
      </c>
    </row>
    <row r="558" spans="1:7">
      <c r="A558" s="35">
        <v>44690</v>
      </c>
      <c r="B558" s="36">
        <v>0.49444861111111116</v>
      </c>
      <c r="C558" s="37" t="s">
        <v>23</v>
      </c>
      <c r="D558" s="34">
        <v>97</v>
      </c>
      <c r="E558" s="38">
        <v>144.37</v>
      </c>
      <c r="F558" s="39" t="s">
        <v>4</v>
      </c>
      <c r="G558" s="40" t="s">
        <v>24</v>
      </c>
    </row>
    <row r="559" spans="1:7">
      <c r="A559" s="35">
        <v>44690</v>
      </c>
      <c r="B559" s="36">
        <v>0.49444861111111116</v>
      </c>
      <c r="C559" s="37" t="s">
        <v>23</v>
      </c>
      <c r="D559" s="34">
        <v>100</v>
      </c>
      <c r="E559" s="38">
        <v>144.37</v>
      </c>
      <c r="F559" s="39" t="s">
        <v>4</v>
      </c>
      <c r="G559" s="40" t="s">
        <v>24</v>
      </c>
    </row>
    <row r="560" spans="1:7">
      <c r="A560" s="35">
        <v>44690</v>
      </c>
      <c r="B560" s="36">
        <v>0.49527291666666673</v>
      </c>
      <c r="C560" s="37" t="s">
        <v>23</v>
      </c>
      <c r="D560" s="34">
        <v>100</v>
      </c>
      <c r="E560" s="38">
        <v>144.35</v>
      </c>
      <c r="F560" s="39" t="s">
        <v>4</v>
      </c>
      <c r="G560" s="40" t="s">
        <v>24</v>
      </c>
    </row>
    <row r="561" spans="1:7">
      <c r="A561" s="35">
        <v>44690</v>
      </c>
      <c r="B561" s="36">
        <v>0.49902048611111116</v>
      </c>
      <c r="C561" s="37" t="s">
        <v>23</v>
      </c>
      <c r="D561" s="34">
        <v>50</v>
      </c>
      <c r="E561" s="38">
        <v>145.22</v>
      </c>
      <c r="F561" s="39" t="s">
        <v>4</v>
      </c>
      <c r="G561" s="40" t="s">
        <v>24</v>
      </c>
    </row>
    <row r="562" spans="1:7">
      <c r="A562" s="35">
        <v>44690</v>
      </c>
      <c r="B562" s="36">
        <v>0.49902048611111116</v>
      </c>
      <c r="C562" s="37" t="s">
        <v>23</v>
      </c>
      <c r="D562" s="34">
        <v>50</v>
      </c>
      <c r="E562" s="38">
        <v>145.22</v>
      </c>
      <c r="F562" s="39" t="s">
        <v>4</v>
      </c>
      <c r="G562" s="40" t="s">
        <v>24</v>
      </c>
    </row>
    <row r="563" spans="1:7">
      <c r="A563" s="35">
        <v>44690</v>
      </c>
      <c r="B563" s="36">
        <v>0.49902048611111116</v>
      </c>
      <c r="C563" s="37" t="s">
        <v>23</v>
      </c>
      <c r="D563" s="34">
        <v>12</v>
      </c>
      <c r="E563" s="38">
        <v>145.18</v>
      </c>
      <c r="F563" s="39" t="s">
        <v>4</v>
      </c>
      <c r="G563" s="40" t="s">
        <v>24</v>
      </c>
    </row>
    <row r="564" spans="1:7">
      <c r="A564" s="35">
        <v>44690</v>
      </c>
      <c r="B564" s="36">
        <v>0.49902048611111116</v>
      </c>
      <c r="C564" s="37" t="s">
        <v>23</v>
      </c>
      <c r="D564" s="34">
        <v>20</v>
      </c>
      <c r="E564" s="38">
        <v>145.18</v>
      </c>
      <c r="F564" s="39" t="s">
        <v>4</v>
      </c>
      <c r="G564" s="40" t="s">
        <v>24</v>
      </c>
    </row>
    <row r="565" spans="1:7">
      <c r="A565" s="35">
        <v>44690</v>
      </c>
      <c r="B565" s="36">
        <v>0.49903055555555564</v>
      </c>
      <c r="C565" s="37" t="s">
        <v>23</v>
      </c>
      <c r="D565" s="34">
        <v>18</v>
      </c>
      <c r="E565" s="38">
        <v>145.18</v>
      </c>
      <c r="F565" s="39" t="s">
        <v>4</v>
      </c>
      <c r="G565" s="40" t="s">
        <v>24</v>
      </c>
    </row>
    <row r="566" spans="1:7">
      <c r="A566" s="35">
        <v>44690</v>
      </c>
      <c r="B566" s="36">
        <v>0.49914363425925923</v>
      </c>
      <c r="C566" s="37" t="s">
        <v>23</v>
      </c>
      <c r="D566" s="34">
        <v>44</v>
      </c>
      <c r="E566" s="38">
        <v>145.18</v>
      </c>
      <c r="F566" s="39" t="s">
        <v>4</v>
      </c>
      <c r="G566" s="40" t="s">
        <v>25</v>
      </c>
    </row>
    <row r="567" spans="1:7">
      <c r="A567" s="35">
        <v>44690</v>
      </c>
      <c r="B567" s="36">
        <v>0.49914363425925923</v>
      </c>
      <c r="C567" s="37" t="s">
        <v>23</v>
      </c>
      <c r="D567" s="34">
        <v>46</v>
      </c>
      <c r="E567" s="38">
        <v>145.18</v>
      </c>
      <c r="F567" s="39" t="s">
        <v>4</v>
      </c>
      <c r="G567" s="40" t="s">
        <v>24</v>
      </c>
    </row>
    <row r="568" spans="1:7">
      <c r="A568" s="35">
        <v>44690</v>
      </c>
      <c r="B568" s="36">
        <v>0.49914363425925923</v>
      </c>
      <c r="C568" s="37" t="s">
        <v>23</v>
      </c>
      <c r="D568" s="34">
        <v>4</v>
      </c>
      <c r="E568" s="38">
        <v>145.18</v>
      </c>
      <c r="F568" s="39" t="s">
        <v>4</v>
      </c>
      <c r="G568" s="40" t="s">
        <v>24</v>
      </c>
    </row>
    <row r="569" spans="1:7">
      <c r="A569" s="35">
        <v>44690</v>
      </c>
      <c r="B569" s="36">
        <v>0.49914363425925923</v>
      </c>
      <c r="C569" s="37" t="s">
        <v>23</v>
      </c>
      <c r="D569" s="34">
        <v>40</v>
      </c>
      <c r="E569" s="38">
        <v>145.18</v>
      </c>
      <c r="F569" s="39" t="s">
        <v>4</v>
      </c>
      <c r="G569" s="40" t="s">
        <v>24</v>
      </c>
    </row>
    <row r="570" spans="1:7">
      <c r="A570" s="35">
        <v>44690</v>
      </c>
      <c r="B570" s="36">
        <v>0.49914363425925923</v>
      </c>
      <c r="C570" s="37" t="s">
        <v>23</v>
      </c>
      <c r="D570" s="34">
        <v>60</v>
      </c>
      <c r="E570" s="38">
        <v>145.18</v>
      </c>
      <c r="F570" s="39" t="s">
        <v>4</v>
      </c>
      <c r="G570" s="40" t="s">
        <v>24</v>
      </c>
    </row>
    <row r="571" spans="1:7">
      <c r="A571" s="35">
        <v>44690</v>
      </c>
      <c r="B571" s="36">
        <v>0.49914363425925923</v>
      </c>
      <c r="C571" s="37" t="s">
        <v>23</v>
      </c>
      <c r="D571" s="34">
        <v>10</v>
      </c>
      <c r="E571" s="38">
        <v>145.16999999999999</v>
      </c>
      <c r="F571" s="39" t="s">
        <v>4</v>
      </c>
      <c r="G571" s="40" t="s">
        <v>24</v>
      </c>
    </row>
    <row r="572" spans="1:7">
      <c r="A572" s="35">
        <v>44690</v>
      </c>
      <c r="B572" s="36">
        <v>0.49914363425925923</v>
      </c>
      <c r="C572" s="37" t="s">
        <v>23</v>
      </c>
      <c r="D572" s="34">
        <v>45</v>
      </c>
      <c r="E572" s="38">
        <v>145.16999999999999</v>
      </c>
      <c r="F572" s="39" t="s">
        <v>4</v>
      </c>
      <c r="G572" s="40" t="s">
        <v>24</v>
      </c>
    </row>
    <row r="573" spans="1:7">
      <c r="A573" s="35">
        <v>44690</v>
      </c>
      <c r="B573" s="36">
        <v>0.49914363425925923</v>
      </c>
      <c r="C573" s="37" t="s">
        <v>23</v>
      </c>
      <c r="D573" s="34">
        <v>55</v>
      </c>
      <c r="E573" s="38">
        <v>145.16999999999999</v>
      </c>
      <c r="F573" s="39" t="s">
        <v>4</v>
      </c>
      <c r="G573" s="40" t="s">
        <v>24</v>
      </c>
    </row>
    <row r="574" spans="1:7">
      <c r="A574" s="35">
        <v>44690</v>
      </c>
      <c r="B574" s="36">
        <v>0.49914363425925923</v>
      </c>
      <c r="C574" s="37" t="s">
        <v>23</v>
      </c>
      <c r="D574" s="34">
        <v>56</v>
      </c>
      <c r="E574" s="38">
        <v>145.18</v>
      </c>
      <c r="F574" s="39" t="s">
        <v>4</v>
      </c>
      <c r="G574" s="40" t="s">
        <v>24</v>
      </c>
    </row>
    <row r="575" spans="1:7">
      <c r="A575" s="35">
        <v>44690</v>
      </c>
      <c r="B575" s="36">
        <v>0.50016284722222215</v>
      </c>
      <c r="C575" s="37" t="s">
        <v>23</v>
      </c>
      <c r="D575" s="34">
        <v>5</v>
      </c>
      <c r="E575" s="38">
        <v>145.19999999999999</v>
      </c>
      <c r="F575" s="39" t="s">
        <v>4</v>
      </c>
      <c r="G575" s="40" t="s">
        <v>5</v>
      </c>
    </row>
    <row r="576" spans="1:7">
      <c r="A576" s="35">
        <v>44690</v>
      </c>
      <c r="B576" s="36">
        <v>0.50016284722222215</v>
      </c>
      <c r="C576" s="37" t="s">
        <v>23</v>
      </c>
      <c r="D576" s="34">
        <v>9</v>
      </c>
      <c r="E576" s="38">
        <v>145.19999999999999</v>
      </c>
      <c r="F576" s="39" t="s">
        <v>4</v>
      </c>
      <c r="G576" s="40" t="s">
        <v>5</v>
      </c>
    </row>
    <row r="577" spans="1:7">
      <c r="A577" s="35">
        <v>44690</v>
      </c>
      <c r="B577" s="36">
        <v>0.50016284722222215</v>
      </c>
      <c r="C577" s="37" t="s">
        <v>23</v>
      </c>
      <c r="D577" s="34">
        <v>12</v>
      </c>
      <c r="E577" s="38">
        <v>145.19999999999999</v>
      </c>
      <c r="F577" s="39" t="s">
        <v>4</v>
      </c>
      <c r="G577" s="40" t="s">
        <v>5</v>
      </c>
    </row>
    <row r="578" spans="1:7">
      <c r="A578" s="35">
        <v>44690</v>
      </c>
      <c r="B578" s="36">
        <v>0.50016284722222215</v>
      </c>
      <c r="C578" s="37" t="s">
        <v>23</v>
      </c>
      <c r="D578" s="34">
        <v>18</v>
      </c>
      <c r="E578" s="38">
        <v>145.19999999999999</v>
      </c>
      <c r="F578" s="39" t="s">
        <v>4</v>
      </c>
      <c r="G578" s="40" t="s">
        <v>5</v>
      </c>
    </row>
    <row r="579" spans="1:7">
      <c r="A579" s="35">
        <v>44690</v>
      </c>
      <c r="B579" s="36">
        <v>0.50016284722222215</v>
      </c>
      <c r="C579" s="37" t="s">
        <v>23</v>
      </c>
      <c r="D579" s="34">
        <v>20</v>
      </c>
      <c r="E579" s="38">
        <v>145.19999999999999</v>
      </c>
      <c r="F579" s="39" t="s">
        <v>4</v>
      </c>
      <c r="G579" s="40" t="s">
        <v>5</v>
      </c>
    </row>
    <row r="580" spans="1:7">
      <c r="A580" s="35">
        <v>44690</v>
      </c>
      <c r="B580" s="36">
        <v>0.50016284722222215</v>
      </c>
      <c r="C580" s="37" t="s">
        <v>23</v>
      </c>
      <c r="D580" s="34">
        <v>36</v>
      </c>
      <c r="E580" s="38">
        <v>145.19999999999999</v>
      </c>
      <c r="F580" s="39" t="s">
        <v>4</v>
      </c>
      <c r="G580" s="40" t="s">
        <v>5</v>
      </c>
    </row>
    <row r="581" spans="1:7">
      <c r="A581" s="35">
        <v>44690</v>
      </c>
      <c r="B581" s="36">
        <v>0.50016284722222215</v>
      </c>
      <c r="C581" s="37" t="s">
        <v>23</v>
      </c>
      <c r="D581" s="34">
        <v>36</v>
      </c>
      <c r="E581" s="38">
        <v>145.19999999999999</v>
      </c>
      <c r="F581" s="39" t="s">
        <v>4</v>
      </c>
      <c r="G581" s="40" t="s">
        <v>5</v>
      </c>
    </row>
    <row r="582" spans="1:7">
      <c r="A582" s="35">
        <v>44690</v>
      </c>
      <c r="B582" s="36">
        <v>0.50016284722222215</v>
      </c>
      <c r="C582" s="37" t="s">
        <v>23</v>
      </c>
      <c r="D582" s="34">
        <v>64</v>
      </c>
      <c r="E582" s="38">
        <v>145.19999999999999</v>
      </c>
      <c r="F582" s="39" t="s">
        <v>4</v>
      </c>
      <c r="G582" s="40" t="s">
        <v>5</v>
      </c>
    </row>
    <row r="583" spans="1:7">
      <c r="A583" s="35">
        <v>44690</v>
      </c>
      <c r="B583" s="36">
        <v>0.50049456018518512</v>
      </c>
      <c r="C583" s="37" t="s">
        <v>23</v>
      </c>
      <c r="D583" s="34">
        <v>34</v>
      </c>
      <c r="E583" s="38">
        <v>145.22999999999999</v>
      </c>
      <c r="F583" s="39" t="s">
        <v>4</v>
      </c>
      <c r="G583" s="40" t="s">
        <v>24</v>
      </c>
    </row>
    <row r="584" spans="1:7">
      <c r="A584" s="35">
        <v>44690</v>
      </c>
      <c r="B584" s="36">
        <v>0.50049456018518512</v>
      </c>
      <c r="C584" s="37" t="s">
        <v>23</v>
      </c>
      <c r="D584" s="34">
        <v>66</v>
      </c>
      <c r="E584" s="38">
        <v>145.22999999999999</v>
      </c>
      <c r="F584" s="39" t="s">
        <v>4</v>
      </c>
      <c r="G584" s="40" t="s">
        <v>24</v>
      </c>
    </row>
    <row r="585" spans="1:7">
      <c r="A585" s="35">
        <v>44690</v>
      </c>
      <c r="B585" s="36">
        <v>0.5013350694444445</v>
      </c>
      <c r="C585" s="37" t="s">
        <v>23</v>
      </c>
      <c r="D585" s="34">
        <v>100</v>
      </c>
      <c r="E585" s="38">
        <v>144.16</v>
      </c>
      <c r="F585" s="39" t="s">
        <v>4</v>
      </c>
      <c r="G585" s="40" t="s">
        <v>24</v>
      </c>
    </row>
    <row r="586" spans="1:7">
      <c r="A586" s="35">
        <v>44690</v>
      </c>
      <c r="B586" s="36">
        <v>0.5019520833333333</v>
      </c>
      <c r="C586" s="37" t="s">
        <v>23</v>
      </c>
      <c r="D586" s="34">
        <v>3</v>
      </c>
      <c r="E586" s="38">
        <v>144.03</v>
      </c>
      <c r="F586" s="39" t="s">
        <v>4</v>
      </c>
      <c r="G586" s="40" t="s">
        <v>24</v>
      </c>
    </row>
    <row r="587" spans="1:7">
      <c r="A587" s="35">
        <v>44690</v>
      </c>
      <c r="B587" s="36">
        <v>0.5019520833333333</v>
      </c>
      <c r="C587" s="37" t="s">
        <v>23</v>
      </c>
      <c r="D587" s="34">
        <v>16</v>
      </c>
      <c r="E587" s="38">
        <v>144.03</v>
      </c>
      <c r="F587" s="39" t="s">
        <v>4</v>
      </c>
      <c r="G587" s="40" t="s">
        <v>24</v>
      </c>
    </row>
    <row r="588" spans="1:7">
      <c r="A588" s="35">
        <v>44690</v>
      </c>
      <c r="B588" s="36">
        <v>0.5019520833333333</v>
      </c>
      <c r="C588" s="37" t="s">
        <v>23</v>
      </c>
      <c r="D588" s="34">
        <v>20</v>
      </c>
      <c r="E588" s="38">
        <v>144.03</v>
      </c>
      <c r="F588" s="39" t="s">
        <v>4</v>
      </c>
      <c r="G588" s="40" t="s">
        <v>24</v>
      </c>
    </row>
    <row r="589" spans="1:7">
      <c r="A589" s="35">
        <v>44690</v>
      </c>
      <c r="B589" s="36">
        <v>0.5019520833333333</v>
      </c>
      <c r="C589" s="37" t="s">
        <v>23</v>
      </c>
      <c r="D589" s="34">
        <v>29</v>
      </c>
      <c r="E589" s="38">
        <v>144.03</v>
      </c>
      <c r="F589" s="39" t="s">
        <v>4</v>
      </c>
      <c r="G589" s="40" t="s">
        <v>24</v>
      </c>
    </row>
    <row r="590" spans="1:7">
      <c r="A590" s="35">
        <v>44690</v>
      </c>
      <c r="B590" s="36">
        <v>0.5019520833333333</v>
      </c>
      <c r="C590" s="37" t="s">
        <v>23</v>
      </c>
      <c r="D590" s="34">
        <v>32</v>
      </c>
      <c r="E590" s="38">
        <v>144.03</v>
      </c>
      <c r="F590" s="39" t="s">
        <v>4</v>
      </c>
      <c r="G590" s="40" t="s">
        <v>24</v>
      </c>
    </row>
    <row r="591" spans="1:7">
      <c r="A591" s="35">
        <v>44690</v>
      </c>
      <c r="B591" s="36">
        <v>0.50398668981481487</v>
      </c>
      <c r="C591" s="37" t="s">
        <v>23</v>
      </c>
      <c r="D591" s="34">
        <v>9</v>
      </c>
      <c r="E591" s="38">
        <v>143.91999999999999</v>
      </c>
      <c r="F591" s="39" t="s">
        <v>4</v>
      </c>
      <c r="G591" s="40" t="s">
        <v>8</v>
      </c>
    </row>
    <row r="592" spans="1:7">
      <c r="A592" s="35">
        <v>44690</v>
      </c>
      <c r="B592" s="36">
        <v>0.50398668981481487</v>
      </c>
      <c r="C592" s="37" t="s">
        <v>23</v>
      </c>
      <c r="D592" s="34">
        <v>20</v>
      </c>
      <c r="E592" s="38">
        <v>143.91999999999999</v>
      </c>
      <c r="F592" s="39" t="s">
        <v>4</v>
      </c>
      <c r="G592" s="40" t="s">
        <v>8</v>
      </c>
    </row>
    <row r="593" spans="1:7">
      <c r="A593" s="35">
        <v>44690</v>
      </c>
      <c r="B593" s="36">
        <v>0.50398668981481487</v>
      </c>
      <c r="C593" s="37" t="s">
        <v>23</v>
      </c>
      <c r="D593" s="34">
        <v>20</v>
      </c>
      <c r="E593" s="38">
        <v>143.91999999999999</v>
      </c>
      <c r="F593" s="39" t="s">
        <v>4</v>
      </c>
      <c r="G593" s="40" t="s">
        <v>8</v>
      </c>
    </row>
    <row r="594" spans="1:7">
      <c r="A594" s="35">
        <v>44690</v>
      </c>
      <c r="B594" s="36">
        <v>0.50398668981481487</v>
      </c>
      <c r="C594" s="37" t="s">
        <v>23</v>
      </c>
      <c r="D594" s="34">
        <v>37</v>
      </c>
      <c r="E594" s="38">
        <v>143.91999999999999</v>
      </c>
      <c r="F594" s="39" t="s">
        <v>4</v>
      </c>
      <c r="G594" s="40" t="s">
        <v>8</v>
      </c>
    </row>
    <row r="595" spans="1:7">
      <c r="A595" s="35">
        <v>44690</v>
      </c>
      <c r="B595" s="36">
        <v>0.50398668981481487</v>
      </c>
      <c r="C595" s="37" t="s">
        <v>23</v>
      </c>
      <c r="D595" s="34">
        <v>54</v>
      </c>
      <c r="E595" s="38">
        <v>143.91999999999999</v>
      </c>
      <c r="F595" s="39" t="s">
        <v>4</v>
      </c>
      <c r="G595" s="40" t="s">
        <v>8</v>
      </c>
    </row>
    <row r="596" spans="1:7">
      <c r="A596" s="35">
        <v>44690</v>
      </c>
      <c r="B596" s="36">
        <v>0.50398668981481487</v>
      </c>
      <c r="C596" s="37" t="s">
        <v>23</v>
      </c>
      <c r="D596" s="34">
        <v>60</v>
      </c>
      <c r="E596" s="38">
        <v>143.91999999999999</v>
      </c>
      <c r="F596" s="39" t="s">
        <v>4</v>
      </c>
      <c r="G596" s="40" t="s">
        <v>8</v>
      </c>
    </row>
    <row r="597" spans="1:7">
      <c r="A597" s="35">
        <v>44690</v>
      </c>
      <c r="B597" s="36">
        <v>0.50495532407407406</v>
      </c>
      <c r="C597" s="37" t="s">
        <v>23</v>
      </c>
      <c r="D597" s="34">
        <v>100</v>
      </c>
      <c r="E597" s="38">
        <v>144.38999999999999</v>
      </c>
      <c r="F597" s="39" t="s">
        <v>4</v>
      </c>
      <c r="G597" s="40" t="s">
        <v>24</v>
      </c>
    </row>
    <row r="598" spans="1:7">
      <c r="A598" s="35">
        <v>44690</v>
      </c>
      <c r="B598" s="36">
        <v>0.50524178240740747</v>
      </c>
      <c r="C598" s="37" t="s">
        <v>23</v>
      </c>
      <c r="D598" s="34">
        <v>100</v>
      </c>
      <c r="E598" s="38">
        <v>144.84</v>
      </c>
      <c r="F598" s="39" t="s">
        <v>4</v>
      </c>
      <c r="G598" s="40" t="s">
        <v>5</v>
      </c>
    </row>
    <row r="599" spans="1:7">
      <c r="A599" s="35">
        <v>44690</v>
      </c>
      <c r="B599" s="36">
        <v>0.5063064814814815</v>
      </c>
      <c r="C599" s="37" t="s">
        <v>23</v>
      </c>
      <c r="D599" s="34">
        <v>100</v>
      </c>
      <c r="E599" s="38">
        <v>144.37</v>
      </c>
      <c r="F599" s="39" t="s">
        <v>4</v>
      </c>
      <c r="G599" s="40" t="s">
        <v>24</v>
      </c>
    </row>
    <row r="600" spans="1:7">
      <c r="A600" s="35">
        <v>44690</v>
      </c>
      <c r="B600" s="36">
        <v>0.50650798611111125</v>
      </c>
      <c r="C600" s="37" t="s">
        <v>23</v>
      </c>
      <c r="D600" s="34">
        <v>100</v>
      </c>
      <c r="E600" s="38">
        <v>144.29</v>
      </c>
      <c r="F600" s="39" t="s">
        <v>4</v>
      </c>
      <c r="G600" s="40" t="s">
        <v>5</v>
      </c>
    </row>
    <row r="601" spans="1:7">
      <c r="A601" s="35">
        <v>44690</v>
      </c>
      <c r="B601" s="36">
        <v>0.5083815972222222</v>
      </c>
      <c r="C601" s="37" t="s">
        <v>23</v>
      </c>
      <c r="D601" s="34">
        <v>100</v>
      </c>
      <c r="E601" s="38">
        <v>144.91</v>
      </c>
      <c r="F601" s="39" t="s">
        <v>4</v>
      </c>
      <c r="G601" s="40" t="s">
        <v>5</v>
      </c>
    </row>
    <row r="602" spans="1:7">
      <c r="A602" s="35">
        <v>44690</v>
      </c>
      <c r="B602" s="36">
        <v>0.50867129629629637</v>
      </c>
      <c r="C602" s="37" t="s">
        <v>23</v>
      </c>
      <c r="D602" s="34">
        <v>100</v>
      </c>
      <c r="E602" s="38">
        <v>144.76</v>
      </c>
      <c r="F602" s="39" t="s">
        <v>4</v>
      </c>
      <c r="G602" s="40" t="s">
        <v>24</v>
      </c>
    </row>
    <row r="603" spans="1:7">
      <c r="A603" s="35">
        <v>44690</v>
      </c>
      <c r="B603" s="36">
        <v>0.50872615740740734</v>
      </c>
      <c r="C603" s="37" t="s">
        <v>23</v>
      </c>
      <c r="D603" s="34">
        <v>2</v>
      </c>
      <c r="E603" s="38">
        <v>144.69</v>
      </c>
      <c r="F603" s="39" t="s">
        <v>4</v>
      </c>
      <c r="G603" s="40" t="s">
        <v>8</v>
      </c>
    </row>
    <row r="604" spans="1:7">
      <c r="A604" s="35">
        <v>44690</v>
      </c>
      <c r="B604" s="36">
        <v>0.50872615740740734</v>
      </c>
      <c r="C604" s="37" t="s">
        <v>23</v>
      </c>
      <c r="D604" s="34">
        <v>6</v>
      </c>
      <c r="E604" s="38">
        <v>144.69</v>
      </c>
      <c r="F604" s="39" t="s">
        <v>4</v>
      </c>
      <c r="G604" s="40" t="s">
        <v>8</v>
      </c>
    </row>
    <row r="605" spans="1:7">
      <c r="A605" s="35">
        <v>44690</v>
      </c>
      <c r="B605" s="36">
        <v>0.50872615740740734</v>
      </c>
      <c r="C605" s="37" t="s">
        <v>23</v>
      </c>
      <c r="D605" s="34">
        <v>92</v>
      </c>
      <c r="E605" s="38">
        <v>144.69</v>
      </c>
      <c r="F605" s="39" t="s">
        <v>4</v>
      </c>
      <c r="G605" s="40" t="s">
        <v>8</v>
      </c>
    </row>
    <row r="606" spans="1:7">
      <c r="A606" s="35">
        <v>44690</v>
      </c>
      <c r="B606" s="36">
        <v>0.50872615740740734</v>
      </c>
      <c r="C606" s="37" t="s">
        <v>23</v>
      </c>
      <c r="D606" s="34">
        <v>100</v>
      </c>
      <c r="E606" s="38">
        <v>144.66</v>
      </c>
      <c r="F606" s="39" t="s">
        <v>4</v>
      </c>
      <c r="G606" s="40" t="s">
        <v>24</v>
      </c>
    </row>
    <row r="607" spans="1:7">
      <c r="A607" s="35">
        <v>44690</v>
      </c>
      <c r="B607" s="36">
        <v>0.51021909722222225</v>
      </c>
      <c r="C607" s="37" t="s">
        <v>23</v>
      </c>
      <c r="D607" s="34">
        <v>40</v>
      </c>
      <c r="E607" s="38">
        <v>145.04</v>
      </c>
      <c r="F607" s="39" t="s">
        <v>4</v>
      </c>
      <c r="G607" s="40" t="s">
        <v>5</v>
      </c>
    </row>
    <row r="608" spans="1:7">
      <c r="A608" s="35">
        <v>44690</v>
      </c>
      <c r="B608" s="36">
        <v>0.51021909722222225</v>
      </c>
      <c r="C608" s="37" t="s">
        <v>23</v>
      </c>
      <c r="D608" s="34">
        <v>60</v>
      </c>
      <c r="E608" s="38">
        <v>145.04</v>
      </c>
      <c r="F608" s="39" t="s">
        <v>4</v>
      </c>
      <c r="G608" s="40" t="s">
        <v>5</v>
      </c>
    </row>
    <row r="609" spans="1:7">
      <c r="A609" s="35">
        <v>44690</v>
      </c>
      <c r="B609" s="36">
        <v>0.51038877314814823</v>
      </c>
      <c r="C609" s="37" t="s">
        <v>23</v>
      </c>
      <c r="D609" s="34">
        <v>100</v>
      </c>
      <c r="E609" s="38">
        <v>144.88</v>
      </c>
      <c r="F609" s="39" t="s">
        <v>4</v>
      </c>
      <c r="G609" s="40" t="s">
        <v>24</v>
      </c>
    </row>
    <row r="610" spans="1:7">
      <c r="A610" s="35">
        <v>44690</v>
      </c>
      <c r="B610" s="36">
        <v>0.51041307870370367</v>
      </c>
      <c r="C610" s="37" t="s">
        <v>23</v>
      </c>
      <c r="D610" s="34">
        <v>100</v>
      </c>
      <c r="E610" s="38">
        <v>144.80000000000001</v>
      </c>
      <c r="F610" s="39" t="s">
        <v>4</v>
      </c>
      <c r="G610" s="40" t="s">
        <v>8</v>
      </c>
    </row>
    <row r="611" spans="1:7">
      <c r="A611" s="35">
        <v>44690</v>
      </c>
      <c r="B611" s="36">
        <v>0.51130601851851853</v>
      </c>
      <c r="C611" s="37" t="s">
        <v>23</v>
      </c>
      <c r="D611" s="34">
        <v>100</v>
      </c>
      <c r="E611" s="38">
        <v>145.18</v>
      </c>
      <c r="F611" s="39" t="s">
        <v>4</v>
      </c>
      <c r="G611" s="40" t="s">
        <v>24</v>
      </c>
    </row>
    <row r="612" spans="1:7">
      <c r="A612" s="35">
        <v>44690</v>
      </c>
      <c r="B612" s="36">
        <v>0.51137118055555564</v>
      </c>
      <c r="C612" s="37" t="s">
        <v>23</v>
      </c>
      <c r="D612" s="34">
        <v>15</v>
      </c>
      <c r="E612" s="38">
        <v>145.05000000000001</v>
      </c>
      <c r="F612" s="39" t="s">
        <v>4</v>
      </c>
      <c r="G612" s="40" t="s">
        <v>24</v>
      </c>
    </row>
    <row r="613" spans="1:7">
      <c r="A613" s="35">
        <v>44690</v>
      </c>
      <c r="B613" s="36">
        <v>0.51137118055555564</v>
      </c>
      <c r="C613" s="37" t="s">
        <v>23</v>
      </c>
      <c r="D613" s="34">
        <v>85</v>
      </c>
      <c r="E613" s="38">
        <v>145.05000000000001</v>
      </c>
      <c r="F613" s="39" t="s">
        <v>4</v>
      </c>
      <c r="G613" s="40" t="s">
        <v>24</v>
      </c>
    </row>
    <row r="614" spans="1:7">
      <c r="A614" s="35">
        <v>44690</v>
      </c>
      <c r="B614" s="36">
        <v>0.51273923611111116</v>
      </c>
      <c r="C614" s="37" t="s">
        <v>23</v>
      </c>
      <c r="D614" s="34">
        <v>19</v>
      </c>
      <c r="E614" s="38">
        <v>144.97999999999999</v>
      </c>
      <c r="F614" s="39" t="s">
        <v>4</v>
      </c>
      <c r="G614" s="40" t="s">
        <v>24</v>
      </c>
    </row>
    <row r="615" spans="1:7">
      <c r="A615" s="35">
        <v>44690</v>
      </c>
      <c r="B615" s="36">
        <v>0.51273923611111116</v>
      </c>
      <c r="C615" s="37" t="s">
        <v>23</v>
      </c>
      <c r="D615" s="34">
        <v>81</v>
      </c>
      <c r="E615" s="38">
        <v>144.97999999999999</v>
      </c>
      <c r="F615" s="39" t="s">
        <v>4</v>
      </c>
      <c r="G615" s="40" t="s">
        <v>24</v>
      </c>
    </row>
    <row r="616" spans="1:7">
      <c r="A616" s="35">
        <v>44690</v>
      </c>
      <c r="B616" s="36">
        <v>0.51273923611111116</v>
      </c>
      <c r="C616" s="37" t="s">
        <v>23</v>
      </c>
      <c r="D616" s="34">
        <v>100</v>
      </c>
      <c r="E616" s="38">
        <v>144.91999999999999</v>
      </c>
      <c r="F616" s="39" t="s">
        <v>4</v>
      </c>
      <c r="G616" s="40" t="s">
        <v>24</v>
      </c>
    </row>
    <row r="617" spans="1:7">
      <c r="A617" s="35">
        <v>44690</v>
      </c>
      <c r="B617" s="36">
        <v>0.51343993055555559</v>
      </c>
      <c r="C617" s="37" t="s">
        <v>23</v>
      </c>
      <c r="D617" s="34">
        <v>4</v>
      </c>
      <c r="E617" s="38">
        <v>145.01</v>
      </c>
      <c r="F617" s="39" t="s">
        <v>4</v>
      </c>
      <c r="G617" s="40" t="s">
        <v>8</v>
      </c>
    </row>
    <row r="618" spans="1:7">
      <c r="A618" s="35">
        <v>44690</v>
      </c>
      <c r="B618" s="36">
        <v>0.51343993055555559</v>
      </c>
      <c r="C618" s="37" t="s">
        <v>23</v>
      </c>
      <c r="D618" s="34">
        <v>4</v>
      </c>
      <c r="E618" s="38">
        <v>145.01</v>
      </c>
      <c r="F618" s="39" t="s">
        <v>4</v>
      </c>
      <c r="G618" s="40" t="s">
        <v>8</v>
      </c>
    </row>
    <row r="619" spans="1:7">
      <c r="A619" s="35">
        <v>44690</v>
      </c>
      <c r="B619" s="36">
        <v>0.51343993055555559</v>
      </c>
      <c r="C619" s="37" t="s">
        <v>23</v>
      </c>
      <c r="D619" s="34">
        <v>96</v>
      </c>
      <c r="E619" s="38">
        <v>145.01</v>
      </c>
      <c r="F619" s="39" t="s">
        <v>4</v>
      </c>
      <c r="G619" s="40" t="s">
        <v>8</v>
      </c>
    </row>
    <row r="620" spans="1:7">
      <c r="A620" s="35">
        <v>44690</v>
      </c>
      <c r="B620" s="36">
        <v>0.51343993055555559</v>
      </c>
      <c r="C620" s="37" t="s">
        <v>23</v>
      </c>
      <c r="D620" s="34">
        <v>96</v>
      </c>
      <c r="E620" s="38">
        <v>145.01</v>
      </c>
      <c r="F620" s="39" t="s">
        <v>4</v>
      </c>
      <c r="G620" s="40" t="s">
        <v>8</v>
      </c>
    </row>
    <row r="621" spans="1:7">
      <c r="A621" s="35">
        <v>44690</v>
      </c>
      <c r="B621" s="36">
        <v>0.51345428240740743</v>
      </c>
      <c r="C621" s="37" t="s">
        <v>23</v>
      </c>
      <c r="D621" s="34">
        <v>17</v>
      </c>
      <c r="E621" s="38">
        <v>144.87</v>
      </c>
      <c r="F621" s="39" t="s">
        <v>4</v>
      </c>
      <c r="G621" s="40" t="s">
        <v>24</v>
      </c>
    </row>
    <row r="622" spans="1:7">
      <c r="A622" s="35">
        <v>44690</v>
      </c>
      <c r="B622" s="36">
        <v>0.51345428240740743</v>
      </c>
      <c r="C622" s="37" t="s">
        <v>23</v>
      </c>
      <c r="D622" s="34">
        <v>83</v>
      </c>
      <c r="E622" s="38">
        <v>144.87</v>
      </c>
      <c r="F622" s="39" t="s">
        <v>4</v>
      </c>
      <c r="G622" s="40" t="s">
        <v>24</v>
      </c>
    </row>
    <row r="623" spans="1:7">
      <c r="A623" s="35">
        <v>44690</v>
      </c>
      <c r="B623" s="36">
        <v>0.51497951388888896</v>
      </c>
      <c r="C623" s="37" t="s">
        <v>23</v>
      </c>
      <c r="D623" s="34">
        <v>3</v>
      </c>
      <c r="E623" s="38">
        <v>144.4</v>
      </c>
      <c r="F623" s="39" t="s">
        <v>4</v>
      </c>
      <c r="G623" s="40" t="s">
        <v>24</v>
      </c>
    </row>
    <row r="624" spans="1:7">
      <c r="A624" s="35">
        <v>44690</v>
      </c>
      <c r="B624" s="36">
        <v>0.51497951388888896</v>
      </c>
      <c r="C624" s="37" t="s">
        <v>23</v>
      </c>
      <c r="D624" s="34">
        <v>97</v>
      </c>
      <c r="E624" s="38">
        <v>144.4</v>
      </c>
      <c r="F624" s="39" t="s">
        <v>4</v>
      </c>
      <c r="G624" s="40" t="s">
        <v>24</v>
      </c>
    </row>
    <row r="625" spans="1:7">
      <c r="A625" s="35">
        <v>44690</v>
      </c>
      <c r="B625" s="36">
        <v>0.51774594907407412</v>
      </c>
      <c r="C625" s="37" t="s">
        <v>23</v>
      </c>
      <c r="D625" s="34">
        <v>10</v>
      </c>
      <c r="E625" s="38">
        <v>144.54</v>
      </c>
      <c r="F625" s="39" t="s">
        <v>4</v>
      </c>
      <c r="G625" s="40" t="s">
        <v>24</v>
      </c>
    </row>
    <row r="626" spans="1:7">
      <c r="A626" s="35">
        <v>44690</v>
      </c>
      <c r="B626" s="36">
        <v>0.51774594907407412</v>
      </c>
      <c r="C626" s="37" t="s">
        <v>23</v>
      </c>
      <c r="D626" s="34">
        <v>10</v>
      </c>
      <c r="E626" s="38">
        <v>144.54</v>
      </c>
      <c r="F626" s="39" t="s">
        <v>4</v>
      </c>
      <c r="G626" s="40" t="s">
        <v>24</v>
      </c>
    </row>
    <row r="627" spans="1:7">
      <c r="A627" s="35">
        <v>44690</v>
      </c>
      <c r="B627" s="36">
        <v>0.51774594907407412</v>
      </c>
      <c r="C627" s="37" t="s">
        <v>23</v>
      </c>
      <c r="D627" s="34">
        <v>90</v>
      </c>
      <c r="E627" s="38">
        <v>144.54</v>
      </c>
      <c r="F627" s="39" t="s">
        <v>4</v>
      </c>
      <c r="G627" s="40" t="s">
        <v>24</v>
      </c>
    </row>
    <row r="628" spans="1:7">
      <c r="A628" s="35">
        <v>44690</v>
      </c>
      <c r="B628" s="36">
        <v>0.51774594907407412</v>
      </c>
      <c r="C628" s="37" t="s">
        <v>23</v>
      </c>
      <c r="D628" s="34">
        <v>90</v>
      </c>
      <c r="E628" s="38">
        <v>144.54</v>
      </c>
      <c r="F628" s="39" t="s">
        <v>4</v>
      </c>
      <c r="G628" s="40" t="s">
        <v>24</v>
      </c>
    </row>
    <row r="629" spans="1:7">
      <c r="A629" s="35">
        <v>44690</v>
      </c>
      <c r="B629" s="36">
        <v>0.51811481481481481</v>
      </c>
      <c r="C629" s="37" t="s">
        <v>23</v>
      </c>
      <c r="D629" s="34">
        <v>40</v>
      </c>
      <c r="E629" s="38">
        <v>144.28</v>
      </c>
      <c r="F629" s="39" t="s">
        <v>4</v>
      </c>
      <c r="G629" s="40" t="s">
        <v>24</v>
      </c>
    </row>
    <row r="630" spans="1:7">
      <c r="A630" s="35">
        <v>44690</v>
      </c>
      <c r="B630" s="36">
        <v>0.51811481481481481</v>
      </c>
      <c r="C630" s="37" t="s">
        <v>23</v>
      </c>
      <c r="D630" s="34">
        <v>60</v>
      </c>
      <c r="E630" s="38">
        <v>144.28</v>
      </c>
      <c r="F630" s="39" t="s">
        <v>4</v>
      </c>
      <c r="G630" s="40" t="s">
        <v>24</v>
      </c>
    </row>
    <row r="631" spans="1:7">
      <c r="A631" s="35">
        <v>44690</v>
      </c>
      <c r="B631" s="36">
        <v>0.52132812500000003</v>
      </c>
      <c r="C631" s="37" t="s">
        <v>23</v>
      </c>
      <c r="D631" s="34">
        <v>100</v>
      </c>
      <c r="E631" s="38">
        <v>144.51</v>
      </c>
      <c r="F631" s="39" t="s">
        <v>4</v>
      </c>
      <c r="G631" s="40" t="s">
        <v>5</v>
      </c>
    </row>
    <row r="632" spans="1:7">
      <c r="A632" s="35">
        <v>44690</v>
      </c>
      <c r="B632" s="36">
        <v>0.52138483796296309</v>
      </c>
      <c r="C632" s="37" t="s">
        <v>23</v>
      </c>
      <c r="D632" s="34">
        <v>10</v>
      </c>
      <c r="E632" s="38">
        <v>144.44999999999999</v>
      </c>
      <c r="F632" s="39" t="s">
        <v>4</v>
      </c>
      <c r="G632" s="40" t="s">
        <v>24</v>
      </c>
    </row>
    <row r="633" spans="1:7">
      <c r="A633" s="35">
        <v>44690</v>
      </c>
      <c r="B633" s="36">
        <v>0.52138483796296309</v>
      </c>
      <c r="C633" s="37" t="s">
        <v>23</v>
      </c>
      <c r="D633" s="34">
        <v>90</v>
      </c>
      <c r="E633" s="38">
        <v>144.44999999999999</v>
      </c>
      <c r="F633" s="39" t="s">
        <v>4</v>
      </c>
      <c r="G633" s="40" t="s">
        <v>24</v>
      </c>
    </row>
    <row r="634" spans="1:7">
      <c r="A634" s="35">
        <v>44690</v>
      </c>
      <c r="B634" s="36">
        <v>0.52148495370370385</v>
      </c>
      <c r="C634" s="37" t="s">
        <v>23</v>
      </c>
      <c r="D634" s="34">
        <v>16</v>
      </c>
      <c r="E634" s="38">
        <v>144.41</v>
      </c>
      <c r="F634" s="39" t="s">
        <v>4</v>
      </c>
      <c r="G634" s="40" t="s">
        <v>25</v>
      </c>
    </row>
    <row r="635" spans="1:7">
      <c r="A635" s="35">
        <v>44690</v>
      </c>
      <c r="B635" s="36">
        <v>0.52148495370370385</v>
      </c>
      <c r="C635" s="37" t="s">
        <v>23</v>
      </c>
      <c r="D635" s="34">
        <v>10</v>
      </c>
      <c r="E635" s="38">
        <v>144.41</v>
      </c>
      <c r="F635" s="39" t="s">
        <v>4</v>
      </c>
      <c r="G635" s="40" t="s">
        <v>24</v>
      </c>
    </row>
    <row r="636" spans="1:7">
      <c r="A636" s="35">
        <v>44690</v>
      </c>
      <c r="B636" s="36">
        <v>0.52148495370370385</v>
      </c>
      <c r="C636" s="37" t="s">
        <v>23</v>
      </c>
      <c r="D636" s="34">
        <v>23</v>
      </c>
      <c r="E636" s="38">
        <v>144.41</v>
      </c>
      <c r="F636" s="39" t="s">
        <v>4</v>
      </c>
      <c r="G636" s="40" t="s">
        <v>24</v>
      </c>
    </row>
    <row r="637" spans="1:7">
      <c r="A637" s="35">
        <v>44690</v>
      </c>
      <c r="B637" s="36">
        <v>0.52148495370370385</v>
      </c>
      <c r="C637" s="37" t="s">
        <v>23</v>
      </c>
      <c r="D637" s="34">
        <v>33</v>
      </c>
      <c r="E637" s="38">
        <v>144.41</v>
      </c>
      <c r="F637" s="39" t="s">
        <v>4</v>
      </c>
      <c r="G637" s="40" t="s">
        <v>24</v>
      </c>
    </row>
    <row r="638" spans="1:7">
      <c r="A638" s="35">
        <v>44690</v>
      </c>
      <c r="B638" s="36">
        <v>0.52148495370370385</v>
      </c>
      <c r="C638" s="37" t="s">
        <v>23</v>
      </c>
      <c r="D638" s="34">
        <v>67</v>
      </c>
      <c r="E638" s="38">
        <v>144.41</v>
      </c>
      <c r="F638" s="39" t="s">
        <v>4</v>
      </c>
      <c r="G638" s="40" t="s">
        <v>24</v>
      </c>
    </row>
    <row r="639" spans="1:7">
      <c r="A639" s="35">
        <v>44690</v>
      </c>
      <c r="B639" s="36">
        <v>0.52148495370370385</v>
      </c>
      <c r="C639" s="37" t="s">
        <v>23</v>
      </c>
      <c r="D639" s="34">
        <v>67</v>
      </c>
      <c r="E639" s="38">
        <v>144.41</v>
      </c>
      <c r="F639" s="39" t="s">
        <v>4</v>
      </c>
      <c r="G639" s="40" t="s">
        <v>24</v>
      </c>
    </row>
    <row r="640" spans="1:7">
      <c r="A640" s="35">
        <v>44690</v>
      </c>
      <c r="B640" s="36">
        <v>0.52176284722222233</v>
      </c>
      <c r="C640" s="37" t="s">
        <v>23</v>
      </c>
      <c r="D640" s="34">
        <v>100</v>
      </c>
      <c r="E640" s="38">
        <v>144.41</v>
      </c>
      <c r="F640" s="39" t="s">
        <v>4</v>
      </c>
      <c r="G640" s="40" t="s">
        <v>24</v>
      </c>
    </row>
    <row r="641" spans="1:7">
      <c r="A641" s="35">
        <v>44690</v>
      </c>
      <c r="B641" s="36">
        <v>0.52225879629629635</v>
      </c>
      <c r="C641" s="37" t="s">
        <v>23</v>
      </c>
      <c r="D641" s="34">
        <v>100</v>
      </c>
      <c r="E641" s="38">
        <v>144.62</v>
      </c>
      <c r="F641" s="39" t="s">
        <v>4</v>
      </c>
      <c r="G641" s="40" t="s">
        <v>24</v>
      </c>
    </row>
    <row r="642" spans="1:7">
      <c r="A642" s="35">
        <v>44690</v>
      </c>
      <c r="B642" s="36">
        <v>0.52248125000000001</v>
      </c>
      <c r="C642" s="37" t="s">
        <v>23</v>
      </c>
      <c r="D642" s="34">
        <v>116</v>
      </c>
      <c r="E642" s="38">
        <v>144.41</v>
      </c>
      <c r="F642" s="39" t="s">
        <v>4</v>
      </c>
      <c r="G642" s="40" t="s">
        <v>25</v>
      </c>
    </row>
    <row r="643" spans="1:7">
      <c r="A643" s="35">
        <v>44690</v>
      </c>
      <c r="B643" s="36">
        <v>0.52248125000000001</v>
      </c>
      <c r="C643" s="37" t="s">
        <v>23</v>
      </c>
      <c r="D643" s="34">
        <v>84</v>
      </c>
      <c r="E643" s="38">
        <v>144.41</v>
      </c>
      <c r="F643" s="39" t="s">
        <v>4</v>
      </c>
      <c r="G643" s="40" t="s">
        <v>24</v>
      </c>
    </row>
    <row r="644" spans="1:7">
      <c r="A644" s="35">
        <v>44690</v>
      </c>
      <c r="B644" s="36">
        <v>0.522662962962963</v>
      </c>
      <c r="C644" s="37" t="s">
        <v>23</v>
      </c>
      <c r="D644" s="34">
        <v>100</v>
      </c>
      <c r="E644" s="38">
        <v>144.19999999999999</v>
      </c>
      <c r="F644" s="39" t="s">
        <v>4</v>
      </c>
      <c r="G644" s="40" t="s">
        <v>24</v>
      </c>
    </row>
    <row r="645" spans="1:7">
      <c r="A645" s="35">
        <v>44690</v>
      </c>
      <c r="B645" s="36">
        <v>0.52411053240740735</v>
      </c>
      <c r="C645" s="37" t="s">
        <v>23</v>
      </c>
      <c r="D645" s="34">
        <v>94</v>
      </c>
      <c r="E645" s="38">
        <v>143.94</v>
      </c>
      <c r="F645" s="39" t="s">
        <v>4</v>
      </c>
      <c r="G645" s="40" t="s">
        <v>24</v>
      </c>
    </row>
    <row r="646" spans="1:7">
      <c r="A646" s="35">
        <v>44690</v>
      </c>
      <c r="B646" s="36">
        <v>0.52411053240740735</v>
      </c>
      <c r="C646" s="37" t="s">
        <v>23</v>
      </c>
      <c r="D646" s="34">
        <v>100</v>
      </c>
      <c r="E646" s="38">
        <v>143.94</v>
      </c>
      <c r="F646" s="39" t="s">
        <v>4</v>
      </c>
      <c r="G646" s="40" t="s">
        <v>24</v>
      </c>
    </row>
    <row r="647" spans="1:7">
      <c r="A647" s="35">
        <v>44690</v>
      </c>
      <c r="B647" s="36">
        <v>0.52418009259259257</v>
      </c>
      <c r="C647" s="37" t="s">
        <v>23</v>
      </c>
      <c r="D647" s="34">
        <v>6</v>
      </c>
      <c r="E647" s="38">
        <v>143.94</v>
      </c>
      <c r="F647" s="39" t="s">
        <v>4</v>
      </c>
      <c r="G647" s="40" t="s">
        <v>24</v>
      </c>
    </row>
    <row r="648" spans="1:7">
      <c r="A648" s="35">
        <v>44690</v>
      </c>
      <c r="B648" s="36">
        <v>0.52516944444444458</v>
      </c>
      <c r="C648" s="37" t="s">
        <v>23</v>
      </c>
      <c r="D648" s="34">
        <v>2</v>
      </c>
      <c r="E648" s="38">
        <v>143.16</v>
      </c>
      <c r="F648" s="39" t="s">
        <v>4</v>
      </c>
      <c r="G648" s="40" t="s">
        <v>24</v>
      </c>
    </row>
    <row r="649" spans="1:7">
      <c r="A649" s="35">
        <v>44690</v>
      </c>
      <c r="B649" s="36">
        <v>0.52516944444444458</v>
      </c>
      <c r="C649" s="37" t="s">
        <v>23</v>
      </c>
      <c r="D649" s="34">
        <v>98</v>
      </c>
      <c r="E649" s="38">
        <v>143.16</v>
      </c>
      <c r="F649" s="39" t="s">
        <v>4</v>
      </c>
      <c r="G649" s="40" t="s">
        <v>24</v>
      </c>
    </row>
    <row r="650" spans="1:7">
      <c r="A650" s="35">
        <v>44690</v>
      </c>
      <c r="B650" s="36">
        <v>0.52586539351851858</v>
      </c>
      <c r="C650" s="37" t="s">
        <v>23</v>
      </c>
      <c r="D650" s="34">
        <v>3</v>
      </c>
      <c r="E650" s="38">
        <v>142.9</v>
      </c>
      <c r="F650" s="39" t="s">
        <v>4</v>
      </c>
      <c r="G650" s="40" t="s">
        <v>24</v>
      </c>
    </row>
    <row r="651" spans="1:7">
      <c r="A651" s="35">
        <v>44690</v>
      </c>
      <c r="B651" s="36">
        <v>0.52586539351851858</v>
      </c>
      <c r="C651" s="37" t="s">
        <v>23</v>
      </c>
      <c r="D651" s="34">
        <v>97</v>
      </c>
      <c r="E651" s="38">
        <v>142.9</v>
      </c>
      <c r="F651" s="39" t="s">
        <v>4</v>
      </c>
      <c r="G651" s="40" t="s">
        <v>24</v>
      </c>
    </row>
    <row r="652" spans="1:7">
      <c r="A652" s="35">
        <v>44690</v>
      </c>
      <c r="B652" s="36">
        <v>0.52642511574074069</v>
      </c>
      <c r="C652" s="37" t="s">
        <v>23</v>
      </c>
      <c r="D652" s="34">
        <v>100</v>
      </c>
      <c r="E652" s="38">
        <v>142.22999999999999</v>
      </c>
      <c r="F652" s="39" t="s">
        <v>4</v>
      </c>
      <c r="G652" s="40" t="s">
        <v>24</v>
      </c>
    </row>
    <row r="653" spans="1:7">
      <c r="A653" s="35">
        <v>44690</v>
      </c>
      <c r="B653" s="36">
        <v>0.52709652777777771</v>
      </c>
      <c r="C653" s="37" t="s">
        <v>23</v>
      </c>
      <c r="D653" s="34">
        <v>100</v>
      </c>
      <c r="E653" s="38">
        <v>141.32</v>
      </c>
      <c r="F653" s="39" t="s">
        <v>4</v>
      </c>
      <c r="G653" s="40" t="s">
        <v>5</v>
      </c>
    </row>
    <row r="654" spans="1:7">
      <c r="A654" s="35">
        <v>44690</v>
      </c>
      <c r="B654" s="36">
        <v>0.52811666666666679</v>
      </c>
      <c r="C654" s="37" t="s">
        <v>23</v>
      </c>
      <c r="D654" s="34">
        <v>100</v>
      </c>
      <c r="E654" s="38">
        <v>141.51</v>
      </c>
      <c r="F654" s="39" t="s">
        <v>4</v>
      </c>
      <c r="G654" s="40" t="s">
        <v>24</v>
      </c>
    </row>
    <row r="655" spans="1:7">
      <c r="A655" s="35">
        <v>44690</v>
      </c>
      <c r="B655" s="36">
        <v>0.5302006944444444</v>
      </c>
      <c r="C655" s="37" t="s">
        <v>23</v>
      </c>
      <c r="D655" s="34">
        <v>6</v>
      </c>
      <c r="E655" s="38">
        <v>141.97999999999999</v>
      </c>
      <c r="F655" s="39" t="s">
        <v>4</v>
      </c>
      <c r="G655" s="40" t="s">
        <v>8</v>
      </c>
    </row>
    <row r="656" spans="1:7">
      <c r="A656" s="35">
        <v>44690</v>
      </c>
      <c r="B656" s="36">
        <v>0.5302006944444444</v>
      </c>
      <c r="C656" s="37" t="s">
        <v>23</v>
      </c>
      <c r="D656" s="34">
        <v>35</v>
      </c>
      <c r="E656" s="38">
        <v>141.97999999999999</v>
      </c>
      <c r="F656" s="39" t="s">
        <v>4</v>
      </c>
      <c r="G656" s="40" t="s">
        <v>8</v>
      </c>
    </row>
    <row r="657" spans="1:7">
      <c r="A657" s="35">
        <v>44690</v>
      </c>
      <c r="B657" s="36">
        <v>0.5302006944444444</v>
      </c>
      <c r="C657" s="37" t="s">
        <v>23</v>
      </c>
      <c r="D657" s="34">
        <v>59</v>
      </c>
      <c r="E657" s="38">
        <v>141.97999999999999</v>
      </c>
      <c r="F657" s="39" t="s">
        <v>4</v>
      </c>
      <c r="G657" s="40" t="s">
        <v>8</v>
      </c>
    </row>
    <row r="658" spans="1:7">
      <c r="A658" s="35">
        <v>44690</v>
      </c>
      <c r="B658" s="36">
        <v>0.53031238425925931</v>
      </c>
      <c r="C658" s="37" t="s">
        <v>23</v>
      </c>
      <c r="D658" s="34">
        <v>1</v>
      </c>
      <c r="E658" s="38">
        <v>141.78</v>
      </c>
      <c r="F658" s="39" t="s">
        <v>4</v>
      </c>
      <c r="G658" s="40" t="s">
        <v>7</v>
      </c>
    </row>
    <row r="659" spans="1:7">
      <c r="A659" s="35">
        <v>44690</v>
      </c>
      <c r="B659" s="36">
        <v>0.53031238425925931</v>
      </c>
      <c r="C659" s="37" t="s">
        <v>23</v>
      </c>
      <c r="D659" s="34">
        <v>9</v>
      </c>
      <c r="E659" s="38">
        <v>141.78</v>
      </c>
      <c r="F659" s="39" t="s">
        <v>4</v>
      </c>
      <c r="G659" s="40" t="s">
        <v>7</v>
      </c>
    </row>
    <row r="660" spans="1:7">
      <c r="A660" s="35">
        <v>44690</v>
      </c>
      <c r="B660" s="36">
        <v>0.53031238425925931</v>
      </c>
      <c r="C660" s="37" t="s">
        <v>23</v>
      </c>
      <c r="D660" s="34">
        <v>9</v>
      </c>
      <c r="E660" s="38">
        <v>141.78</v>
      </c>
      <c r="F660" s="39" t="s">
        <v>4</v>
      </c>
      <c r="G660" s="40" t="s">
        <v>7</v>
      </c>
    </row>
    <row r="661" spans="1:7">
      <c r="A661" s="35">
        <v>44690</v>
      </c>
      <c r="B661" s="36">
        <v>0.53031238425925931</v>
      </c>
      <c r="C661" s="37" t="s">
        <v>23</v>
      </c>
      <c r="D661" s="34">
        <v>63</v>
      </c>
      <c r="E661" s="38">
        <v>141.78</v>
      </c>
      <c r="F661" s="39" t="s">
        <v>4</v>
      </c>
      <c r="G661" s="40" t="s">
        <v>7</v>
      </c>
    </row>
    <row r="662" spans="1:7">
      <c r="A662" s="35">
        <v>44690</v>
      </c>
      <c r="B662" s="36">
        <v>0.53031238425925931</v>
      </c>
      <c r="C662" s="37" t="s">
        <v>23</v>
      </c>
      <c r="D662" s="34">
        <v>8</v>
      </c>
      <c r="E662" s="38">
        <v>141.78</v>
      </c>
      <c r="F662" s="39" t="s">
        <v>4</v>
      </c>
      <c r="G662" s="40" t="s">
        <v>7</v>
      </c>
    </row>
    <row r="663" spans="1:7">
      <c r="A663" s="35">
        <v>44690</v>
      </c>
      <c r="B663" s="36">
        <v>0.53031238425925931</v>
      </c>
      <c r="C663" s="37" t="s">
        <v>23</v>
      </c>
      <c r="D663" s="34">
        <v>10</v>
      </c>
      <c r="E663" s="38">
        <v>141.78</v>
      </c>
      <c r="F663" s="39" t="s">
        <v>4</v>
      </c>
      <c r="G663" s="40" t="s">
        <v>7</v>
      </c>
    </row>
    <row r="664" spans="1:7">
      <c r="A664" s="35">
        <v>44690</v>
      </c>
      <c r="B664" s="36">
        <v>0.53144999999999998</v>
      </c>
      <c r="C664" s="37" t="s">
        <v>23</v>
      </c>
      <c r="D664" s="34">
        <v>3</v>
      </c>
      <c r="E664" s="38">
        <v>141.69</v>
      </c>
      <c r="F664" s="39" t="s">
        <v>4</v>
      </c>
      <c r="G664" s="40" t="s">
        <v>24</v>
      </c>
    </row>
    <row r="665" spans="1:7">
      <c r="A665" s="35">
        <v>44690</v>
      </c>
      <c r="B665" s="36">
        <v>0.53153136574074078</v>
      </c>
      <c r="C665" s="37" t="s">
        <v>23</v>
      </c>
      <c r="D665" s="34">
        <v>80</v>
      </c>
      <c r="E665" s="38">
        <v>141.69</v>
      </c>
      <c r="F665" s="39" t="s">
        <v>4</v>
      </c>
      <c r="G665" s="40" t="s">
        <v>24</v>
      </c>
    </row>
    <row r="666" spans="1:7">
      <c r="A666" s="35">
        <v>44690</v>
      </c>
      <c r="B666" s="36">
        <v>0.53230983796296305</v>
      </c>
      <c r="C666" s="37" t="s">
        <v>23</v>
      </c>
      <c r="D666" s="34">
        <v>3</v>
      </c>
      <c r="E666" s="38">
        <v>141.75</v>
      </c>
      <c r="F666" s="39" t="s">
        <v>4</v>
      </c>
      <c r="G666" s="40" t="s">
        <v>8</v>
      </c>
    </row>
    <row r="667" spans="1:7">
      <c r="A667" s="35">
        <v>44690</v>
      </c>
      <c r="B667" s="36">
        <v>0.53230983796296305</v>
      </c>
      <c r="C667" s="37" t="s">
        <v>23</v>
      </c>
      <c r="D667" s="34">
        <v>77</v>
      </c>
      <c r="E667" s="38">
        <v>141.75</v>
      </c>
      <c r="F667" s="39" t="s">
        <v>4</v>
      </c>
      <c r="G667" s="40" t="s">
        <v>8</v>
      </c>
    </row>
    <row r="668" spans="1:7">
      <c r="A668" s="35">
        <v>44690</v>
      </c>
      <c r="B668" s="36">
        <v>0.53230983796296305</v>
      </c>
      <c r="C668" s="37" t="s">
        <v>23</v>
      </c>
      <c r="D668" s="34">
        <v>1</v>
      </c>
      <c r="E668" s="38">
        <v>141.69</v>
      </c>
      <c r="F668" s="39" t="s">
        <v>4</v>
      </c>
      <c r="G668" s="40" t="s">
        <v>25</v>
      </c>
    </row>
    <row r="669" spans="1:7">
      <c r="A669" s="35">
        <v>44690</v>
      </c>
      <c r="B669" s="36">
        <v>0.53230983796296305</v>
      </c>
      <c r="C669" s="37" t="s">
        <v>23</v>
      </c>
      <c r="D669" s="34">
        <v>19</v>
      </c>
      <c r="E669" s="38">
        <v>141.69</v>
      </c>
      <c r="F669" s="39" t="s">
        <v>4</v>
      </c>
      <c r="G669" s="40" t="s">
        <v>25</v>
      </c>
    </row>
    <row r="670" spans="1:7">
      <c r="A670" s="35">
        <v>44690</v>
      </c>
      <c r="B670" s="36">
        <v>0.53230983796296305</v>
      </c>
      <c r="C670" s="37" t="s">
        <v>23</v>
      </c>
      <c r="D670" s="34">
        <v>19</v>
      </c>
      <c r="E670" s="38">
        <v>141.69</v>
      </c>
      <c r="F670" s="39" t="s">
        <v>4</v>
      </c>
      <c r="G670" s="40" t="s">
        <v>25</v>
      </c>
    </row>
    <row r="671" spans="1:7">
      <c r="A671" s="35">
        <v>44690</v>
      </c>
      <c r="B671" s="36">
        <v>0.53230983796296305</v>
      </c>
      <c r="C671" s="37" t="s">
        <v>23</v>
      </c>
      <c r="D671" s="34">
        <v>18</v>
      </c>
      <c r="E671" s="38">
        <v>141.69</v>
      </c>
      <c r="F671" s="39" t="s">
        <v>4</v>
      </c>
      <c r="G671" s="40" t="s">
        <v>25</v>
      </c>
    </row>
    <row r="672" spans="1:7">
      <c r="A672" s="35">
        <v>44690</v>
      </c>
      <c r="B672" s="36">
        <v>0.53230983796296305</v>
      </c>
      <c r="C672" s="37" t="s">
        <v>23</v>
      </c>
      <c r="D672" s="34">
        <v>1</v>
      </c>
      <c r="E672" s="38">
        <v>141.69</v>
      </c>
      <c r="F672" s="39" t="s">
        <v>4</v>
      </c>
      <c r="G672" s="40" t="s">
        <v>24</v>
      </c>
    </row>
    <row r="673" spans="1:7">
      <c r="A673" s="35">
        <v>44690</v>
      </c>
      <c r="B673" s="36">
        <v>0.53230983796296305</v>
      </c>
      <c r="C673" s="37" t="s">
        <v>23</v>
      </c>
      <c r="D673" s="34">
        <v>3</v>
      </c>
      <c r="E673" s="38">
        <v>141.69</v>
      </c>
      <c r="F673" s="39" t="s">
        <v>4</v>
      </c>
      <c r="G673" s="40" t="s">
        <v>24</v>
      </c>
    </row>
    <row r="674" spans="1:7">
      <c r="A674" s="35">
        <v>44690</v>
      </c>
      <c r="B674" s="36">
        <v>0.53230983796296305</v>
      </c>
      <c r="C674" s="37" t="s">
        <v>23</v>
      </c>
      <c r="D674" s="34">
        <v>16</v>
      </c>
      <c r="E674" s="38">
        <v>141.69</v>
      </c>
      <c r="F674" s="39" t="s">
        <v>4</v>
      </c>
      <c r="G674" s="40" t="s">
        <v>24</v>
      </c>
    </row>
    <row r="675" spans="1:7">
      <c r="A675" s="35">
        <v>44690</v>
      </c>
      <c r="B675" s="36">
        <v>0.53230983796296305</v>
      </c>
      <c r="C675" s="37" t="s">
        <v>23</v>
      </c>
      <c r="D675" s="34">
        <v>16</v>
      </c>
      <c r="E675" s="38">
        <v>141.69</v>
      </c>
      <c r="F675" s="39" t="s">
        <v>4</v>
      </c>
      <c r="G675" s="40" t="s">
        <v>24</v>
      </c>
    </row>
    <row r="676" spans="1:7">
      <c r="A676" s="35">
        <v>44690</v>
      </c>
      <c r="B676" s="36">
        <v>0.53230983796296305</v>
      </c>
      <c r="C676" s="37" t="s">
        <v>23</v>
      </c>
      <c r="D676" s="34">
        <v>84</v>
      </c>
      <c r="E676" s="38">
        <v>141.69</v>
      </c>
      <c r="F676" s="39" t="s">
        <v>4</v>
      </c>
      <c r="G676" s="40" t="s">
        <v>24</v>
      </c>
    </row>
    <row r="677" spans="1:7">
      <c r="A677" s="35">
        <v>44690</v>
      </c>
      <c r="B677" s="36">
        <v>0.53234849537037032</v>
      </c>
      <c r="C677" s="37" t="s">
        <v>23</v>
      </c>
      <c r="D677" s="34">
        <v>4</v>
      </c>
      <c r="E677" s="38">
        <v>141.69</v>
      </c>
      <c r="F677" s="39" t="s">
        <v>4</v>
      </c>
      <c r="G677" s="40" t="s">
        <v>24</v>
      </c>
    </row>
    <row r="678" spans="1:7">
      <c r="A678" s="35">
        <v>44690</v>
      </c>
      <c r="B678" s="36">
        <v>0.53234849537037032</v>
      </c>
      <c r="C678" s="37" t="s">
        <v>23</v>
      </c>
      <c r="D678" s="34">
        <v>43</v>
      </c>
      <c r="E678" s="38">
        <v>141.69</v>
      </c>
      <c r="F678" s="39" t="s">
        <v>4</v>
      </c>
      <c r="G678" s="40" t="s">
        <v>24</v>
      </c>
    </row>
    <row r="679" spans="1:7">
      <c r="A679" s="35">
        <v>44690</v>
      </c>
      <c r="B679" s="36">
        <v>0.53234849537037032</v>
      </c>
      <c r="C679" s="37" t="s">
        <v>23</v>
      </c>
      <c r="D679" s="34">
        <v>96</v>
      </c>
      <c r="E679" s="38">
        <v>141.69</v>
      </c>
      <c r="F679" s="39" t="s">
        <v>4</v>
      </c>
      <c r="G679" s="40" t="s">
        <v>24</v>
      </c>
    </row>
    <row r="680" spans="1:7">
      <c r="A680" s="35">
        <v>44690</v>
      </c>
      <c r="B680" s="36">
        <v>0.53502141203703713</v>
      </c>
      <c r="C680" s="37" t="s">
        <v>23</v>
      </c>
      <c r="D680" s="34">
        <v>100</v>
      </c>
      <c r="E680" s="38">
        <v>141.63</v>
      </c>
      <c r="F680" s="39" t="s">
        <v>4</v>
      </c>
      <c r="G680" s="40" t="s">
        <v>24</v>
      </c>
    </row>
    <row r="681" spans="1:7">
      <c r="A681" s="35">
        <v>44690</v>
      </c>
      <c r="B681" s="36">
        <v>0.53502141203703713</v>
      </c>
      <c r="C681" s="37" t="s">
        <v>23</v>
      </c>
      <c r="D681" s="34">
        <v>200</v>
      </c>
      <c r="E681" s="38">
        <v>141.63</v>
      </c>
      <c r="F681" s="39" t="s">
        <v>4</v>
      </c>
      <c r="G681" s="40" t="s">
        <v>24</v>
      </c>
    </row>
    <row r="682" spans="1:7">
      <c r="A682" s="35">
        <v>44690</v>
      </c>
      <c r="B682" s="36">
        <v>0.53585069444444444</v>
      </c>
      <c r="C682" s="37" t="s">
        <v>23</v>
      </c>
      <c r="D682" s="34">
        <v>100</v>
      </c>
      <c r="E682" s="38">
        <v>141.47999999999999</v>
      </c>
      <c r="F682" s="39" t="s">
        <v>4</v>
      </c>
      <c r="G682" s="40" t="s">
        <v>8</v>
      </c>
    </row>
    <row r="683" spans="1:7">
      <c r="A683" s="35">
        <v>44690</v>
      </c>
      <c r="B683" s="36">
        <v>0.53585069444444444</v>
      </c>
      <c r="C683" s="37" t="s">
        <v>23</v>
      </c>
      <c r="D683" s="34">
        <v>100</v>
      </c>
      <c r="E683" s="38">
        <v>141.47999999999999</v>
      </c>
      <c r="F683" s="39" t="s">
        <v>4</v>
      </c>
      <c r="G683" s="40" t="s">
        <v>8</v>
      </c>
    </row>
    <row r="684" spans="1:7">
      <c r="A684" s="35">
        <v>44690</v>
      </c>
      <c r="B684" s="36">
        <v>0.53606377314814813</v>
      </c>
      <c r="C684" s="37" t="s">
        <v>23</v>
      </c>
      <c r="D684" s="34">
        <v>100</v>
      </c>
      <c r="E684" s="38">
        <v>141.38999999999999</v>
      </c>
      <c r="F684" s="39" t="s">
        <v>4</v>
      </c>
      <c r="G684" s="40" t="s">
        <v>24</v>
      </c>
    </row>
    <row r="685" spans="1:7">
      <c r="A685" s="35">
        <v>44690</v>
      </c>
      <c r="B685" s="36">
        <v>0.5364465277777779</v>
      </c>
      <c r="C685" s="37" t="s">
        <v>23</v>
      </c>
      <c r="D685" s="34">
        <v>100</v>
      </c>
      <c r="E685" s="38">
        <v>141.24</v>
      </c>
      <c r="F685" s="39" t="s">
        <v>4</v>
      </c>
      <c r="G685" s="40" t="s">
        <v>24</v>
      </c>
    </row>
    <row r="686" spans="1:7">
      <c r="A686" s="35">
        <v>44690</v>
      </c>
      <c r="B686" s="36">
        <v>0.53748807870370374</v>
      </c>
      <c r="C686" s="37" t="s">
        <v>23</v>
      </c>
      <c r="D686" s="34">
        <v>2</v>
      </c>
      <c r="E686" s="38">
        <v>141</v>
      </c>
      <c r="F686" s="39" t="s">
        <v>4</v>
      </c>
      <c r="G686" s="40" t="s">
        <v>5</v>
      </c>
    </row>
    <row r="687" spans="1:7">
      <c r="A687" s="35">
        <v>44690</v>
      </c>
      <c r="B687" s="36">
        <v>0.53748807870370374</v>
      </c>
      <c r="C687" s="37" t="s">
        <v>23</v>
      </c>
      <c r="D687" s="34">
        <v>19</v>
      </c>
      <c r="E687" s="38">
        <v>141</v>
      </c>
      <c r="F687" s="39" t="s">
        <v>4</v>
      </c>
      <c r="G687" s="40" t="s">
        <v>5</v>
      </c>
    </row>
    <row r="688" spans="1:7">
      <c r="A688" s="35">
        <v>44690</v>
      </c>
      <c r="B688" s="36">
        <v>0.53748807870370374</v>
      </c>
      <c r="C688" s="37" t="s">
        <v>23</v>
      </c>
      <c r="D688" s="34">
        <v>20</v>
      </c>
      <c r="E688" s="38">
        <v>141</v>
      </c>
      <c r="F688" s="39" t="s">
        <v>4</v>
      </c>
      <c r="G688" s="40" t="s">
        <v>5</v>
      </c>
    </row>
    <row r="689" spans="1:7">
      <c r="A689" s="35">
        <v>44690</v>
      </c>
      <c r="B689" s="36">
        <v>0.53748807870370374</v>
      </c>
      <c r="C689" s="37" t="s">
        <v>23</v>
      </c>
      <c r="D689" s="34">
        <v>59</v>
      </c>
      <c r="E689" s="38">
        <v>141</v>
      </c>
      <c r="F689" s="39" t="s">
        <v>4</v>
      </c>
      <c r="G689" s="40" t="s">
        <v>5</v>
      </c>
    </row>
    <row r="690" spans="1:7">
      <c r="A690" s="35">
        <v>44690</v>
      </c>
      <c r="B690" s="36">
        <v>0.53872592592592594</v>
      </c>
      <c r="C690" s="37" t="s">
        <v>23</v>
      </c>
      <c r="D690" s="34">
        <v>100</v>
      </c>
      <c r="E690" s="38">
        <v>141.07</v>
      </c>
      <c r="F690" s="39" t="s">
        <v>4</v>
      </c>
      <c r="G690" s="40" t="s">
        <v>5</v>
      </c>
    </row>
    <row r="691" spans="1:7">
      <c r="A691" s="35">
        <v>44690</v>
      </c>
      <c r="B691" s="36">
        <v>0.53872615740740748</v>
      </c>
      <c r="C691" s="37" t="s">
        <v>23</v>
      </c>
      <c r="D691" s="34">
        <v>100</v>
      </c>
      <c r="E691" s="38">
        <v>140.83000000000001</v>
      </c>
      <c r="F691" s="39" t="s">
        <v>4</v>
      </c>
      <c r="G691" s="40" t="s">
        <v>6</v>
      </c>
    </row>
    <row r="692" spans="1:7">
      <c r="A692" s="35">
        <v>44690</v>
      </c>
      <c r="B692" s="36">
        <v>0.5405237268518519</v>
      </c>
      <c r="C692" s="37" t="s">
        <v>23</v>
      </c>
      <c r="D692" s="34">
        <v>40</v>
      </c>
      <c r="E692" s="38">
        <v>141.12</v>
      </c>
      <c r="F692" s="39" t="s">
        <v>4</v>
      </c>
      <c r="G692" s="40" t="s">
        <v>24</v>
      </c>
    </row>
    <row r="693" spans="1:7">
      <c r="A693" s="35">
        <v>44690</v>
      </c>
      <c r="B693" s="36">
        <v>0.5405237268518519</v>
      </c>
      <c r="C693" s="37" t="s">
        <v>23</v>
      </c>
      <c r="D693" s="34">
        <v>60</v>
      </c>
      <c r="E693" s="38">
        <v>141.12</v>
      </c>
      <c r="F693" s="39" t="s">
        <v>4</v>
      </c>
      <c r="G693" s="40" t="s">
        <v>24</v>
      </c>
    </row>
    <row r="694" spans="1:7">
      <c r="A694" s="35">
        <v>44690</v>
      </c>
      <c r="B694" s="36">
        <v>0.5405237268518519</v>
      </c>
      <c r="C694" s="37" t="s">
        <v>23</v>
      </c>
      <c r="D694" s="34">
        <v>100</v>
      </c>
      <c r="E694" s="38">
        <v>141.12</v>
      </c>
      <c r="F694" s="39" t="s">
        <v>4</v>
      </c>
      <c r="G694" s="40" t="s">
        <v>24</v>
      </c>
    </row>
    <row r="695" spans="1:7">
      <c r="A695" s="35">
        <v>44690</v>
      </c>
      <c r="B695" s="36">
        <v>0.54208738425925929</v>
      </c>
      <c r="C695" s="37" t="s">
        <v>23</v>
      </c>
      <c r="D695" s="34">
        <v>30</v>
      </c>
      <c r="E695" s="38">
        <v>141.01</v>
      </c>
      <c r="F695" s="39" t="s">
        <v>4</v>
      </c>
      <c r="G695" s="40" t="s">
        <v>5</v>
      </c>
    </row>
    <row r="696" spans="1:7">
      <c r="A696" s="35">
        <v>44690</v>
      </c>
      <c r="B696" s="36">
        <v>0.54208738425925929</v>
      </c>
      <c r="C696" s="37" t="s">
        <v>23</v>
      </c>
      <c r="D696" s="34">
        <v>46</v>
      </c>
      <c r="E696" s="38">
        <v>140.99</v>
      </c>
      <c r="F696" s="39" t="s">
        <v>4</v>
      </c>
      <c r="G696" s="40" t="s">
        <v>5</v>
      </c>
    </row>
    <row r="697" spans="1:7">
      <c r="A697" s="35">
        <v>44690</v>
      </c>
      <c r="B697" s="36">
        <v>0.54208738425925929</v>
      </c>
      <c r="C697" s="37" t="s">
        <v>23</v>
      </c>
      <c r="D697" s="34">
        <v>54</v>
      </c>
      <c r="E697" s="38">
        <v>140.99</v>
      </c>
      <c r="F697" s="39" t="s">
        <v>4</v>
      </c>
      <c r="G697" s="40" t="s">
        <v>5</v>
      </c>
    </row>
    <row r="698" spans="1:7">
      <c r="A698" s="35">
        <v>44690</v>
      </c>
      <c r="B698" s="36">
        <v>0.54208738425925929</v>
      </c>
      <c r="C698" s="37" t="s">
        <v>23</v>
      </c>
      <c r="D698" s="34">
        <v>70</v>
      </c>
      <c r="E698" s="38">
        <v>141.01</v>
      </c>
      <c r="F698" s="39" t="s">
        <v>4</v>
      </c>
      <c r="G698" s="40" t="s">
        <v>5</v>
      </c>
    </row>
    <row r="699" spans="1:7">
      <c r="A699" s="35">
        <v>44690</v>
      </c>
      <c r="B699" s="36">
        <v>0.54456747685185192</v>
      </c>
      <c r="C699" s="37" t="s">
        <v>23</v>
      </c>
      <c r="D699" s="34">
        <v>100</v>
      </c>
      <c r="E699" s="38">
        <v>141.26</v>
      </c>
      <c r="F699" s="39" t="s">
        <v>4</v>
      </c>
      <c r="G699" s="40" t="s">
        <v>24</v>
      </c>
    </row>
    <row r="700" spans="1:7">
      <c r="A700" s="35">
        <v>44690</v>
      </c>
      <c r="B700" s="36">
        <v>0.54456747685185192</v>
      </c>
      <c r="C700" s="37" t="s">
        <v>23</v>
      </c>
      <c r="D700" s="34">
        <v>3</v>
      </c>
      <c r="E700" s="38">
        <v>141.25</v>
      </c>
      <c r="F700" s="39" t="s">
        <v>4</v>
      </c>
      <c r="G700" s="40" t="s">
        <v>24</v>
      </c>
    </row>
    <row r="701" spans="1:7">
      <c r="A701" s="35">
        <v>44690</v>
      </c>
      <c r="B701" s="36">
        <v>0.54456747685185192</v>
      </c>
      <c r="C701" s="37" t="s">
        <v>23</v>
      </c>
      <c r="D701" s="34">
        <v>1</v>
      </c>
      <c r="E701" s="38">
        <v>141.25</v>
      </c>
      <c r="F701" s="39" t="s">
        <v>4</v>
      </c>
      <c r="G701" s="40" t="s">
        <v>24</v>
      </c>
    </row>
    <row r="702" spans="1:7">
      <c r="A702" s="35">
        <v>44690</v>
      </c>
      <c r="B702" s="36">
        <v>0.54472349537037035</v>
      </c>
      <c r="C702" s="37" t="s">
        <v>23</v>
      </c>
      <c r="D702" s="34">
        <v>40</v>
      </c>
      <c r="E702" s="38">
        <v>141.25</v>
      </c>
      <c r="F702" s="39" t="s">
        <v>4</v>
      </c>
      <c r="G702" s="40" t="s">
        <v>24</v>
      </c>
    </row>
    <row r="703" spans="1:7">
      <c r="A703" s="35">
        <v>44690</v>
      </c>
      <c r="B703" s="36">
        <v>0.54472349537037035</v>
      </c>
      <c r="C703" s="37" t="s">
        <v>23</v>
      </c>
      <c r="D703" s="34">
        <v>60</v>
      </c>
      <c r="E703" s="38">
        <v>141.25</v>
      </c>
      <c r="F703" s="39" t="s">
        <v>4</v>
      </c>
      <c r="G703" s="40" t="s">
        <v>24</v>
      </c>
    </row>
    <row r="704" spans="1:7">
      <c r="A704" s="35">
        <v>44690</v>
      </c>
      <c r="B704" s="36">
        <v>0.54472349537037035</v>
      </c>
      <c r="C704" s="37" t="s">
        <v>23</v>
      </c>
      <c r="D704" s="34">
        <v>100</v>
      </c>
      <c r="E704" s="38">
        <v>141.25</v>
      </c>
      <c r="F704" s="39" t="s">
        <v>4</v>
      </c>
      <c r="G704" s="40" t="s">
        <v>24</v>
      </c>
    </row>
    <row r="705" spans="1:7">
      <c r="A705" s="35">
        <v>44690</v>
      </c>
      <c r="B705" s="36">
        <v>0.54757881944444442</v>
      </c>
      <c r="C705" s="37" t="s">
        <v>23</v>
      </c>
      <c r="D705" s="34">
        <v>100</v>
      </c>
      <c r="E705" s="38">
        <v>141.30000000000001</v>
      </c>
      <c r="F705" s="39" t="s">
        <v>4</v>
      </c>
      <c r="G705" s="40" t="s">
        <v>24</v>
      </c>
    </row>
    <row r="706" spans="1:7">
      <c r="A706" s="35">
        <v>44690</v>
      </c>
      <c r="B706" s="36">
        <v>0.54757893518518519</v>
      </c>
      <c r="C706" s="37" t="s">
        <v>23</v>
      </c>
      <c r="D706" s="34">
        <v>10</v>
      </c>
      <c r="E706" s="38">
        <v>141.29</v>
      </c>
      <c r="F706" s="39" t="s">
        <v>4</v>
      </c>
      <c r="G706" s="40" t="s">
        <v>8</v>
      </c>
    </row>
    <row r="707" spans="1:7">
      <c r="A707" s="35">
        <v>44690</v>
      </c>
      <c r="B707" s="36">
        <v>0.54757893518518519</v>
      </c>
      <c r="C707" s="37" t="s">
        <v>23</v>
      </c>
      <c r="D707" s="34">
        <v>20</v>
      </c>
      <c r="E707" s="38">
        <v>141.29</v>
      </c>
      <c r="F707" s="39" t="s">
        <v>4</v>
      </c>
      <c r="G707" s="40" t="s">
        <v>8</v>
      </c>
    </row>
    <row r="708" spans="1:7">
      <c r="A708" s="35">
        <v>44690</v>
      </c>
      <c r="B708" s="36">
        <v>0.54757893518518519</v>
      </c>
      <c r="C708" s="37" t="s">
        <v>23</v>
      </c>
      <c r="D708" s="34">
        <v>80</v>
      </c>
      <c r="E708" s="38">
        <v>141.29</v>
      </c>
      <c r="F708" s="39" t="s">
        <v>4</v>
      </c>
      <c r="G708" s="40" t="s">
        <v>8</v>
      </c>
    </row>
    <row r="709" spans="1:7">
      <c r="A709" s="35">
        <v>44690</v>
      </c>
      <c r="B709" s="36">
        <v>0.54793518518518525</v>
      </c>
      <c r="C709" s="37" t="s">
        <v>23</v>
      </c>
      <c r="D709" s="34">
        <v>17</v>
      </c>
      <c r="E709" s="38">
        <v>141.29</v>
      </c>
      <c r="F709" s="39" t="s">
        <v>4</v>
      </c>
      <c r="G709" s="40" t="s">
        <v>8</v>
      </c>
    </row>
    <row r="710" spans="1:7">
      <c r="A710" s="35">
        <v>44690</v>
      </c>
      <c r="B710" s="36">
        <v>0.54837916666666675</v>
      </c>
      <c r="C710" s="37" t="s">
        <v>23</v>
      </c>
      <c r="D710" s="34">
        <v>5</v>
      </c>
      <c r="E710" s="38">
        <v>141.38999999999999</v>
      </c>
      <c r="F710" s="39" t="s">
        <v>4</v>
      </c>
      <c r="G710" s="40" t="s">
        <v>5</v>
      </c>
    </row>
    <row r="711" spans="1:7">
      <c r="A711" s="35">
        <v>44690</v>
      </c>
      <c r="B711" s="36">
        <v>0.54837916666666675</v>
      </c>
      <c r="C711" s="37" t="s">
        <v>23</v>
      </c>
      <c r="D711" s="34">
        <v>9</v>
      </c>
      <c r="E711" s="38">
        <v>141.38999999999999</v>
      </c>
      <c r="F711" s="39" t="s">
        <v>4</v>
      </c>
      <c r="G711" s="40" t="s">
        <v>5</v>
      </c>
    </row>
    <row r="712" spans="1:7">
      <c r="A712" s="35">
        <v>44690</v>
      </c>
      <c r="B712" s="36">
        <v>0.54837916666666675</v>
      </c>
      <c r="C712" s="37" t="s">
        <v>23</v>
      </c>
      <c r="D712" s="34">
        <v>13</v>
      </c>
      <c r="E712" s="38">
        <v>141.38999999999999</v>
      </c>
      <c r="F712" s="39" t="s">
        <v>4</v>
      </c>
      <c r="G712" s="40" t="s">
        <v>5</v>
      </c>
    </row>
    <row r="713" spans="1:7">
      <c r="A713" s="35">
        <v>44690</v>
      </c>
      <c r="B713" s="36">
        <v>0.54861377314814819</v>
      </c>
      <c r="C713" s="37" t="s">
        <v>23</v>
      </c>
      <c r="D713" s="34">
        <v>8</v>
      </c>
      <c r="E713" s="38">
        <v>141.29</v>
      </c>
      <c r="F713" s="39" t="s">
        <v>4</v>
      </c>
      <c r="G713" s="40" t="s">
        <v>8</v>
      </c>
    </row>
    <row r="714" spans="1:7">
      <c r="A714" s="35">
        <v>44690</v>
      </c>
      <c r="B714" s="36">
        <v>0.54861377314814819</v>
      </c>
      <c r="C714" s="37" t="s">
        <v>23</v>
      </c>
      <c r="D714" s="34">
        <v>10</v>
      </c>
      <c r="E714" s="38">
        <v>141.29</v>
      </c>
      <c r="F714" s="39" t="s">
        <v>4</v>
      </c>
      <c r="G714" s="40" t="s">
        <v>8</v>
      </c>
    </row>
    <row r="715" spans="1:7">
      <c r="A715" s="35">
        <v>44690</v>
      </c>
      <c r="B715" s="36">
        <v>0.54861377314814819</v>
      </c>
      <c r="C715" s="37" t="s">
        <v>23</v>
      </c>
      <c r="D715" s="34">
        <v>55</v>
      </c>
      <c r="E715" s="38">
        <v>141.29</v>
      </c>
      <c r="F715" s="39" t="s">
        <v>4</v>
      </c>
      <c r="G715" s="40" t="s">
        <v>8</v>
      </c>
    </row>
    <row r="716" spans="1:7">
      <c r="A716" s="35">
        <v>44690</v>
      </c>
      <c r="B716" s="36">
        <v>0.54997488425925933</v>
      </c>
      <c r="C716" s="37" t="s">
        <v>23</v>
      </c>
      <c r="D716" s="34">
        <v>100</v>
      </c>
      <c r="E716" s="38">
        <v>141</v>
      </c>
      <c r="F716" s="39" t="s">
        <v>4</v>
      </c>
      <c r="G716" s="40" t="s">
        <v>5</v>
      </c>
    </row>
    <row r="717" spans="1:7">
      <c r="A717" s="35">
        <v>44690</v>
      </c>
      <c r="B717" s="36">
        <v>0.55283495370370372</v>
      </c>
      <c r="C717" s="37" t="s">
        <v>23</v>
      </c>
      <c r="D717" s="34">
        <v>1</v>
      </c>
      <c r="E717" s="38">
        <v>140.71</v>
      </c>
      <c r="F717" s="39" t="s">
        <v>4</v>
      </c>
      <c r="G717" s="40" t="s">
        <v>25</v>
      </c>
    </row>
    <row r="718" spans="1:7">
      <c r="A718" s="35">
        <v>44690</v>
      </c>
      <c r="B718" s="36">
        <v>0.55283495370370372</v>
      </c>
      <c r="C718" s="37" t="s">
        <v>23</v>
      </c>
      <c r="D718" s="34">
        <v>12</v>
      </c>
      <c r="E718" s="38">
        <v>140.71</v>
      </c>
      <c r="F718" s="39" t="s">
        <v>4</v>
      </c>
      <c r="G718" s="40" t="s">
        <v>25</v>
      </c>
    </row>
    <row r="719" spans="1:7">
      <c r="A719" s="35">
        <v>44690</v>
      </c>
      <c r="B719" s="36">
        <v>0.55283495370370372</v>
      </c>
      <c r="C719" s="37" t="s">
        <v>23</v>
      </c>
      <c r="D719" s="34">
        <v>87</v>
      </c>
      <c r="E719" s="38">
        <v>140.71</v>
      </c>
      <c r="F719" s="39" t="s">
        <v>4</v>
      </c>
      <c r="G719" s="40" t="s">
        <v>25</v>
      </c>
    </row>
    <row r="720" spans="1:7">
      <c r="A720" s="35">
        <v>44690</v>
      </c>
      <c r="B720" s="36">
        <v>0.55283495370370372</v>
      </c>
      <c r="C720" s="37" t="s">
        <v>23</v>
      </c>
      <c r="D720" s="34">
        <v>4</v>
      </c>
      <c r="E720" s="38">
        <v>140.71</v>
      </c>
      <c r="F720" s="39" t="s">
        <v>4</v>
      </c>
      <c r="G720" s="40" t="s">
        <v>24</v>
      </c>
    </row>
    <row r="721" spans="1:7">
      <c r="A721" s="35">
        <v>44690</v>
      </c>
      <c r="B721" s="36">
        <v>0.55283495370370372</v>
      </c>
      <c r="C721" s="37" t="s">
        <v>23</v>
      </c>
      <c r="D721" s="34">
        <v>4</v>
      </c>
      <c r="E721" s="38">
        <v>140.71</v>
      </c>
      <c r="F721" s="39" t="s">
        <v>4</v>
      </c>
      <c r="G721" s="40" t="s">
        <v>24</v>
      </c>
    </row>
    <row r="722" spans="1:7">
      <c r="A722" s="35">
        <v>44690</v>
      </c>
      <c r="B722" s="36">
        <v>0.55283495370370372</v>
      </c>
      <c r="C722" s="37" t="s">
        <v>23</v>
      </c>
      <c r="D722" s="34">
        <v>92</v>
      </c>
      <c r="E722" s="38">
        <v>140.71</v>
      </c>
      <c r="F722" s="39" t="s">
        <v>4</v>
      </c>
      <c r="G722" s="40" t="s">
        <v>24</v>
      </c>
    </row>
    <row r="723" spans="1:7">
      <c r="A723" s="35">
        <v>44690</v>
      </c>
      <c r="B723" s="36">
        <v>0.55283495370370372</v>
      </c>
      <c r="C723" s="37" t="s">
        <v>23</v>
      </c>
      <c r="D723" s="34">
        <v>100</v>
      </c>
      <c r="E723" s="38">
        <v>140.71</v>
      </c>
      <c r="F723" s="39" t="s">
        <v>4</v>
      </c>
      <c r="G723" s="40" t="s">
        <v>24</v>
      </c>
    </row>
    <row r="724" spans="1:7">
      <c r="A724" s="35">
        <v>44690</v>
      </c>
      <c r="B724" s="36">
        <v>0.55318125000000007</v>
      </c>
      <c r="C724" s="37" t="s">
        <v>23</v>
      </c>
      <c r="D724" s="34">
        <v>100</v>
      </c>
      <c r="E724" s="38">
        <v>140.66999999999999</v>
      </c>
      <c r="F724" s="39" t="s">
        <v>4</v>
      </c>
      <c r="G724" s="40" t="s">
        <v>24</v>
      </c>
    </row>
    <row r="725" spans="1:7">
      <c r="A725" s="35">
        <v>44690</v>
      </c>
      <c r="B725" s="36">
        <v>0.55836631944444448</v>
      </c>
      <c r="C725" s="37" t="s">
        <v>23</v>
      </c>
      <c r="D725" s="34">
        <v>2</v>
      </c>
      <c r="E725" s="38">
        <v>140.96</v>
      </c>
      <c r="F725" s="39" t="s">
        <v>4</v>
      </c>
      <c r="G725" s="40" t="s">
        <v>25</v>
      </c>
    </row>
    <row r="726" spans="1:7">
      <c r="A726" s="35">
        <v>44690</v>
      </c>
      <c r="B726" s="36">
        <v>0.55836631944444448</v>
      </c>
      <c r="C726" s="37" t="s">
        <v>23</v>
      </c>
      <c r="D726" s="34">
        <v>2</v>
      </c>
      <c r="E726" s="38">
        <v>140.96</v>
      </c>
      <c r="F726" s="39" t="s">
        <v>4</v>
      </c>
      <c r="G726" s="40" t="s">
        <v>25</v>
      </c>
    </row>
    <row r="727" spans="1:7">
      <c r="A727" s="35">
        <v>44690</v>
      </c>
      <c r="B727" s="36">
        <v>0.55836631944444448</v>
      </c>
      <c r="C727" s="37" t="s">
        <v>23</v>
      </c>
      <c r="D727" s="34">
        <v>98</v>
      </c>
      <c r="E727" s="38">
        <v>140.96</v>
      </c>
      <c r="F727" s="39" t="s">
        <v>4</v>
      </c>
      <c r="G727" s="40" t="s">
        <v>25</v>
      </c>
    </row>
    <row r="728" spans="1:7">
      <c r="A728" s="35">
        <v>44690</v>
      </c>
      <c r="B728" s="36">
        <v>0.55836631944444448</v>
      </c>
      <c r="C728" s="37" t="s">
        <v>23</v>
      </c>
      <c r="D728" s="34">
        <v>98</v>
      </c>
      <c r="E728" s="38">
        <v>140.96</v>
      </c>
      <c r="F728" s="39" t="s">
        <v>4</v>
      </c>
      <c r="G728" s="40" t="s">
        <v>25</v>
      </c>
    </row>
    <row r="729" spans="1:7">
      <c r="A729" s="35">
        <v>44690</v>
      </c>
      <c r="B729" s="36">
        <v>0.55836631944444448</v>
      </c>
      <c r="C729" s="37" t="s">
        <v>23</v>
      </c>
      <c r="D729" s="34">
        <v>3</v>
      </c>
      <c r="E729" s="38">
        <v>140.96</v>
      </c>
      <c r="F729" s="39" t="s">
        <v>4</v>
      </c>
      <c r="G729" s="40" t="s">
        <v>24</v>
      </c>
    </row>
    <row r="730" spans="1:7">
      <c r="A730" s="35">
        <v>44690</v>
      </c>
      <c r="B730" s="36">
        <v>0.55836631944444448</v>
      </c>
      <c r="C730" s="37" t="s">
        <v>23</v>
      </c>
      <c r="D730" s="34">
        <v>42</v>
      </c>
      <c r="E730" s="38">
        <v>140.96</v>
      </c>
      <c r="F730" s="39" t="s">
        <v>4</v>
      </c>
      <c r="G730" s="40" t="s">
        <v>24</v>
      </c>
    </row>
    <row r="731" spans="1:7">
      <c r="A731" s="35">
        <v>44690</v>
      </c>
      <c r="B731" s="36">
        <v>0.55836631944444448</v>
      </c>
      <c r="C731" s="37" t="s">
        <v>23</v>
      </c>
      <c r="D731" s="34">
        <v>42</v>
      </c>
      <c r="E731" s="38">
        <v>140.96</v>
      </c>
      <c r="F731" s="39" t="s">
        <v>4</v>
      </c>
      <c r="G731" s="40" t="s">
        <v>24</v>
      </c>
    </row>
    <row r="732" spans="1:7">
      <c r="A732" s="35">
        <v>44690</v>
      </c>
      <c r="B732" s="36">
        <v>0.55836631944444448</v>
      </c>
      <c r="C732" s="37" t="s">
        <v>23</v>
      </c>
      <c r="D732" s="34">
        <v>58</v>
      </c>
      <c r="E732" s="38">
        <v>140.96</v>
      </c>
      <c r="F732" s="39" t="s">
        <v>4</v>
      </c>
      <c r="G732" s="40" t="s">
        <v>24</v>
      </c>
    </row>
    <row r="733" spans="1:7">
      <c r="A733" s="35">
        <v>44690</v>
      </c>
      <c r="B733" s="36">
        <v>0.55836631944444448</v>
      </c>
      <c r="C733" s="37" t="s">
        <v>23</v>
      </c>
      <c r="D733" s="34">
        <v>75</v>
      </c>
      <c r="E733" s="38">
        <v>140.96</v>
      </c>
      <c r="F733" s="39" t="s">
        <v>4</v>
      </c>
      <c r="G733" s="40" t="s">
        <v>24</v>
      </c>
    </row>
    <row r="734" spans="1:7">
      <c r="A734" s="35">
        <v>44690</v>
      </c>
      <c r="B734" s="36">
        <v>0.55836631944444448</v>
      </c>
      <c r="C734" s="37" t="s">
        <v>23</v>
      </c>
      <c r="D734" s="34">
        <v>80</v>
      </c>
      <c r="E734" s="38">
        <v>140.96</v>
      </c>
      <c r="F734" s="39" t="s">
        <v>4</v>
      </c>
      <c r="G734" s="40" t="s">
        <v>24</v>
      </c>
    </row>
    <row r="735" spans="1:7">
      <c r="A735" s="35">
        <v>44690</v>
      </c>
      <c r="B735" s="36">
        <v>0.55836631944444448</v>
      </c>
      <c r="C735" s="37" t="s">
        <v>23</v>
      </c>
      <c r="D735" s="34">
        <v>25</v>
      </c>
      <c r="E735" s="38">
        <v>140.87</v>
      </c>
      <c r="F735" s="39" t="s">
        <v>4</v>
      </c>
      <c r="G735" s="40" t="s">
        <v>24</v>
      </c>
    </row>
    <row r="736" spans="1:7">
      <c r="A736" s="35">
        <v>44690</v>
      </c>
      <c r="B736" s="36">
        <v>0.55836631944444448</v>
      </c>
      <c r="C736" s="37" t="s">
        <v>23</v>
      </c>
      <c r="D736" s="34">
        <v>75</v>
      </c>
      <c r="E736" s="38">
        <v>140.87</v>
      </c>
      <c r="F736" s="39" t="s">
        <v>4</v>
      </c>
      <c r="G736" s="40" t="s">
        <v>24</v>
      </c>
    </row>
    <row r="737" spans="1:7">
      <c r="A737" s="35">
        <v>44690</v>
      </c>
      <c r="B737" s="36">
        <v>0.55989629629629634</v>
      </c>
      <c r="C737" s="37" t="s">
        <v>23</v>
      </c>
      <c r="D737" s="34">
        <v>20</v>
      </c>
      <c r="E737" s="38">
        <v>140.97</v>
      </c>
      <c r="F737" s="39" t="s">
        <v>4</v>
      </c>
      <c r="G737" s="40" t="s">
        <v>24</v>
      </c>
    </row>
    <row r="738" spans="1:7">
      <c r="A738" s="35">
        <v>44690</v>
      </c>
      <c r="B738" s="36">
        <v>0.55989629629629634</v>
      </c>
      <c r="C738" s="37" t="s">
        <v>23</v>
      </c>
      <c r="D738" s="34">
        <v>20</v>
      </c>
      <c r="E738" s="38">
        <v>140.97</v>
      </c>
      <c r="F738" s="39" t="s">
        <v>4</v>
      </c>
      <c r="G738" s="40" t="s">
        <v>24</v>
      </c>
    </row>
    <row r="739" spans="1:7">
      <c r="A739" s="35">
        <v>44690</v>
      </c>
      <c r="B739" s="36">
        <v>0.55989641203703711</v>
      </c>
      <c r="C739" s="37" t="s">
        <v>23</v>
      </c>
      <c r="D739" s="34">
        <v>20</v>
      </c>
      <c r="E739" s="38">
        <v>140.97</v>
      </c>
      <c r="F739" s="39" t="s">
        <v>4</v>
      </c>
      <c r="G739" s="40" t="s">
        <v>24</v>
      </c>
    </row>
    <row r="740" spans="1:7">
      <c r="A740" s="35">
        <v>44690</v>
      </c>
      <c r="B740" s="36">
        <v>0.55989641203703711</v>
      </c>
      <c r="C740" s="37" t="s">
        <v>23</v>
      </c>
      <c r="D740" s="34">
        <v>40</v>
      </c>
      <c r="E740" s="38">
        <v>140.97</v>
      </c>
      <c r="F740" s="39" t="s">
        <v>4</v>
      </c>
      <c r="G740" s="40" t="s">
        <v>24</v>
      </c>
    </row>
    <row r="741" spans="1:7">
      <c r="A741" s="35">
        <v>44690</v>
      </c>
      <c r="B741" s="36">
        <v>0.56459189814814825</v>
      </c>
      <c r="C741" s="37" t="s">
        <v>23</v>
      </c>
      <c r="D741" s="34">
        <v>7</v>
      </c>
      <c r="E741" s="38">
        <v>141.16</v>
      </c>
      <c r="F741" s="39" t="s">
        <v>4</v>
      </c>
      <c r="G741" s="40" t="s">
        <v>25</v>
      </c>
    </row>
    <row r="742" spans="1:7">
      <c r="A742" s="35">
        <v>44690</v>
      </c>
      <c r="B742" s="36">
        <v>0.56459189814814825</v>
      </c>
      <c r="C742" s="37" t="s">
        <v>23</v>
      </c>
      <c r="D742" s="34">
        <v>10</v>
      </c>
      <c r="E742" s="38">
        <v>141.16</v>
      </c>
      <c r="F742" s="39" t="s">
        <v>4</v>
      </c>
      <c r="G742" s="40" t="s">
        <v>25</v>
      </c>
    </row>
    <row r="743" spans="1:7">
      <c r="A743" s="35">
        <v>44690</v>
      </c>
      <c r="B743" s="36">
        <v>0.56459189814814825</v>
      </c>
      <c r="C743" s="37" t="s">
        <v>23</v>
      </c>
      <c r="D743" s="34">
        <v>17</v>
      </c>
      <c r="E743" s="38">
        <v>141.16</v>
      </c>
      <c r="F743" s="39" t="s">
        <v>4</v>
      </c>
      <c r="G743" s="40" t="s">
        <v>25</v>
      </c>
    </row>
    <row r="744" spans="1:7">
      <c r="A744" s="35">
        <v>44690</v>
      </c>
      <c r="B744" s="36">
        <v>0.56459189814814825</v>
      </c>
      <c r="C744" s="37" t="s">
        <v>23</v>
      </c>
      <c r="D744" s="34">
        <v>23</v>
      </c>
      <c r="E744" s="38">
        <v>141.16</v>
      </c>
      <c r="F744" s="39" t="s">
        <v>4</v>
      </c>
      <c r="G744" s="40" t="s">
        <v>25</v>
      </c>
    </row>
    <row r="745" spans="1:7">
      <c r="A745" s="35">
        <v>44690</v>
      </c>
      <c r="B745" s="36">
        <v>0.56459189814814825</v>
      </c>
      <c r="C745" s="37" t="s">
        <v>23</v>
      </c>
      <c r="D745" s="34">
        <v>35</v>
      </c>
      <c r="E745" s="38">
        <v>141.16</v>
      </c>
      <c r="F745" s="39" t="s">
        <v>4</v>
      </c>
      <c r="G745" s="40" t="s">
        <v>25</v>
      </c>
    </row>
    <row r="746" spans="1:7">
      <c r="A746" s="35">
        <v>44690</v>
      </c>
      <c r="B746" s="36">
        <v>0.56459189814814825</v>
      </c>
      <c r="C746" s="37" t="s">
        <v>23</v>
      </c>
      <c r="D746" s="34">
        <v>48</v>
      </c>
      <c r="E746" s="38">
        <v>141.16</v>
      </c>
      <c r="F746" s="39" t="s">
        <v>4</v>
      </c>
      <c r="G746" s="40" t="s">
        <v>25</v>
      </c>
    </row>
    <row r="747" spans="1:7">
      <c r="A747" s="35">
        <v>44690</v>
      </c>
      <c r="B747" s="36">
        <v>0.56459189814814825</v>
      </c>
      <c r="C747" s="37" t="s">
        <v>23</v>
      </c>
      <c r="D747" s="34">
        <v>60</v>
      </c>
      <c r="E747" s="38">
        <v>141.16</v>
      </c>
      <c r="F747" s="39" t="s">
        <v>4</v>
      </c>
      <c r="G747" s="40" t="s">
        <v>25</v>
      </c>
    </row>
    <row r="748" spans="1:7">
      <c r="A748" s="35">
        <v>44690</v>
      </c>
      <c r="B748" s="36">
        <v>0.56459189814814825</v>
      </c>
      <c r="C748" s="37" t="s">
        <v>23</v>
      </c>
      <c r="D748" s="34">
        <v>93</v>
      </c>
      <c r="E748" s="38">
        <v>141.16</v>
      </c>
      <c r="F748" s="39" t="s">
        <v>4</v>
      </c>
      <c r="G748" s="40" t="s">
        <v>25</v>
      </c>
    </row>
    <row r="749" spans="1:7">
      <c r="A749" s="35">
        <v>44690</v>
      </c>
      <c r="B749" s="36">
        <v>0.56459189814814825</v>
      </c>
      <c r="C749" s="37" t="s">
        <v>23</v>
      </c>
      <c r="D749" s="34">
        <v>100</v>
      </c>
      <c r="E749" s="38">
        <v>141.16</v>
      </c>
      <c r="F749" s="39" t="s">
        <v>4</v>
      </c>
      <c r="G749" s="40" t="s">
        <v>25</v>
      </c>
    </row>
    <row r="750" spans="1:7">
      <c r="A750" s="35">
        <v>44690</v>
      </c>
      <c r="B750" s="36">
        <v>0.56459189814814825</v>
      </c>
      <c r="C750" s="37" t="s">
        <v>23</v>
      </c>
      <c r="D750" s="34">
        <v>9</v>
      </c>
      <c r="E750" s="38">
        <v>141.16</v>
      </c>
      <c r="F750" s="39" t="s">
        <v>4</v>
      </c>
      <c r="G750" s="40" t="s">
        <v>24</v>
      </c>
    </row>
    <row r="751" spans="1:7">
      <c r="A751" s="35">
        <v>44690</v>
      </c>
      <c r="B751" s="36">
        <v>0.56459189814814825</v>
      </c>
      <c r="C751" s="37" t="s">
        <v>23</v>
      </c>
      <c r="D751" s="34">
        <v>12</v>
      </c>
      <c r="E751" s="38">
        <v>141.16</v>
      </c>
      <c r="F751" s="39" t="s">
        <v>4</v>
      </c>
      <c r="G751" s="40" t="s">
        <v>24</v>
      </c>
    </row>
    <row r="752" spans="1:7">
      <c r="A752" s="35">
        <v>44690</v>
      </c>
      <c r="B752" s="36">
        <v>0.56459189814814825</v>
      </c>
      <c r="C752" s="37" t="s">
        <v>23</v>
      </c>
      <c r="D752" s="34">
        <v>13</v>
      </c>
      <c r="E752" s="38">
        <v>141.16</v>
      </c>
      <c r="F752" s="39" t="s">
        <v>4</v>
      </c>
      <c r="G752" s="40" t="s">
        <v>24</v>
      </c>
    </row>
    <row r="753" spans="1:7">
      <c r="A753" s="35">
        <v>44690</v>
      </c>
      <c r="B753" s="36">
        <v>0.56459189814814825</v>
      </c>
      <c r="C753" s="37" t="s">
        <v>23</v>
      </c>
      <c r="D753" s="34">
        <v>18</v>
      </c>
      <c r="E753" s="38">
        <v>141.16</v>
      </c>
      <c r="F753" s="39" t="s">
        <v>4</v>
      </c>
      <c r="G753" s="40" t="s">
        <v>24</v>
      </c>
    </row>
    <row r="754" spans="1:7">
      <c r="A754" s="35">
        <v>44690</v>
      </c>
      <c r="B754" s="36">
        <v>0.56459189814814825</v>
      </c>
      <c r="C754" s="37" t="s">
        <v>23</v>
      </c>
      <c r="D754" s="34">
        <v>18</v>
      </c>
      <c r="E754" s="38">
        <v>141.16</v>
      </c>
      <c r="F754" s="39" t="s">
        <v>4</v>
      </c>
      <c r="G754" s="40" t="s">
        <v>24</v>
      </c>
    </row>
    <row r="755" spans="1:7">
      <c r="A755" s="35">
        <v>44690</v>
      </c>
      <c r="B755" s="36">
        <v>0.56459189814814825</v>
      </c>
      <c r="C755" s="37" t="s">
        <v>23</v>
      </c>
      <c r="D755" s="34">
        <v>48</v>
      </c>
      <c r="E755" s="38">
        <v>141.16</v>
      </c>
      <c r="F755" s="39" t="s">
        <v>4</v>
      </c>
      <c r="G755" s="40" t="s">
        <v>24</v>
      </c>
    </row>
    <row r="756" spans="1:7">
      <c r="A756" s="35">
        <v>44690</v>
      </c>
      <c r="B756" s="36">
        <v>0.56459189814814825</v>
      </c>
      <c r="C756" s="37" t="s">
        <v>23</v>
      </c>
      <c r="D756" s="34">
        <v>82</v>
      </c>
      <c r="E756" s="38">
        <v>141.16</v>
      </c>
      <c r="F756" s="39" t="s">
        <v>4</v>
      </c>
      <c r="G756" s="40" t="s">
        <v>24</v>
      </c>
    </row>
    <row r="757" spans="1:7">
      <c r="A757" s="35">
        <v>44690</v>
      </c>
      <c r="B757" s="36">
        <v>0.56459189814814825</v>
      </c>
      <c r="C757" s="37" t="s">
        <v>23</v>
      </c>
      <c r="D757" s="34">
        <v>7</v>
      </c>
      <c r="E757" s="38">
        <v>141.16</v>
      </c>
      <c r="F757" s="39" t="s">
        <v>4</v>
      </c>
      <c r="G757" s="40" t="s">
        <v>24</v>
      </c>
    </row>
    <row r="758" spans="1:7">
      <c r="A758" s="35">
        <v>44690</v>
      </c>
      <c r="B758" s="36">
        <v>0.56567800925925926</v>
      </c>
      <c r="C758" s="37" t="s">
        <v>23</v>
      </c>
      <c r="D758" s="34">
        <v>1</v>
      </c>
      <c r="E758" s="38">
        <v>141</v>
      </c>
      <c r="F758" s="39" t="s">
        <v>4</v>
      </c>
      <c r="G758" s="40" t="s">
        <v>24</v>
      </c>
    </row>
    <row r="759" spans="1:7">
      <c r="A759" s="35">
        <v>44690</v>
      </c>
      <c r="B759" s="36">
        <v>0.56567800925925926</v>
      </c>
      <c r="C759" s="37" t="s">
        <v>23</v>
      </c>
      <c r="D759" s="34">
        <v>99</v>
      </c>
      <c r="E759" s="38">
        <v>141</v>
      </c>
      <c r="F759" s="39" t="s">
        <v>4</v>
      </c>
      <c r="G759" s="40" t="s">
        <v>24</v>
      </c>
    </row>
    <row r="760" spans="1:7">
      <c r="A760" s="35">
        <v>44690</v>
      </c>
      <c r="B760" s="36">
        <v>0.5666968750000001</v>
      </c>
      <c r="C760" s="37" t="s">
        <v>23</v>
      </c>
      <c r="D760" s="34">
        <v>100</v>
      </c>
      <c r="E760" s="38">
        <v>140.51</v>
      </c>
      <c r="F760" s="39" t="s">
        <v>4</v>
      </c>
      <c r="G760" s="40" t="s">
        <v>7</v>
      </c>
    </row>
    <row r="761" spans="1:7">
      <c r="A761" s="35">
        <v>44690</v>
      </c>
      <c r="B761" s="36">
        <v>0.56793807870370372</v>
      </c>
      <c r="C761" s="37" t="s">
        <v>23</v>
      </c>
      <c r="D761" s="34">
        <v>100</v>
      </c>
      <c r="E761" s="38">
        <v>140.15</v>
      </c>
      <c r="F761" s="39" t="s">
        <v>4</v>
      </c>
      <c r="G761" s="40" t="s">
        <v>24</v>
      </c>
    </row>
    <row r="762" spans="1:7">
      <c r="A762" s="35">
        <v>44690</v>
      </c>
      <c r="B762" s="36">
        <v>0.56793807870370372</v>
      </c>
      <c r="C762" s="37" t="s">
        <v>23</v>
      </c>
      <c r="D762" s="34">
        <v>100</v>
      </c>
      <c r="E762" s="38">
        <v>140.15</v>
      </c>
      <c r="F762" s="39" t="s">
        <v>4</v>
      </c>
      <c r="G762" s="40" t="s">
        <v>24</v>
      </c>
    </row>
    <row r="763" spans="1:7">
      <c r="A763" s="35">
        <v>44690</v>
      </c>
      <c r="B763" s="36">
        <v>0.56830694444444452</v>
      </c>
      <c r="C763" s="37" t="s">
        <v>23</v>
      </c>
      <c r="D763" s="34">
        <v>9</v>
      </c>
      <c r="E763" s="38">
        <v>140.11000000000001</v>
      </c>
      <c r="F763" s="39" t="s">
        <v>4</v>
      </c>
      <c r="G763" s="40" t="s">
        <v>5</v>
      </c>
    </row>
    <row r="764" spans="1:7">
      <c r="A764" s="35">
        <v>44690</v>
      </c>
      <c r="B764" s="36">
        <v>0.56830694444444452</v>
      </c>
      <c r="C764" s="37" t="s">
        <v>23</v>
      </c>
      <c r="D764" s="34">
        <v>27</v>
      </c>
      <c r="E764" s="38">
        <v>140.11000000000001</v>
      </c>
      <c r="F764" s="39" t="s">
        <v>4</v>
      </c>
      <c r="G764" s="40" t="s">
        <v>5</v>
      </c>
    </row>
    <row r="765" spans="1:7">
      <c r="A765" s="35">
        <v>44690</v>
      </c>
      <c r="B765" s="36">
        <v>0.56830694444444452</v>
      </c>
      <c r="C765" s="37" t="s">
        <v>23</v>
      </c>
      <c r="D765" s="34">
        <v>64</v>
      </c>
      <c r="E765" s="38">
        <v>140.11000000000001</v>
      </c>
      <c r="F765" s="39" t="s">
        <v>4</v>
      </c>
      <c r="G765" s="40" t="s">
        <v>5</v>
      </c>
    </row>
    <row r="766" spans="1:7">
      <c r="A766" s="35">
        <v>44690</v>
      </c>
      <c r="B766" s="36">
        <v>0.56989317129629624</v>
      </c>
      <c r="C766" s="37" t="s">
        <v>23</v>
      </c>
      <c r="D766" s="34">
        <v>11</v>
      </c>
      <c r="E766" s="38">
        <v>139.78</v>
      </c>
      <c r="F766" s="39" t="s">
        <v>4</v>
      </c>
      <c r="G766" s="40" t="s">
        <v>7</v>
      </c>
    </row>
    <row r="767" spans="1:7">
      <c r="A767" s="35">
        <v>44690</v>
      </c>
      <c r="B767" s="36">
        <v>0.56989317129629624</v>
      </c>
      <c r="C767" s="37" t="s">
        <v>23</v>
      </c>
      <c r="D767" s="34">
        <v>44</v>
      </c>
      <c r="E767" s="38">
        <v>139.78</v>
      </c>
      <c r="F767" s="39" t="s">
        <v>4</v>
      </c>
      <c r="G767" s="40" t="s">
        <v>7</v>
      </c>
    </row>
    <row r="768" spans="1:7">
      <c r="A768" s="35">
        <v>44690</v>
      </c>
      <c r="B768" s="36">
        <v>0.56989317129629624</v>
      </c>
      <c r="C768" s="37" t="s">
        <v>23</v>
      </c>
      <c r="D768" s="34">
        <v>45</v>
      </c>
      <c r="E768" s="38">
        <v>139.78</v>
      </c>
      <c r="F768" s="39" t="s">
        <v>4</v>
      </c>
      <c r="G768" s="40" t="s">
        <v>7</v>
      </c>
    </row>
    <row r="769" spans="1:7">
      <c r="A769" s="35">
        <v>44690</v>
      </c>
      <c r="B769" s="36">
        <v>0.57239467592592597</v>
      </c>
      <c r="C769" s="37" t="s">
        <v>23</v>
      </c>
      <c r="D769" s="34">
        <v>11</v>
      </c>
      <c r="E769" s="38">
        <v>140.61000000000001</v>
      </c>
      <c r="F769" s="39" t="s">
        <v>4</v>
      </c>
      <c r="G769" s="40" t="s">
        <v>7</v>
      </c>
    </row>
    <row r="770" spans="1:7">
      <c r="A770" s="35">
        <v>44690</v>
      </c>
      <c r="B770" s="36">
        <v>0.57239467592592597</v>
      </c>
      <c r="C770" s="37" t="s">
        <v>23</v>
      </c>
      <c r="D770" s="34">
        <v>18</v>
      </c>
      <c r="E770" s="38">
        <v>140.61000000000001</v>
      </c>
      <c r="F770" s="39" t="s">
        <v>4</v>
      </c>
      <c r="G770" s="40" t="s">
        <v>7</v>
      </c>
    </row>
    <row r="771" spans="1:7">
      <c r="A771" s="35">
        <v>44690</v>
      </c>
      <c r="B771" s="36">
        <v>0.57239467592592597</v>
      </c>
      <c r="C771" s="37" t="s">
        <v>23</v>
      </c>
      <c r="D771" s="34">
        <v>27</v>
      </c>
      <c r="E771" s="38">
        <v>140.61000000000001</v>
      </c>
      <c r="F771" s="39" t="s">
        <v>4</v>
      </c>
      <c r="G771" s="40" t="s">
        <v>7</v>
      </c>
    </row>
    <row r="772" spans="1:7">
      <c r="A772" s="35">
        <v>44690</v>
      </c>
      <c r="B772" s="36">
        <v>0.57239467592592597</v>
      </c>
      <c r="C772" s="37" t="s">
        <v>23</v>
      </c>
      <c r="D772" s="34">
        <v>44</v>
      </c>
      <c r="E772" s="38">
        <v>140.61000000000001</v>
      </c>
      <c r="F772" s="39" t="s">
        <v>4</v>
      </c>
      <c r="G772" s="40" t="s">
        <v>7</v>
      </c>
    </row>
    <row r="773" spans="1:7">
      <c r="A773" s="35">
        <v>44690</v>
      </c>
      <c r="B773" s="36">
        <v>0.57431828703703702</v>
      </c>
      <c r="C773" s="37" t="s">
        <v>23</v>
      </c>
      <c r="D773" s="34">
        <v>2</v>
      </c>
      <c r="E773" s="38">
        <v>140.62</v>
      </c>
      <c r="F773" s="39" t="s">
        <v>4</v>
      </c>
      <c r="G773" s="40" t="s">
        <v>8</v>
      </c>
    </row>
    <row r="774" spans="1:7">
      <c r="A774" s="35">
        <v>44690</v>
      </c>
      <c r="B774" s="36">
        <v>0.57431828703703702</v>
      </c>
      <c r="C774" s="37" t="s">
        <v>23</v>
      </c>
      <c r="D774" s="34">
        <v>8</v>
      </c>
      <c r="E774" s="38">
        <v>140.62</v>
      </c>
      <c r="F774" s="39" t="s">
        <v>4</v>
      </c>
      <c r="G774" s="40" t="s">
        <v>8</v>
      </c>
    </row>
    <row r="775" spans="1:7">
      <c r="A775" s="35">
        <v>44690</v>
      </c>
      <c r="B775" s="36">
        <v>0.57431828703703702</v>
      </c>
      <c r="C775" s="37" t="s">
        <v>23</v>
      </c>
      <c r="D775" s="34">
        <v>10</v>
      </c>
      <c r="E775" s="38">
        <v>140.62</v>
      </c>
      <c r="F775" s="39" t="s">
        <v>4</v>
      </c>
      <c r="G775" s="40" t="s">
        <v>8</v>
      </c>
    </row>
    <row r="776" spans="1:7">
      <c r="A776" s="35">
        <v>44690</v>
      </c>
      <c r="B776" s="36">
        <v>0.57431828703703702</v>
      </c>
      <c r="C776" s="37" t="s">
        <v>23</v>
      </c>
      <c r="D776" s="34">
        <v>80</v>
      </c>
      <c r="E776" s="38">
        <v>140.62</v>
      </c>
      <c r="F776" s="39" t="s">
        <v>4</v>
      </c>
      <c r="G776" s="40" t="s">
        <v>8</v>
      </c>
    </row>
    <row r="777" spans="1:7">
      <c r="A777" s="35">
        <v>44690</v>
      </c>
      <c r="B777" s="36">
        <v>0.57431828703703702</v>
      </c>
      <c r="C777" s="37" t="s">
        <v>23</v>
      </c>
      <c r="D777" s="34">
        <v>4</v>
      </c>
      <c r="E777" s="38">
        <v>140.58000000000001</v>
      </c>
      <c r="F777" s="39" t="s">
        <v>4</v>
      </c>
      <c r="G777" s="40" t="s">
        <v>24</v>
      </c>
    </row>
    <row r="778" spans="1:7">
      <c r="A778" s="35">
        <v>44690</v>
      </c>
      <c r="B778" s="36">
        <v>0.57431828703703702</v>
      </c>
      <c r="C778" s="37" t="s">
        <v>23</v>
      </c>
      <c r="D778" s="34">
        <v>100</v>
      </c>
      <c r="E778" s="38">
        <v>140.58000000000001</v>
      </c>
      <c r="F778" s="39" t="s">
        <v>4</v>
      </c>
      <c r="G778" s="40" t="s">
        <v>24</v>
      </c>
    </row>
    <row r="779" spans="1:7">
      <c r="A779" s="35">
        <v>44690</v>
      </c>
      <c r="B779" s="36">
        <v>0.57431828703703702</v>
      </c>
      <c r="C779" s="37" t="s">
        <v>23</v>
      </c>
      <c r="D779" s="34">
        <v>10</v>
      </c>
      <c r="E779" s="38">
        <v>140.58000000000001</v>
      </c>
      <c r="F779" s="39" t="s">
        <v>4</v>
      </c>
      <c r="G779" s="40" t="s">
        <v>24</v>
      </c>
    </row>
    <row r="780" spans="1:7">
      <c r="A780" s="35">
        <v>44690</v>
      </c>
      <c r="B780" s="36">
        <v>0.57431828703703702</v>
      </c>
      <c r="C780" s="37" t="s">
        <v>23</v>
      </c>
      <c r="D780" s="34">
        <v>20</v>
      </c>
      <c r="E780" s="38">
        <v>140.58000000000001</v>
      </c>
      <c r="F780" s="39" t="s">
        <v>4</v>
      </c>
      <c r="G780" s="40" t="s">
        <v>24</v>
      </c>
    </row>
    <row r="781" spans="1:7">
      <c r="A781" s="35">
        <v>44690</v>
      </c>
      <c r="B781" s="36">
        <v>0.57433159722222227</v>
      </c>
      <c r="C781" s="37" t="s">
        <v>23</v>
      </c>
      <c r="D781" s="34">
        <v>66</v>
      </c>
      <c r="E781" s="38">
        <v>140.58000000000001</v>
      </c>
      <c r="F781" s="39" t="s">
        <v>4</v>
      </c>
      <c r="G781" s="40" t="s">
        <v>24</v>
      </c>
    </row>
    <row r="782" spans="1:7">
      <c r="A782" s="35">
        <v>44690</v>
      </c>
      <c r="B782" s="36">
        <v>0.57434131944444444</v>
      </c>
      <c r="C782" s="37" t="s">
        <v>23</v>
      </c>
      <c r="D782" s="34">
        <v>100</v>
      </c>
      <c r="E782" s="38">
        <v>140.58000000000001</v>
      </c>
      <c r="F782" s="39" t="s">
        <v>4</v>
      </c>
      <c r="G782" s="40" t="s">
        <v>24</v>
      </c>
    </row>
    <row r="783" spans="1:7">
      <c r="A783" s="35">
        <v>44690</v>
      </c>
      <c r="B783" s="36">
        <v>0.5757751157407407</v>
      </c>
      <c r="C783" s="37" t="s">
        <v>23</v>
      </c>
      <c r="D783" s="34">
        <v>7</v>
      </c>
      <c r="E783" s="38">
        <v>140.4</v>
      </c>
      <c r="F783" s="39" t="s">
        <v>4</v>
      </c>
      <c r="G783" s="40" t="s">
        <v>8</v>
      </c>
    </row>
    <row r="784" spans="1:7">
      <c r="A784" s="35">
        <v>44690</v>
      </c>
      <c r="B784" s="36">
        <v>0.57608993055555557</v>
      </c>
      <c r="C784" s="37" t="s">
        <v>23</v>
      </c>
      <c r="D784" s="34">
        <v>2</v>
      </c>
      <c r="E784" s="38">
        <v>140.4</v>
      </c>
      <c r="F784" s="39" t="s">
        <v>4</v>
      </c>
      <c r="G784" s="40" t="s">
        <v>8</v>
      </c>
    </row>
    <row r="785" spans="1:7">
      <c r="A785" s="35">
        <v>44690</v>
      </c>
      <c r="B785" s="36">
        <v>0.57608993055555557</v>
      </c>
      <c r="C785" s="37" t="s">
        <v>23</v>
      </c>
      <c r="D785" s="34">
        <v>98</v>
      </c>
      <c r="E785" s="38">
        <v>140.4</v>
      </c>
      <c r="F785" s="39" t="s">
        <v>4</v>
      </c>
      <c r="G785" s="40" t="s">
        <v>8</v>
      </c>
    </row>
    <row r="786" spans="1:7">
      <c r="A786" s="35">
        <v>44690</v>
      </c>
      <c r="B786" s="36">
        <v>0.57618495370370382</v>
      </c>
      <c r="C786" s="37" t="s">
        <v>23</v>
      </c>
      <c r="D786" s="34">
        <v>28</v>
      </c>
      <c r="E786" s="38">
        <v>140.4</v>
      </c>
      <c r="F786" s="39" t="s">
        <v>4</v>
      </c>
      <c r="G786" s="40" t="s">
        <v>8</v>
      </c>
    </row>
    <row r="787" spans="1:7">
      <c r="A787" s="35">
        <v>44690</v>
      </c>
      <c r="B787" s="36">
        <v>0.57618495370370382</v>
      </c>
      <c r="C787" s="37" t="s">
        <v>23</v>
      </c>
      <c r="D787" s="34">
        <v>30</v>
      </c>
      <c r="E787" s="38">
        <v>140.4</v>
      </c>
      <c r="F787" s="39" t="s">
        <v>4</v>
      </c>
      <c r="G787" s="40" t="s">
        <v>8</v>
      </c>
    </row>
    <row r="788" spans="1:7">
      <c r="A788" s="35">
        <v>44690</v>
      </c>
      <c r="B788" s="36">
        <v>0.57618495370370382</v>
      </c>
      <c r="C788" s="37" t="s">
        <v>23</v>
      </c>
      <c r="D788" s="34">
        <v>35</v>
      </c>
      <c r="E788" s="38">
        <v>140.4</v>
      </c>
      <c r="F788" s="39" t="s">
        <v>4</v>
      </c>
      <c r="G788" s="40" t="s">
        <v>8</v>
      </c>
    </row>
    <row r="789" spans="1:7">
      <c r="A789" s="35">
        <v>44690</v>
      </c>
      <c r="B789" s="36">
        <v>0.57730034722222223</v>
      </c>
      <c r="C789" s="37" t="s">
        <v>23</v>
      </c>
      <c r="D789" s="34">
        <v>4</v>
      </c>
      <c r="E789" s="38">
        <v>139.79</v>
      </c>
      <c r="F789" s="39" t="s">
        <v>4</v>
      </c>
      <c r="G789" s="40" t="s">
        <v>24</v>
      </c>
    </row>
    <row r="790" spans="1:7">
      <c r="A790" s="35">
        <v>44690</v>
      </c>
      <c r="B790" s="36">
        <v>0.57730034722222223</v>
      </c>
      <c r="C790" s="37" t="s">
        <v>23</v>
      </c>
      <c r="D790" s="34">
        <v>12</v>
      </c>
      <c r="E790" s="38">
        <v>139.80000000000001</v>
      </c>
      <c r="F790" s="39" t="s">
        <v>4</v>
      </c>
      <c r="G790" s="40" t="s">
        <v>24</v>
      </c>
    </row>
    <row r="791" spans="1:7">
      <c r="A791" s="35">
        <v>44690</v>
      </c>
      <c r="B791" s="36">
        <v>0.57730034722222223</v>
      </c>
      <c r="C791" s="37" t="s">
        <v>23</v>
      </c>
      <c r="D791" s="34">
        <v>24</v>
      </c>
      <c r="E791" s="38">
        <v>139.80000000000001</v>
      </c>
      <c r="F791" s="39" t="s">
        <v>4</v>
      </c>
      <c r="G791" s="40" t="s">
        <v>24</v>
      </c>
    </row>
    <row r="792" spans="1:7">
      <c r="A792" s="35">
        <v>44690</v>
      </c>
      <c r="B792" s="36">
        <v>0.57730034722222223</v>
      </c>
      <c r="C792" s="37" t="s">
        <v>23</v>
      </c>
      <c r="D792" s="34">
        <v>36</v>
      </c>
      <c r="E792" s="38">
        <v>139.79</v>
      </c>
      <c r="F792" s="39" t="s">
        <v>4</v>
      </c>
      <c r="G792" s="40" t="s">
        <v>24</v>
      </c>
    </row>
    <row r="793" spans="1:7">
      <c r="A793" s="35">
        <v>44690</v>
      </c>
      <c r="B793" s="36">
        <v>0.57730034722222223</v>
      </c>
      <c r="C793" s="37" t="s">
        <v>23</v>
      </c>
      <c r="D793" s="34">
        <v>60</v>
      </c>
      <c r="E793" s="38">
        <v>139.79</v>
      </c>
      <c r="F793" s="39" t="s">
        <v>4</v>
      </c>
      <c r="G793" s="40" t="s">
        <v>24</v>
      </c>
    </row>
    <row r="794" spans="1:7">
      <c r="A794" s="35">
        <v>44690</v>
      </c>
      <c r="B794" s="36">
        <v>0.57730034722222223</v>
      </c>
      <c r="C794" s="37" t="s">
        <v>23</v>
      </c>
      <c r="D794" s="34">
        <v>64</v>
      </c>
      <c r="E794" s="38">
        <v>139.80000000000001</v>
      </c>
      <c r="F794" s="39" t="s">
        <v>4</v>
      </c>
      <c r="G794" s="40" t="s">
        <v>24</v>
      </c>
    </row>
    <row r="795" spans="1:7">
      <c r="A795" s="35">
        <v>44690</v>
      </c>
      <c r="B795" s="36">
        <v>0.58109594907407414</v>
      </c>
      <c r="C795" s="37" t="s">
        <v>23</v>
      </c>
      <c r="D795" s="34">
        <v>21</v>
      </c>
      <c r="E795" s="38">
        <v>139.63</v>
      </c>
      <c r="F795" s="39" t="s">
        <v>4</v>
      </c>
      <c r="G795" s="40" t="s">
        <v>25</v>
      </c>
    </row>
    <row r="796" spans="1:7">
      <c r="A796" s="35">
        <v>44690</v>
      </c>
      <c r="B796" s="36">
        <v>0.58109594907407414</v>
      </c>
      <c r="C796" s="37" t="s">
        <v>23</v>
      </c>
      <c r="D796" s="34">
        <v>21</v>
      </c>
      <c r="E796" s="38">
        <v>139.63</v>
      </c>
      <c r="F796" s="39" t="s">
        <v>4</v>
      </c>
      <c r="G796" s="40" t="s">
        <v>25</v>
      </c>
    </row>
    <row r="797" spans="1:7">
      <c r="A797" s="35">
        <v>44690</v>
      </c>
      <c r="B797" s="36">
        <v>0.58109594907407414</v>
      </c>
      <c r="C797" s="37" t="s">
        <v>23</v>
      </c>
      <c r="D797" s="34">
        <v>79</v>
      </c>
      <c r="E797" s="38">
        <v>139.63</v>
      </c>
      <c r="F797" s="39" t="s">
        <v>4</v>
      </c>
      <c r="G797" s="40" t="s">
        <v>25</v>
      </c>
    </row>
    <row r="798" spans="1:7">
      <c r="A798" s="35">
        <v>44690</v>
      </c>
      <c r="B798" s="36">
        <v>0.58109594907407414</v>
      </c>
      <c r="C798" s="37" t="s">
        <v>23</v>
      </c>
      <c r="D798" s="34">
        <v>100</v>
      </c>
      <c r="E798" s="38">
        <v>139.63</v>
      </c>
      <c r="F798" s="39" t="s">
        <v>4</v>
      </c>
      <c r="G798" s="40" t="s">
        <v>25</v>
      </c>
    </row>
    <row r="799" spans="1:7">
      <c r="A799" s="35">
        <v>44690</v>
      </c>
      <c r="B799" s="36">
        <v>0.58109594907407414</v>
      </c>
      <c r="C799" s="37" t="s">
        <v>23</v>
      </c>
      <c r="D799" s="34">
        <v>6</v>
      </c>
      <c r="E799" s="38">
        <v>139.63</v>
      </c>
      <c r="F799" s="39" t="s">
        <v>4</v>
      </c>
      <c r="G799" s="40" t="s">
        <v>24</v>
      </c>
    </row>
    <row r="800" spans="1:7">
      <c r="A800" s="35">
        <v>44690</v>
      </c>
      <c r="B800" s="36">
        <v>0.58109594907407414</v>
      </c>
      <c r="C800" s="37" t="s">
        <v>23</v>
      </c>
      <c r="D800" s="34">
        <v>11</v>
      </c>
      <c r="E800" s="38">
        <v>139.63</v>
      </c>
      <c r="F800" s="39" t="s">
        <v>4</v>
      </c>
      <c r="G800" s="40" t="s">
        <v>24</v>
      </c>
    </row>
    <row r="801" spans="1:7">
      <c r="A801" s="35">
        <v>44690</v>
      </c>
      <c r="B801" s="36">
        <v>0.58109594907407414</v>
      </c>
      <c r="C801" s="37" t="s">
        <v>23</v>
      </c>
      <c r="D801" s="34">
        <v>14</v>
      </c>
      <c r="E801" s="38">
        <v>139.63</v>
      </c>
      <c r="F801" s="39" t="s">
        <v>4</v>
      </c>
      <c r="G801" s="40" t="s">
        <v>24</v>
      </c>
    </row>
    <row r="802" spans="1:7">
      <c r="A802" s="35">
        <v>44690</v>
      </c>
      <c r="B802" s="36">
        <v>0.58109594907407414</v>
      </c>
      <c r="C802" s="37" t="s">
        <v>23</v>
      </c>
      <c r="D802" s="34">
        <v>20</v>
      </c>
      <c r="E802" s="38">
        <v>139.63</v>
      </c>
      <c r="F802" s="39" t="s">
        <v>4</v>
      </c>
      <c r="G802" s="40" t="s">
        <v>24</v>
      </c>
    </row>
    <row r="803" spans="1:7">
      <c r="A803" s="35">
        <v>44690</v>
      </c>
      <c r="B803" s="36">
        <v>0.58109594907407414</v>
      </c>
      <c r="C803" s="37" t="s">
        <v>23</v>
      </c>
      <c r="D803" s="34">
        <v>66</v>
      </c>
      <c r="E803" s="38">
        <v>139.63</v>
      </c>
      <c r="F803" s="39" t="s">
        <v>4</v>
      </c>
      <c r="G803" s="40" t="s">
        <v>24</v>
      </c>
    </row>
    <row r="804" spans="1:7">
      <c r="A804" s="35">
        <v>44690</v>
      </c>
      <c r="B804" s="36">
        <v>0.58109594907407414</v>
      </c>
      <c r="C804" s="37" t="s">
        <v>23</v>
      </c>
      <c r="D804" s="34">
        <v>83</v>
      </c>
      <c r="E804" s="38">
        <v>139.63</v>
      </c>
      <c r="F804" s="39" t="s">
        <v>4</v>
      </c>
      <c r="G804" s="40" t="s">
        <v>24</v>
      </c>
    </row>
    <row r="805" spans="1:7">
      <c r="A805" s="35">
        <v>44690</v>
      </c>
      <c r="B805" s="36">
        <v>0.58109594907407414</v>
      </c>
      <c r="C805" s="37" t="s">
        <v>23</v>
      </c>
      <c r="D805" s="34">
        <v>100</v>
      </c>
      <c r="E805" s="38">
        <v>139.63</v>
      </c>
      <c r="F805" s="39" t="s">
        <v>4</v>
      </c>
      <c r="G805" s="40" t="s">
        <v>24</v>
      </c>
    </row>
    <row r="806" spans="1:7">
      <c r="A806" s="35">
        <v>44690</v>
      </c>
      <c r="B806" s="36">
        <v>0.58109594907407414</v>
      </c>
      <c r="C806" s="37" t="s">
        <v>23</v>
      </c>
      <c r="D806" s="34">
        <v>79</v>
      </c>
      <c r="E806" s="38">
        <v>139.63</v>
      </c>
      <c r="F806" s="39" t="s">
        <v>4</v>
      </c>
      <c r="G806" s="40" t="s">
        <v>24</v>
      </c>
    </row>
    <row r="807" spans="1:7">
      <c r="A807" s="35">
        <v>44690</v>
      </c>
      <c r="B807" s="36">
        <v>0.58521782407407419</v>
      </c>
      <c r="C807" s="37" t="s">
        <v>23</v>
      </c>
      <c r="D807" s="34">
        <v>6</v>
      </c>
      <c r="E807" s="38">
        <v>140.21</v>
      </c>
      <c r="F807" s="39" t="s">
        <v>4</v>
      </c>
      <c r="G807" s="40" t="s">
        <v>24</v>
      </c>
    </row>
    <row r="808" spans="1:7">
      <c r="A808" s="35">
        <v>44690</v>
      </c>
      <c r="B808" s="36">
        <v>0.58521782407407419</v>
      </c>
      <c r="C808" s="37" t="s">
        <v>23</v>
      </c>
      <c r="D808" s="34">
        <v>15</v>
      </c>
      <c r="E808" s="38">
        <v>140.21</v>
      </c>
      <c r="F808" s="39" t="s">
        <v>4</v>
      </c>
      <c r="G808" s="40" t="s">
        <v>24</v>
      </c>
    </row>
    <row r="809" spans="1:7">
      <c r="A809" s="35">
        <v>44690</v>
      </c>
      <c r="B809" s="36">
        <v>0.58521805555555551</v>
      </c>
      <c r="C809" s="37" t="s">
        <v>23</v>
      </c>
      <c r="D809" s="34">
        <v>33</v>
      </c>
      <c r="E809" s="38">
        <v>140.21</v>
      </c>
      <c r="F809" s="39" t="s">
        <v>4</v>
      </c>
      <c r="G809" s="40" t="s">
        <v>25</v>
      </c>
    </row>
    <row r="810" spans="1:7">
      <c r="A810" s="35">
        <v>44690</v>
      </c>
      <c r="B810" s="36">
        <v>0.58521805555555551</v>
      </c>
      <c r="C810" s="37" t="s">
        <v>23</v>
      </c>
      <c r="D810" s="34">
        <v>34</v>
      </c>
      <c r="E810" s="38">
        <v>140.21</v>
      </c>
      <c r="F810" s="39" t="s">
        <v>4</v>
      </c>
      <c r="G810" s="40" t="s">
        <v>25</v>
      </c>
    </row>
    <row r="811" spans="1:7">
      <c r="A811" s="35">
        <v>44690</v>
      </c>
      <c r="B811" s="36">
        <v>0.58521805555555551</v>
      </c>
      <c r="C811" s="37" t="s">
        <v>23</v>
      </c>
      <c r="D811" s="34">
        <v>67</v>
      </c>
      <c r="E811" s="38">
        <v>140.21</v>
      </c>
      <c r="F811" s="39" t="s">
        <v>4</v>
      </c>
      <c r="G811" s="40" t="s">
        <v>25</v>
      </c>
    </row>
    <row r="812" spans="1:7">
      <c r="A812" s="35">
        <v>44690</v>
      </c>
      <c r="B812" s="36">
        <v>0.58521805555555551</v>
      </c>
      <c r="C812" s="37" t="s">
        <v>23</v>
      </c>
      <c r="D812" s="34">
        <v>33</v>
      </c>
      <c r="E812" s="38">
        <v>140.21</v>
      </c>
      <c r="F812" s="39" t="s">
        <v>4</v>
      </c>
      <c r="G812" s="40" t="s">
        <v>24</v>
      </c>
    </row>
    <row r="813" spans="1:7">
      <c r="A813" s="35">
        <v>44690</v>
      </c>
      <c r="B813" s="36">
        <v>0.58521805555555551</v>
      </c>
      <c r="C813" s="37" t="s">
        <v>23</v>
      </c>
      <c r="D813" s="34">
        <v>67</v>
      </c>
      <c r="E813" s="38">
        <v>140.21</v>
      </c>
      <c r="F813" s="39" t="s">
        <v>4</v>
      </c>
      <c r="G813" s="40" t="s">
        <v>24</v>
      </c>
    </row>
    <row r="814" spans="1:7">
      <c r="A814" s="35">
        <v>44690</v>
      </c>
      <c r="B814" s="36">
        <v>0.58521805555555551</v>
      </c>
      <c r="C814" s="37" t="s">
        <v>23</v>
      </c>
      <c r="D814" s="34">
        <v>79</v>
      </c>
      <c r="E814" s="38">
        <v>140.21</v>
      </c>
      <c r="F814" s="39" t="s">
        <v>4</v>
      </c>
      <c r="G814" s="40" t="s">
        <v>24</v>
      </c>
    </row>
    <row r="815" spans="1:7">
      <c r="A815" s="35">
        <v>44690</v>
      </c>
      <c r="B815" s="36">
        <v>0.58521817129629639</v>
      </c>
      <c r="C815" s="37" t="s">
        <v>23</v>
      </c>
      <c r="D815" s="34">
        <v>66</v>
      </c>
      <c r="E815" s="38">
        <v>140.21</v>
      </c>
      <c r="F815" s="39" t="s">
        <v>4</v>
      </c>
      <c r="G815" s="40" t="s">
        <v>24</v>
      </c>
    </row>
    <row r="816" spans="1:7">
      <c r="A816" s="35">
        <v>44690</v>
      </c>
      <c r="B816" s="36">
        <v>0.5859251157407408</v>
      </c>
      <c r="C816" s="37" t="s">
        <v>23</v>
      </c>
      <c r="D816" s="34">
        <v>100</v>
      </c>
      <c r="E816" s="38">
        <v>139.99</v>
      </c>
      <c r="F816" s="39" t="s">
        <v>4</v>
      </c>
      <c r="G816" s="40" t="s">
        <v>8</v>
      </c>
    </row>
    <row r="817" spans="1:7">
      <c r="A817" s="35">
        <v>44690</v>
      </c>
      <c r="B817" s="36">
        <v>0.5872856481481481</v>
      </c>
      <c r="C817" s="37" t="s">
        <v>23</v>
      </c>
      <c r="D817" s="34">
        <v>3</v>
      </c>
      <c r="E817" s="38">
        <v>139.88</v>
      </c>
      <c r="F817" s="39" t="s">
        <v>4</v>
      </c>
      <c r="G817" s="40" t="s">
        <v>24</v>
      </c>
    </row>
    <row r="818" spans="1:7">
      <c r="A818" s="35">
        <v>44690</v>
      </c>
      <c r="B818" s="36">
        <v>0.5872856481481481</v>
      </c>
      <c r="C818" s="37" t="s">
        <v>23</v>
      </c>
      <c r="D818" s="34">
        <v>97</v>
      </c>
      <c r="E818" s="38">
        <v>139.88</v>
      </c>
      <c r="F818" s="39" t="s">
        <v>4</v>
      </c>
      <c r="G818" s="40" t="s">
        <v>24</v>
      </c>
    </row>
    <row r="819" spans="1:7">
      <c r="A819" s="35">
        <v>44690</v>
      </c>
      <c r="B819" s="36">
        <v>0.58773518518518519</v>
      </c>
      <c r="C819" s="37" t="s">
        <v>23</v>
      </c>
      <c r="D819" s="34">
        <v>20</v>
      </c>
      <c r="E819" s="38">
        <v>139.84</v>
      </c>
      <c r="F819" s="39" t="s">
        <v>4</v>
      </c>
      <c r="G819" s="40" t="s">
        <v>24</v>
      </c>
    </row>
    <row r="820" spans="1:7">
      <c r="A820" s="35">
        <v>44690</v>
      </c>
      <c r="B820" s="36">
        <v>0.58773518518518519</v>
      </c>
      <c r="C820" s="37" t="s">
        <v>23</v>
      </c>
      <c r="D820" s="34">
        <v>20</v>
      </c>
      <c r="E820" s="38">
        <v>139.84</v>
      </c>
      <c r="F820" s="39" t="s">
        <v>4</v>
      </c>
      <c r="G820" s="40" t="s">
        <v>24</v>
      </c>
    </row>
    <row r="821" spans="1:7">
      <c r="A821" s="35">
        <v>44690</v>
      </c>
      <c r="B821" s="36">
        <v>0.58773518518518519</v>
      </c>
      <c r="C821" s="37" t="s">
        <v>23</v>
      </c>
      <c r="D821" s="34">
        <v>60</v>
      </c>
      <c r="E821" s="38">
        <v>139.84</v>
      </c>
      <c r="F821" s="39" t="s">
        <v>4</v>
      </c>
      <c r="G821" s="40" t="s">
        <v>24</v>
      </c>
    </row>
    <row r="822" spans="1:7">
      <c r="A822" s="35">
        <v>44690</v>
      </c>
      <c r="B822" s="36">
        <v>0.58898275462962957</v>
      </c>
      <c r="C822" s="37" t="s">
        <v>23</v>
      </c>
      <c r="D822" s="34">
        <v>7</v>
      </c>
      <c r="E822" s="38">
        <v>139.77000000000001</v>
      </c>
      <c r="F822" s="39" t="s">
        <v>4</v>
      </c>
      <c r="G822" s="40" t="s">
        <v>24</v>
      </c>
    </row>
    <row r="823" spans="1:7">
      <c r="A823" s="35">
        <v>44690</v>
      </c>
      <c r="B823" s="36">
        <v>0.58898275462962957</v>
      </c>
      <c r="C823" s="37" t="s">
        <v>23</v>
      </c>
      <c r="D823" s="34">
        <v>9</v>
      </c>
      <c r="E823" s="38">
        <v>139.77000000000001</v>
      </c>
      <c r="F823" s="39" t="s">
        <v>4</v>
      </c>
      <c r="G823" s="40" t="s">
        <v>24</v>
      </c>
    </row>
    <row r="824" spans="1:7">
      <c r="A824" s="35">
        <v>44690</v>
      </c>
      <c r="B824" s="36">
        <v>0.58898275462962957</v>
      </c>
      <c r="C824" s="37" t="s">
        <v>23</v>
      </c>
      <c r="D824" s="34">
        <v>13</v>
      </c>
      <c r="E824" s="38">
        <v>139.77000000000001</v>
      </c>
      <c r="F824" s="39" t="s">
        <v>4</v>
      </c>
      <c r="G824" s="40" t="s">
        <v>24</v>
      </c>
    </row>
    <row r="825" spans="1:7">
      <c r="A825" s="35">
        <v>44690</v>
      </c>
      <c r="B825" s="36">
        <v>0.58898275462962957</v>
      </c>
      <c r="C825" s="37" t="s">
        <v>23</v>
      </c>
      <c r="D825" s="34">
        <v>20</v>
      </c>
      <c r="E825" s="38">
        <v>139.77000000000001</v>
      </c>
      <c r="F825" s="39" t="s">
        <v>4</v>
      </c>
      <c r="G825" s="40" t="s">
        <v>24</v>
      </c>
    </row>
    <row r="826" spans="1:7">
      <c r="A826" s="35">
        <v>44690</v>
      </c>
      <c r="B826" s="36">
        <v>0.58898275462962957</v>
      </c>
      <c r="C826" s="37" t="s">
        <v>23</v>
      </c>
      <c r="D826" s="34">
        <v>20</v>
      </c>
      <c r="E826" s="38">
        <v>139.77000000000001</v>
      </c>
      <c r="F826" s="39" t="s">
        <v>4</v>
      </c>
      <c r="G826" s="40" t="s">
        <v>24</v>
      </c>
    </row>
    <row r="827" spans="1:7">
      <c r="A827" s="35">
        <v>44690</v>
      </c>
      <c r="B827" s="36">
        <v>0.58898275462962957</v>
      </c>
      <c r="C827" s="37" t="s">
        <v>23</v>
      </c>
      <c r="D827" s="34">
        <v>27</v>
      </c>
      <c r="E827" s="38">
        <v>139.77000000000001</v>
      </c>
      <c r="F827" s="39" t="s">
        <v>4</v>
      </c>
      <c r="G827" s="40" t="s">
        <v>24</v>
      </c>
    </row>
    <row r="828" spans="1:7">
      <c r="A828" s="35">
        <v>44690</v>
      </c>
      <c r="B828" s="36">
        <v>0.58898275462962957</v>
      </c>
      <c r="C828" s="37" t="s">
        <v>23</v>
      </c>
      <c r="D828" s="34">
        <v>31</v>
      </c>
      <c r="E828" s="38">
        <v>139.77000000000001</v>
      </c>
      <c r="F828" s="39" t="s">
        <v>4</v>
      </c>
      <c r="G828" s="40" t="s">
        <v>24</v>
      </c>
    </row>
    <row r="829" spans="1:7">
      <c r="A829" s="35">
        <v>44690</v>
      </c>
      <c r="B829" s="36">
        <v>0.58898275462962957</v>
      </c>
      <c r="C829" s="37" t="s">
        <v>23</v>
      </c>
      <c r="D829" s="34">
        <v>73</v>
      </c>
      <c r="E829" s="38">
        <v>139.77000000000001</v>
      </c>
      <c r="F829" s="39" t="s">
        <v>4</v>
      </c>
      <c r="G829" s="40" t="s">
        <v>24</v>
      </c>
    </row>
    <row r="830" spans="1:7">
      <c r="A830" s="35">
        <v>44690</v>
      </c>
      <c r="B830" s="36">
        <v>0.59273854166666673</v>
      </c>
      <c r="C830" s="37" t="s">
        <v>23</v>
      </c>
      <c r="D830" s="34">
        <v>100</v>
      </c>
      <c r="E830" s="38">
        <v>140.47</v>
      </c>
      <c r="F830" s="39" t="s">
        <v>4</v>
      </c>
      <c r="G830" s="40" t="s">
        <v>24</v>
      </c>
    </row>
    <row r="831" spans="1:7">
      <c r="A831" s="35">
        <v>44690</v>
      </c>
      <c r="B831" s="36">
        <v>0.59274432870370375</v>
      </c>
      <c r="C831" s="37" t="s">
        <v>23</v>
      </c>
      <c r="D831" s="34">
        <v>10</v>
      </c>
      <c r="E831" s="38">
        <v>140.35</v>
      </c>
      <c r="F831" s="39" t="s">
        <v>4</v>
      </c>
      <c r="G831" s="40" t="s">
        <v>24</v>
      </c>
    </row>
    <row r="832" spans="1:7">
      <c r="A832" s="35">
        <v>44690</v>
      </c>
      <c r="B832" s="36">
        <v>0.59313402777777779</v>
      </c>
      <c r="C832" s="37" t="s">
        <v>23</v>
      </c>
      <c r="D832" s="34">
        <v>20</v>
      </c>
      <c r="E832" s="38">
        <v>140.33000000000001</v>
      </c>
      <c r="F832" s="39" t="s">
        <v>4</v>
      </c>
      <c r="G832" s="40" t="s">
        <v>24</v>
      </c>
    </row>
    <row r="833" spans="1:7">
      <c r="A833" s="35">
        <v>44690</v>
      </c>
      <c r="B833" s="36">
        <v>0.59313402777777779</v>
      </c>
      <c r="C833" s="37" t="s">
        <v>23</v>
      </c>
      <c r="D833" s="34">
        <v>20</v>
      </c>
      <c r="E833" s="38">
        <v>140.33000000000001</v>
      </c>
      <c r="F833" s="39" t="s">
        <v>4</v>
      </c>
      <c r="G833" s="40" t="s">
        <v>24</v>
      </c>
    </row>
    <row r="834" spans="1:7">
      <c r="A834" s="35">
        <v>44690</v>
      </c>
      <c r="B834" s="36">
        <v>0.59313402777777779</v>
      </c>
      <c r="C834" s="37" t="s">
        <v>23</v>
      </c>
      <c r="D834" s="34">
        <v>20</v>
      </c>
      <c r="E834" s="38">
        <v>140.35</v>
      </c>
      <c r="F834" s="39" t="s">
        <v>4</v>
      </c>
      <c r="G834" s="40" t="s">
        <v>24</v>
      </c>
    </row>
    <row r="835" spans="1:7">
      <c r="A835" s="35">
        <v>44690</v>
      </c>
      <c r="B835" s="36">
        <v>0.59313402777777779</v>
      </c>
      <c r="C835" s="37" t="s">
        <v>23</v>
      </c>
      <c r="D835" s="34">
        <v>40</v>
      </c>
      <c r="E835" s="38">
        <v>140.32</v>
      </c>
      <c r="F835" s="39" t="s">
        <v>4</v>
      </c>
      <c r="G835" s="40" t="s">
        <v>24</v>
      </c>
    </row>
    <row r="836" spans="1:7">
      <c r="A836" s="35">
        <v>44690</v>
      </c>
      <c r="B836" s="36">
        <v>0.59313402777777779</v>
      </c>
      <c r="C836" s="37" t="s">
        <v>23</v>
      </c>
      <c r="D836" s="34">
        <v>60</v>
      </c>
      <c r="E836" s="38">
        <v>140.33000000000001</v>
      </c>
      <c r="F836" s="39" t="s">
        <v>4</v>
      </c>
      <c r="G836" s="40" t="s">
        <v>24</v>
      </c>
    </row>
    <row r="837" spans="1:7">
      <c r="A837" s="35">
        <v>44690</v>
      </c>
      <c r="B837" s="36">
        <v>0.59313402777777779</v>
      </c>
      <c r="C837" s="37" t="s">
        <v>23</v>
      </c>
      <c r="D837" s="34">
        <v>70</v>
      </c>
      <c r="E837" s="38">
        <v>140.35</v>
      </c>
      <c r="F837" s="39" t="s">
        <v>4</v>
      </c>
      <c r="G837" s="40" t="s">
        <v>24</v>
      </c>
    </row>
    <row r="838" spans="1:7">
      <c r="A838" s="35">
        <v>44690</v>
      </c>
      <c r="B838" s="36">
        <v>0.59386793981481478</v>
      </c>
      <c r="C838" s="37" t="s">
        <v>23</v>
      </c>
      <c r="D838" s="34">
        <v>20</v>
      </c>
      <c r="E838" s="38">
        <v>140.35</v>
      </c>
      <c r="F838" s="39" t="s">
        <v>4</v>
      </c>
      <c r="G838" s="40" t="s">
        <v>28</v>
      </c>
    </row>
    <row r="839" spans="1:7">
      <c r="A839" s="35">
        <v>44690</v>
      </c>
      <c r="B839" s="36">
        <v>0.59386793981481478</v>
      </c>
      <c r="C839" s="37" t="s">
        <v>23</v>
      </c>
      <c r="D839" s="34">
        <v>20</v>
      </c>
      <c r="E839" s="38">
        <v>140.35</v>
      </c>
      <c r="F839" s="39" t="s">
        <v>4</v>
      </c>
      <c r="G839" s="40" t="s">
        <v>28</v>
      </c>
    </row>
    <row r="840" spans="1:7">
      <c r="A840" s="35">
        <v>44690</v>
      </c>
      <c r="B840" s="36">
        <v>0.59386793981481478</v>
      </c>
      <c r="C840" s="37" t="s">
        <v>23</v>
      </c>
      <c r="D840" s="34">
        <v>2</v>
      </c>
      <c r="E840" s="38">
        <v>140.31</v>
      </c>
      <c r="F840" s="39" t="s">
        <v>4</v>
      </c>
      <c r="G840" s="40" t="s">
        <v>24</v>
      </c>
    </row>
    <row r="841" spans="1:7">
      <c r="A841" s="35">
        <v>44690</v>
      </c>
      <c r="B841" s="36">
        <v>0.59386793981481478</v>
      </c>
      <c r="C841" s="37" t="s">
        <v>23</v>
      </c>
      <c r="D841" s="34">
        <v>60</v>
      </c>
      <c r="E841" s="38">
        <v>140.32</v>
      </c>
      <c r="F841" s="39" t="s">
        <v>4</v>
      </c>
      <c r="G841" s="40" t="s">
        <v>24</v>
      </c>
    </row>
    <row r="842" spans="1:7">
      <c r="A842" s="35">
        <v>44690</v>
      </c>
      <c r="B842" s="36">
        <v>0.59386793981481478</v>
      </c>
      <c r="C842" s="37" t="s">
        <v>23</v>
      </c>
      <c r="D842" s="34">
        <v>98</v>
      </c>
      <c r="E842" s="38">
        <v>140.31</v>
      </c>
      <c r="F842" s="39" t="s">
        <v>4</v>
      </c>
      <c r="G842" s="40" t="s">
        <v>24</v>
      </c>
    </row>
    <row r="843" spans="1:7">
      <c r="A843" s="35">
        <v>44690</v>
      </c>
      <c r="B843" s="36">
        <v>0.59406851851851861</v>
      </c>
      <c r="C843" s="37" t="s">
        <v>23</v>
      </c>
      <c r="D843" s="34">
        <v>2</v>
      </c>
      <c r="E843" s="38">
        <v>140.19999999999999</v>
      </c>
      <c r="F843" s="39" t="s">
        <v>4</v>
      </c>
      <c r="G843" s="40" t="s">
        <v>8</v>
      </c>
    </row>
    <row r="844" spans="1:7">
      <c r="A844" s="35">
        <v>44690</v>
      </c>
      <c r="B844" s="36">
        <v>0.59531828703703704</v>
      </c>
      <c r="C844" s="37" t="s">
        <v>23</v>
      </c>
      <c r="D844" s="34">
        <v>10</v>
      </c>
      <c r="E844" s="38">
        <v>140.32</v>
      </c>
      <c r="F844" s="39" t="s">
        <v>4</v>
      </c>
      <c r="G844" s="40" t="s">
        <v>8</v>
      </c>
    </row>
    <row r="845" spans="1:7">
      <c r="A845" s="35">
        <v>44690</v>
      </c>
      <c r="B845" s="36">
        <v>0.59531828703703704</v>
      </c>
      <c r="C845" s="37" t="s">
        <v>23</v>
      </c>
      <c r="D845" s="34">
        <v>36</v>
      </c>
      <c r="E845" s="38">
        <v>140.32</v>
      </c>
      <c r="F845" s="39" t="s">
        <v>4</v>
      </c>
      <c r="G845" s="40" t="s">
        <v>8</v>
      </c>
    </row>
    <row r="846" spans="1:7">
      <c r="A846" s="35">
        <v>44690</v>
      </c>
      <c r="B846" s="36">
        <v>0.59709618055555569</v>
      </c>
      <c r="C846" s="37" t="s">
        <v>23</v>
      </c>
      <c r="D846" s="34">
        <v>1</v>
      </c>
      <c r="E846" s="38">
        <v>140.43</v>
      </c>
      <c r="F846" s="39" t="s">
        <v>4</v>
      </c>
      <c r="G846" s="40" t="s">
        <v>24</v>
      </c>
    </row>
    <row r="847" spans="1:7">
      <c r="A847" s="35">
        <v>44690</v>
      </c>
      <c r="B847" s="36">
        <v>0.59709618055555569</v>
      </c>
      <c r="C847" s="37" t="s">
        <v>23</v>
      </c>
      <c r="D847" s="34">
        <v>4</v>
      </c>
      <c r="E847" s="38">
        <v>140.43</v>
      </c>
      <c r="F847" s="39" t="s">
        <v>4</v>
      </c>
      <c r="G847" s="40" t="s">
        <v>24</v>
      </c>
    </row>
    <row r="848" spans="1:7">
      <c r="A848" s="35">
        <v>44690</v>
      </c>
      <c r="B848" s="36">
        <v>0.59709618055555569</v>
      </c>
      <c r="C848" s="37" t="s">
        <v>23</v>
      </c>
      <c r="D848" s="34">
        <v>5</v>
      </c>
      <c r="E848" s="38">
        <v>140.43</v>
      </c>
      <c r="F848" s="39" t="s">
        <v>4</v>
      </c>
      <c r="G848" s="40" t="s">
        <v>24</v>
      </c>
    </row>
    <row r="849" spans="1:7">
      <c r="A849" s="35">
        <v>44690</v>
      </c>
      <c r="B849" s="36">
        <v>0.59709618055555569</v>
      </c>
      <c r="C849" s="37" t="s">
        <v>23</v>
      </c>
      <c r="D849" s="34">
        <v>100</v>
      </c>
      <c r="E849" s="38">
        <v>140.43</v>
      </c>
      <c r="F849" s="39" t="s">
        <v>4</v>
      </c>
      <c r="G849" s="40" t="s">
        <v>24</v>
      </c>
    </row>
    <row r="850" spans="1:7">
      <c r="A850" s="35">
        <v>44690</v>
      </c>
      <c r="B850" s="36">
        <v>0.59709618055555569</v>
      </c>
      <c r="C850" s="37" t="s">
        <v>23</v>
      </c>
      <c r="D850" s="34">
        <v>46</v>
      </c>
      <c r="E850" s="38">
        <v>140.41</v>
      </c>
      <c r="F850" s="39" t="s">
        <v>4</v>
      </c>
      <c r="G850" s="40" t="s">
        <v>24</v>
      </c>
    </row>
    <row r="851" spans="1:7">
      <c r="A851" s="35">
        <v>44690</v>
      </c>
      <c r="B851" s="36">
        <v>0.59709618055555569</v>
      </c>
      <c r="C851" s="37" t="s">
        <v>23</v>
      </c>
      <c r="D851" s="34">
        <v>88</v>
      </c>
      <c r="E851" s="38">
        <v>140.43</v>
      </c>
      <c r="F851" s="39" t="s">
        <v>4</v>
      </c>
      <c r="G851" s="40" t="s">
        <v>24</v>
      </c>
    </row>
    <row r="852" spans="1:7">
      <c r="A852" s="35">
        <v>44690</v>
      </c>
      <c r="B852" s="36">
        <v>0.59717002314814827</v>
      </c>
      <c r="C852" s="37" t="s">
        <v>23</v>
      </c>
      <c r="D852" s="34">
        <v>8</v>
      </c>
      <c r="E852" s="38">
        <v>140.32</v>
      </c>
      <c r="F852" s="39" t="s">
        <v>4</v>
      </c>
      <c r="G852" s="40" t="s">
        <v>26</v>
      </c>
    </row>
    <row r="853" spans="1:7">
      <c r="A853" s="35">
        <v>44690</v>
      </c>
      <c r="B853" s="36">
        <v>0.59717002314814827</v>
      </c>
      <c r="C853" s="37" t="s">
        <v>23</v>
      </c>
      <c r="D853" s="34">
        <v>36</v>
      </c>
      <c r="E853" s="38">
        <v>140.32</v>
      </c>
      <c r="F853" s="39" t="s">
        <v>4</v>
      </c>
      <c r="G853" s="40" t="s">
        <v>26</v>
      </c>
    </row>
    <row r="854" spans="1:7">
      <c r="A854" s="35">
        <v>44690</v>
      </c>
      <c r="B854" s="36">
        <v>0.59717002314814827</v>
      </c>
      <c r="C854" s="37" t="s">
        <v>23</v>
      </c>
      <c r="D854" s="34">
        <v>20</v>
      </c>
      <c r="E854" s="38">
        <v>140.32</v>
      </c>
      <c r="F854" s="39" t="s">
        <v>4</v>
      </c>
      <c r="G854" s="40" t="s">
        <v>8</v>
      </c>
    </row>
    <row r="855" spans="1:7">
      <c r="A855" s="35">
        <v>44690</v>
      </c>
      <c r="B855" s="36">
        <v>0.59717002314814827</v>
      </c>
      <c r="C855" s="37" t="s">
        <v>23</v>
      </c>
      <c r="D855" s="34">
        <v>36</v>
      </c>
      <c r="E855" s="38">
        <v>140.32</v>
      </c>
      <c r="F855" s="39" t="s">
        <v>4</v>
      </c>
      <c r="G855" s="40" t="s">
        <v>8</v>
      </c>
    </row>
    <row r="856" spans="1:7">
      <c r="A856" s="35">
        <v>44690</v>
      </c>
      <c r="B856" s="36">
        <v>0.59952546296296294</v>
      </c>
      <c r="C856" s="37" t="s">
        <v>23</v>
      </c>
      <c r="D856" s="34">
        <v>2</v>
      </c>
      <c r="E856" s="38">
        <v>139.5</v>
      </c>
      <c r="F856" s="39" t="s">
        <v>4</v>
      </c>
      <c r="G856" s="40" t="s">
        <v>24</v>
      </c>
    </row>
    <row r="857" spans="1:7">
      <c r="A857" s="35">
        <v>44690</v>
      </c>
      <c r="B857" s="36">
        <v>0.59952546296296294</v>
      </c>
      <c r="C857" s="37" t="s">
        <v>23</v>
      </c>
      <c r="D857" s="34">
        <v>4</v>
      </c>
      <c r="E857" s="38">
        <v>139.5</v>
      </c>
      <c r="F857" s="39" t="s">
        <v>4</v>
      </c>
      <c r="G857" s="40" t="s">
        <v>24</v>
      </c>
    </row>
    <row r="858" spans="1:7">
      <c r="A858" s="35">
        <v>44690</v>
      </c>
      <c r="B858" s="36">
        <v>0.59952546296296294</v>
      </c>
      <c r="C858" s="37" t="s">
        <v>23</v>
      </c>
      <c r="D858" s="34">
        <v>14</v>
      </c>
      <c r="E858" s="38">
        <v>139.5</v>
      </c>
      <c r="F858" s="39" t="s">
        <v>4</v>
      </c>
      <c r="G858" s="40" t="s">
        <v>24</v>
      </c>
    </row>
    <row r="859" spans="1:7">
      <c r="A859" s="35">
        <v>44690</v>
      </c>
      <c r="B859" s="36">
        <v>0.59952546296296294</v>
      </c>
      <c r="C859" s="37" t="s">
        <v>23</v>
      </c>
      <c r="D859" s="34">
        <v>86</v>
      </c>
      <c r="E859" s="38">
        <v>139.5</v>
      </c>
      <c r="F859" s="39" t="s">
        <v>4</v>
      </c>
      <c r="G859" s="40" t="s">
        <v>24</v>
      </c>
    </row>
    <row r="860" spans="1:7">
      <c r="A860" s="35">
        <v>44690</v>
      </c>
      <c r="B860" s="36">
        <v>0.59952546296296294</v>
      </c>
      <c r="C860" s="37" t="s">
        <v>23</v>
      </c>
      <c r="D860" s="34">
        <v>94</v>
      </c>
      <c r="E860" s="38">
        <v>139.5</v>
      </c>
      <c r="F860" s="39" t="s">
        <v>4</v>
      </c>
      <c r="G860" s="40" t="s">
        <v>24</v>
      </c>
    </row>
    <row r="861" spans="1:7">
      <c r="A861" s="35">
        <v>44690</v>
      </c>
      <c r="B861" s="36">
        <v>0.60045300925925926</v>
      </c>
      <c r="C861" s="37" t="s">
        <v>23</v>
      </c>
      <c r="D861" s="34">
        <v>3</v>
      </c>
      <c r="E861" s="38">
        <v>139.44999999999999</v>
      </c>
      <c r="F861" s="39" t="s">
        <v>4</v>
      </c>
      <c r="G861" s="40" t="s">
        <v>24</v>
      </c>
    </row>
    <row r="862" spans="1:7">
      <c r="A862" s="35">
        <v>44690</v>
      </c>
      <c r="B862" s="36">
        <v>0.60045300925925926</v>
      </c>
      <c r="C862" s="37" t="s">
        <v>23</v>
      </c>
      <c r="D862" s="34">
        <v>4</v>
      </c>
      <c r="E862" s="38">
        <v>139.44999999999999</v>
      </c>
      <c r="F862" s="39" t="s">
        <v>4</v>
      </c>
      <c r="G862" s="40" t="s">
        <v>24</v>
      </c>
    </row>
    <row r="863" spans="1:7">
      <c r="A863" s="35">
        <v>44690</v>
      </c>
      <c r="B863" s="36">
        <v>0.60045300925925926</v>
      </c>
      <c r="C863" s="37" t="s">
        <v>23</v>
      </c>
      <c r="D863" s="34">
        <v>13</v>
      </c>
      <c r="E863" s="38">
        <v>139.44999999999999</v>
      </c>
      <c r="F863" s="39" t="s">
        <v>4</v>
      </c>
      <c r="G863" s="40" t="s">
        <v>24</v>
      </c>
    </row>
    <row r="864" spans="1:7">
      <c r="A864" s="35">
        <v>44690</v>
      </c>
      <c r="B864" s="36">
        <v>0.60045300925925926</v>
      </c>
      <c r="C864" s="37" t="s">
        <v>23</v>
      </c>
      <c r="D864" s="34">
        <v>23</v>
      </c>
      <c r="E864" s="38">
        <v>139.44999999999999</v>
      </c>
      <c r="F864" s="39" t="s">
        <v>4</v>
      </c>
      <c r="G864" s="40" t="s">
        <v>24</v>
      </c>
    </row>
    <row r="865" spans="1:7">
      <c r="A865" s="35">
        <v>44690</v>
      </c>
      <c r="B865" s="36">
        <v>0.60045300925925926</v>
      </c>
      <c r="C865" s="37" t="s">
        <v>23</v>
      </c>
      <c r="D865" s="34">
        <v>35</v>
      </c>
      <c r="E865" s="38">
        <v>139.44999999999999</v>
      </c>
      <c r="F865" s="39" t="s">
        <v>4</v>
      </c>
      <c r="G865" s="40" t="s">
        <v>24</v>
      </c>
    </row>
    <row r="866" spans="1:7">
      <c r="A866" s="35">
        <v>44690</v>
      </c>
      <c r="B866" s="36">
        <v>0.60045300925925926</v>
      </c>
      <c r="C866" s="37" t="s">
        <v>23</v>
      </c>
      <c r="D866" s="34">
        <v>35</v>
      </c>
      <c r="E866" s="38">
        <v>139.44999999999999</v>
      </c>
      <c r="F866" s="39" t="s">
        <v>4</v>
      </c>
      <c r="G866" s="40" t="s">
        <v>24</v>
      </c>
    </row>
    <row r="867" spans="1:7">
      <c r="A867" s="35">
        <v>44690</v>
      </c>
      <c r="B867" s="36">
        <v>0.60045300925925926</v>
      </c>
      <c r="C867" s="37" t="s">
        <v>23</v>
      </c>
      <c r="D867" s="34">
        <v>35</v>
      </c>
      <c r="E867" s="38">
        <v>139.44999999999999</v>
      </c>
      <c r="F867" s="39" t="s">
        <v>4</v>
      </c>
      <c r="G867" s="40" t="s">
        <v>24</v>
      </c>
    </row>
    <row r="868" spans="1:7">
      <c r="A868" s="35">
        <v>44690</v>
      </c>
      <c r="B868" s="36">
        <v>0.60045300925925926</v>
      </c>
      <c r="C868" s="37" t="s">
        <v>23</v>
      </c>
      <c r="D868" s="34">
        <v>35</v>
      </c>
      <c r="E868" s="38">
        <v>139.44999999999999</v>
      </c>
      <c r="F868" s="39" t="s">
        <v>4</v>
      </c>
      <c r="G868" s="40" t="s">
        <v>24</v>
      </c>
    </row>
    <row r="869" spans="1:7">
      <c r="A869" s="35">
        <v>44690</v>
      </c>
      <c r="B869" s="36">
        <v>0.60045300925925926</v>
      </c>
      <c r="C869" s="37" t="s">
        <v>23</v>
      </c>
      <c r="D869" s="34">
        <v>52</v>
      </c>
      <c r="E869" s="38">
        <v>139.44999999999999</v>
      </c>
      <c r="F869" s="39" t="s">
        <v>4</v>
      </c>
      <c r="G869" s="40" t="s">
        <v>24</v>
      </c>
    </row>
    <row r="870" spans="1:7">
      <c r="A870" s="35">
        <v>44690</v>
      </c>
      <c r="B870" s="36">
        <v>0.60045300925925926</v>
      </c>
      <c r="C870" s="37" t="s">
        <v>23</v>
      </c>
      <c r="D870" s="34">
        <v>65</v>
      </c>
      <c r="E870" s="38">
        <v>139.44999999999999</v>
      </c>
      <c r="F870" s="39" t="s">
        <v>4</v>
      </c>
      <c r="G870" s="40" t="s">
        <v>24</v>
      </c>
    </row>
    <row r="871" spans="1:7">
      <c r="A871" s="35">
        <v>44690</v>
      </c>
      <c r="B871" s="36">
        <v>0.60175844907407405</v>
      </c>
      <c r="C871" s="37" t="s">
        <v>23</v>
      </c>
      <c r="D871" s="34">
        <v>3</v>
      </c>
      <c r="E871" s="38">
        <v>139.32</v>
      </c>
      <c r="F871" s="39" t="s">
        <v>4</v>
      </c>
      <c r="G871" s="40" t="s">
        <v>24</v>
      </c>
    </row>
    <row r="872" spans="1:7">
      <c r="A872" s="35">
        <v>44690</v>
      </c>
      <c r="B872" s="36">
        <v>0.60175844907407405</v>
      </c>
      <c r="C872" s="37" t="s">
        <v>23</v>
      </c>
      <c r="D872" s="34">
        <v>37</v>
      </c>
      <c r="E872" s="38">
        <v>139.32</v>
      </c>
      <c r="F872" s="39" t="s">
        <v>4</v>
      </c>
      <c r="G872" s="40" t="s">
        <v>24</v>
      </c>
    </row>
    <row r="873" spans="1:7">
      <c r="A873" s="35">
        <v>44690</v>
      </c>
      <c r="B873" s="36">
        <v>0.60175844907407405</v>
      </c>
      <c r="C873" s="37" t="s">
        <v>23</v>
      </c>
      <c r="D873" s="34">
        <v>60</v>
      </c>
      <c r="E873" s="38">
        <v>139.32</v>
      </c>
      <c r="F873" s="39" t="s">
        <v>4</v>
      </c>
      <c r="G873" s="40" t="s">
        <v>24</v>
      </c>
    </row>
    <row r="874" spans="1:7">
      <c r="A874" s="35">
        <v>44690</v>
      </c>
      <c r="B874" s="36">
        <v>0.60223043981481483</v>
      </c>
      <c r="C874" s="37" t="s">
        <v>23</v>
      </c>
      <c r="D874" s="34">
        <v>100</v>
      </c>
      <c r="E874" s="38">
        <v>139.22</v>
      </c>
      <c r="F874" s="39" t="s">
        <v>4</v>
      </c>
      <c r="G874" s="40" t="s">
        <v>24</v>
      </c>
    </row>
    <row r="875" spans="1:7">
      <c r="A875" s="35">
        <v>44690</v>
      </c>
      <c r="B875" s="36">
        <v>0.60406932870370367</v>
      </c>
      <c r="C875" s="37" t="s">
        <v>23</v>
      </c>
      <c r="D875" s="34">
        <v>24</v>
      </c>
      <c r="E875" s="38">
        <v>139.34</v>
      </c>
      <c r="F875" s="39" t="s">
        <v>4</v>
      </c>
      <c r="G875" s="40" t="s">
        <v>24</v>
      </c>
    </row>
    <row r="876" spans="1:7">
      <c r="A876" s="35">
        <v>44690</v>
      </c>
      <c r="B876" s="36">
        <v>0.60406932870370367</v>
      </c>
      <c r="C876" s="37" t="s">
        <v>23</v>
      </c>
      <c r="D876" s="34">
        <v>31</v>
      </c>
      <c r="E876" s="38">
        <v>139.34</v>
      </c>
      <c r="F876" s="39" t="s">
        <v>4</v>
      </c>
      <c r="G876" s="40" t="s">
        <v>24</v>
      </c>
    </row>
    <row r="877" spans="1:7">
      <c r="A877" s="35">
        <v>44690</v>
      </c>
      <c r="B877" s="36">
        <v>0.60406932870370367</v>
      </c>
      <c r="C877" s="37" t="s">
        <v>23</v>
      </c>
      <c r="D877" s="34">
        <v>45</v>
      </c>
      <c r="E877" s="38">
        <v>139.34</v>
      </c>
      <c r="F877" s="39" t="s">
        <v>4</v>
      </c>
      <c r="G877" s="40" t="s">
        <v>24</v>
      </c>
    </row>
    <row r="878" spans="1:7">
      <c r="A878" s="35">
        <v>44690</v>
      </c>
      <c r="B878" s="36">
        <v>0.60406932870370367</v>
      </c>
      <c r="C878" s="37" t="s">
        <v>23</v>
      </c>
      <c r="D878" s="34">
        <v>100</v>
      </c>
      <c r="E878" s="38">
        <v>139.34</v>
      </c>
      <c r="F878" s="39" t="s">
        <v>4</v>
      </c>
      <c r="G878" s="40" t="s">
        <v>24</v>
      </c>
    </row>
    <row r="879" spans="1:7">
      <c r="A879" s="35">
        <v>44690</v>
      </c>
      <c r="B879" s="36">
        <v>0.60601574074074083</v>
      </c>
      <c r="C879" s="37" t="s">
        <v>23</v>
      </c>
      <c r="D879" s="34">
        <v>25</v>
      </c>
      <c r="E879" s="38">
        <v>139.4</v>
      </c>
      <c r="F879" s="39" t="s">
        <v>4</v>
      </c>
      <c r="G879" s="40" t="s">
        <v>24</v>
      </c>
    </row>
    <row r="880" spans="1:7">
      <c r="A880" s="35">
        <v>44690</v>
      </c>
      <c r="B880" s="36">
        <v>0.60601574074074083</v>
      </c>
      <c r="C880" s="37" t="s">
        <v>23</v>
      </c>
      <c r="D880" s="34">
        <v>33</v>
      </c>
      <c r="E880" s="38">
        <v>139.4</v>
      </c>
      <c r="F880" s="39" t="s">
        <v>4</v>
      </c>
      <c r="G880" s="40" t="s">
        <v>24</v>
      </c>
    </row>
    <row r="881" spans="1:7">
      <c r="A881" s="35">
        <v>44690</v>
      </c>
      <c r="B881" s="36">
        <v>0.60601574074074083</v>
      </c>
      <c r="C881" s="37" t="s">
        <v>23</v>
      </c>
      <c r="D881" s="34">
        <v>42</v>
      </c>
      <c r="E881" s="38">
        <v>139.4</v>
      </c>
      <c r="F881" s="39" t="s">
        <v>4</v>
      </c>
      <c r="G881" s="40" t="s">
        <v>24</v>
      </c>
    </row>
    <row r="882" spans="1:7">
      <c r="A882" s="35">
        <v>44690</v>
      </c>
      <c r="B882" s="36">
        <v>0.60601574074074083</v>
      </c>
      <c r="C882" s="37" t="s">
        <v>23</v>
      </c>
      <c r="D882" s="34">
        <v>100</v>
      </c>
      <c r="E882" s="38">
        <v>139.4</v>
      </c>
      <c r="F882" s="39" t="s">
        <v>4</v>
      </c>
      <c r="G882" s="40" t="s">
        <v>24</v>
      </c>
    </row>
    <row r="883" spans="1:7">
      <c r="A883" s="35">
        <v>44690</v>
      </c>
      <c r="B883" s="36">
        <v>0.6065542824074075</v>
      </c>
      <c r="C883" s="37" t="s">
        <v>23</v>
      </c>
      <c r="D883" s="34">
        <v>13</v>
      </c>
      <c r="E883" s="38">
        <v>139.25</v>
      </c>
      <c r="F883" s="39" t="s">
        <v>4</v>
      </c>
      <c r="G883" s="40" t="s">
        <v>24</v>
      </c>
    </row>
    <row r="884" spans="1:7">
      <c r="A884" s="35">
        <v>44690</v>
      </c>
      <c r="B884" s="36">
        <v>0.6065542824074075</v>
      </c>
      <c r="C884" s="37" t="s">
        <v>23</v>
      </c>
      <c r="D884" s="34">
        <v>13</v>
      </c>
      <c r="E884" s="38">
        <v>139.25</v>
      </c>
      <c r="F884" s="39" t="s">
        <v>4</v>
      </c>
      <c r="G884" s="40" t="s">
        <v>24</v>
      </c>
    </row>
    <row r="885" spans="1:7">
      <c r="A885" s="35">
        <v>44690</v>
      </c>
      <c r="B885" s="36">
        <v>0.6065542824074075</v>
      </c>
      <c r="C885" s="37" t="s">
        <v>23</v>
      </c>
      <c r="D885" s="34">
        <v>20</v>
      </c>
      <c r="E885" s="38">
        <v>139.25</v>
      </c>
      <c r="F885" s="39" t="s">
        <v>4</v>
      </c>
      <c r="G885" s="40" t="s">
        <v>24</v>
      </c>
    </row>
    <row r="886" spans="1:7">
      <c r="A886" s="35">
        <v>44690</v>
      </c>
      <c r="B886" s="36">
        <v>0.6065542824074075</v>
      </c>
      <c r="C886" s="37" t="s">
        <v>23</v>
      </c>
      <c r="D886" s="34">
        <v>20</v>
      </c>
      <c r="E886" s="38">
        <v>139.25</v>
      </c>
      <c r="F886" s="39" t="s">
        <v>4</v>
      </c>
      <c r="G886" s="40" t="s">
        <v>24</v>
      </c>
    </row>
    <row r="887" spans="1:7">
      <c r="A887" s="35">
        <v>44690</v>
      </c>
      <c r="B887" s="36">
        <v>0.6065542824074075</v>
      </c>
      <c r="C887" s="37" t="s">
        <v>23</v>
      </c>
      <c r="D887" s="34">
        <v>25</v>
      </c>
      <c r="E887" s="38">
        <v>139.25</v>
      </c>
      <c r="F887" s="39" t="s">
        <v>4</v>
      </c>
      <c r="G887" s="40" t="s">
        <v>24</v>
      </c>
    </row>
    <row r="888" spans="1:7">
      <c r="A888" s="35">
        <v>44690</v>
      </c>
      <c r="B888" s="36">
        <v>0.6065542824074075</v>
      </c>
      <c r="C888" s="37" t="s">
        <v>23</v>
      </c>
      <c r="D888" s="34">
        <v>42</v>
      </c>
      <c r="E888" s="38">
        <v>139.25</v>
      </c>
      <c r="F888" s="39" t="s">
        <v>4</v>
      </c>
      <c r="G888" s="40" t="s">
        <v>24</v>
      </c>
    </row>
    <row r="889" spans="1:7">
      <c r="A889" s="35">
        <v>44690</v>
      </c>
      <c r="B889" s="36">
        <v>0.6065542824074075</v>
      </c>
      <c r="C889" s="37" t="s">
        <v>23</v>
      </c>
      <c r="D889" s="34">
        <v>67</v>
      </c>
      <c r="E889" s="38">
        <v>139.25</v>
      </c>
      <c r="F889" s="39" t="s">
        <v>4</v>
      </c>
      <c r="G889" s="40" t="s">
        <v>24</v>
      </c>
    </row>
    <row r="890" spans="1:7">
      <c r="A890" s="35">
        <v>44690</v>
      </c>
      <c r="B890" s="36">
        <v>0.60685555555555559</v>
      </c>
      <c r="C890" s="37" t="s">
        <v>23</v>
      </c>
      <c r="D890" s="34">
        <v>100</v>
      </c>
      <c r="E890" s="38">
        <v>139.22</v>
      </c>
      <c r="F890" s="39" t="s">
        <v>4</v>
      </c>
      <c r="G890" s="40" t="s">
        <v>24</v>
      </c>
    </row>
    <row r="891" spans="1:7">
      <c r="A891" s="35">
        <v>44690</v>
      </c>
      <c r="B891" s="36">
        <v>0.60874618055555563</v>
      </c>
      <c r="C891" s="37" t="s">
        <v>23</v>
      </c>
      <c r="D891" s="34">
        <v>100</v>
      </c>
      <c r="E891" s="38">
        <v>139.5</v>
      </c>
      <c r="F891" s="39" t="s">
        <v>4</v>
      </c>
      <c r="G891" s="40" t="s">
        <v>24</v>
      </c>
    </row>
    <row r="892" spans="1:7">
      <c r="A892" s="35">
        <v>44690</v>
      </c>
      <c r="B892" s="36">
        <v>0.61046018518518519</v>
      </c>
      <c r="C892" s="37" t="s">
        <v>23</v>
      </c>
      <c r="D892" s="34">
        <v>20</v>
      </c>
      <c r="E892" s="38">
        <v>140</v>
      </c>
      <c r="F892" s="39" t="s">
        <v>4</v>
      </c>
      <c r="G892" s="40" t="s">
        <v>25</v>
      </c>
    </row>
    <row r="893" spans="1:7">
      <c r="A893" s="35">
        <v>44690</v>
      </c>
      <c r="B893" s="36">
        <v>0.61046018518518519</v>
      </c>
      <c r="C893" s="37" t="s">
        <v>23</v>
      </c>
      <c r="D893" s="34">
        <v>20</v>
      </c>
      <c r="E893" s="38">
        <v>140</v>
      </c>
      <c r="F893" s="39" t="s">
        <v>4</v>
      </c>
      <c r="G893" s="40" t="s">
        <v>25</v>
      </c>
    </row>
    <row r="894" spans="1:7">
      <c r="A894" s="35">
        <v>44690</v>
      </c>
      <c r="B894" s="36">
        <v>0.61046018518518519</v>
      </c>
      <c r="C894" s="37" t="s">
        <v>23</v>
      </c>
      <c r="D894" s="34">
        <v>30</v>
      </c>
      <c r="E894" s="38">
        <v>140</v>
      </c>
      <c r="F894" s="39" t="s">
        <v>4</v>
      </c>
      <c r="G894" s="40" t="s">
        <v>25</v>
      </c>
    </row>
    <row r="895" spans="1:7">
      <c r="A895" s="35">
        <v>44690</v>
      </c>
      <c r="B895" s="36">
        <v>0.61046018518518519</v>
      </c>
      <c r="C895" s="37" t="s">
        <v>23</v>
      </c>
      <c r="D895" s="34">
        <v>30</v>
      </c>
      <c r="E895" s="38">
        <v>140</v>
      </c>
      <c r="F895" s="39" t="s">
        <v>4</v>
      </c>
      <c r="G895" s="40" t="s">
        <v>25</v>
      </c>
    </row>
    <row r="896" spans="1:7">
      <c r="A896" s="35">
        <v>44690</v>
      </c>
      <c r="B896" s="36">
        <v>0.61046018518518519</v>
      </c>
      <c r="C896" s="37" t="s">
        <v>23</v>
      </c>
      <c r="D896" s="34">
        <v>35</v>
      </c>
      <c r="E896" s="38">
        <v>140</v>
      </c>
      <c r="F896" s="39" t="s">
        <v>4</v>
      </c>
      <c r="G896" s="40" t="s">
        <v>25</v>
      </c>
    </row>
    <row r="897" spans="1:7">
      <c r="A897" s="35">
        <v>44690</v>
      </c>
      <c r="B897" s="36">
        <v>0.61046018518518519</v>
      </c>
      <c r="C897" s="37" t="s">
        <v>23</v>
      </c>
      <c r="D897" s="34">
        <v>65</v>
      </c>
      <c r="E897" s="38">
        <v>140</v>
      </c>
      <c r="F897" s="39" t="s">
        <v>4</v>
      </c>
      <c r="G897" s="40" t="s">
        <v>25</v>
      </c>
    </row>
    <row r="898" spans="1:7">
      <c r="A898" s="35">
        <v>44690</v>
      </c>
      <c r="B898" s="36">
        <v>0.61046018518518519</v>
      </c>
      <c r="C898" s="37" t="s">
        <v>23</v>
      </c>
      <c r="D898" s="34">
        <v>35</v>
      </c>
      <c r="E898" s="38">
        <v>140</v>
      </c>
      <c r="F898" s="39" t="s">
        <v>4</v>
      </c>
      <c r="G898" s="40" t="s">
        <v>24</v>
      </c>
    </row>
    <row r="899" spans="1:7">
      <c r="A899" s="35">
        <v>44690</v>
      </c>
      <c r="B899" s="36">
        <v>0.61046018518518519</v>
      </c>
      <c r="C899" s="37" t="s">
        <v>23</v>
      </c>
      <c r="D899" s="34">
        <v>35</v>
      </c>
      <c r="E899" s="38">
        <v>140</v>
      </c>
      <c r="F899" s="39" t="s">
        <v>4</v>
      </c>
      <c r="G899" s="40" t="s">
        <v>24</v>
      </c>
    </row>
    <row r="900" spans="1:7">
      <c r="A900" s="35">
        <v>44690</v>
      </c>
      <c r="B900" s="36">
        <v>0.61046018518518519</v>
      </c>
      <c r="C900" s="37" t="s">
        <v>23</v>
      </c>
      <c r="D900" s="34">
        <v>65</v>
      </c>
      <c r="E900" s="38">
        <v>140</v>
      </c>
      <c r="F900" s="39" t="s">
        <v>4</v>
      </c>
      <c r="G900" s="40" t="s">
        <v>24</v>
      </c>
    </row>
    <row r="901" spans="1:7">
      <c r="A901" s="35">
        <v>44690</v>
      </c>
      <c r="B901" s="36">
        <v>0.61046018518518519</v>
      </c>
      <c r="C901" s="37" t="s">
        <v>23</v>
      </c>
      <c r="D901" s="34">
        <v>65</v>
      </c>
      <c r="E901" s="38">
        <v>140</v>
      </c>
      <c r="F901" s="39" t="s">
        <v>4</v>
      </c>
      <c r="G901" s="40" t="s">
        <v>24</v>
      </c>
    </row>
    <row r="902" spans="1:7">
      <c r="A902" s="35">
        <v>44690</v>
      </c>
      <c r="B902" s="36">
        <v>0.61221030092592599</v>
      </c>
      <c r="C902" s="37" t="s">
        <v>23</v>
      </c>
      <c r="D902" s="34">
        <v>40</v>
      </c>
      <c r="E902" s="38">
        <v>139.68</v>
      </c>
      <c r="F902" s="39" t="s">
        <v>4</v>
      </c>
      <c r="G902" s="40" t="s">
        <v>24</v>
      </c>
    </row>
    <row r="903" spans="1:7">
      <c r="A903" s="35">
        <v>44690</v>
      </c>
      <c r="B903" s="36">
        <v>0.61221030092592599</v>
      </c>
      <c r="C903" s="37" t="s">
        <v>23</v>
      </c>
      <c r="D903" s="34">
        <v>60</v>
      </c>
      <c r="E903" s="38">
        <v>139.68</v>
      </c>
      <c r="F903" s="39" t="s">
        <v>4</v>
      </c>
      <c r="G903" s="40" t="s">
        <v>24</v>
      </c>
    </row>
    <row r="904" spans="1:7">
      <c r="A904" s="35">
        <v>44690</v>
      </c>
      <c r="B904" s="36">
        <v>0.61221030092592599</v>
      </c>
      <c r="C904" s="37" t="s">
        <v>23</v>
      </c>
      <c r="D904" s="34">
        <v>60</v>
      </c>
      <c r="E904" s="38">
        <v>139.68</v>
      </c>
      <c r="F904" s="39" t="s">
        <v>4</v>
      </c>
      <c r="G904" s="40" t="s">
        <v>24</v>
      </c>
    </row>
    <row r="905" spans="1:7">
      <c r="A905" s="35">
        <v>44690</v>
      </c>
      <c r="B905" s="36">
        <v>0.6155870370370371</v>
      </c>
      <c r="C905" s="37" t="s">
        <v>23</v>
      </c>
      <c r="D905" s="34">
        <v>200</v>
      </c>
      <c r="E905" s="38">
        <v>140.16999999999999</v>
      </c>
      <c r="F905" s="39" t="s">
        <v>4</v>
      </c>
      <c r="G905" s="40" t="s">
        <v>24</v>
      </c>
    </row>
    <row r="906" spans="1:7">
      <c r="A906" s="35">
        <v>44690</v>
      </c>
      <c r="B906" s="36">
        <v>0.6155870370370371</v>
      </c>
      <c r="C906" s="37" t="s">
        <v>23</v>
      </c>
      <c r="D906" s="34">
        <v>13</v>
      </c>
      <c r="E906" s="38">
        <v>140.16999999999999</v>
      </c>
      <c r="F906" s="39" t="s">
        <v>4</v>
      </c>
      <c r="G906" s="40" t="s">
        <v>24</v>
      </c>
    </row>
    <row r="907" spans="1:7">
      <c r="A907" s="35">
        <v>44690</v>
      </c>
      <c r="B907" s="36">
        <v>0.61738252314814823</v>
      </c>
      <c r="C907" s="37" t="s">
        <v>23</v>
      </c>
      <c r="D907" s="34">
        <v>100</v>
      </c>
      <c r="E907" s="38">
        <v>140.34</v>
      </c>
      <c r="F907" s="39" t="s">
        <v>4</v>
      </c>
      <c r="G907" s="40" t="s">
        <v>24</v>
      </c>
    </row>
    <row r="908" spans="1:7">
      <c r="A908" s="35">
        <v>44690</v>
      </c>
      <c r="B908" s="36">
        <v>0.61784259259259267</v>
      </c>
      <c r="C908" s="37" t="s">
        <v>23</v>
      </c>
      <c r="D908" s="34">
        <v>2</v>
      </c>
      <c r="E908" s="38">
        <v>140.21</v>
      </c>
      <c r="F908" s="39" t="s">
        <v>4</v>
      </c>
      <c r="G908" s="40" t="s">
        <v>24</v>
      </c>
    </row>
    <row r="909" spans="1:7">
      <c r="A909" s="35">
        <v>44690</v>
      </c>
      <c r="B909" s="36">
        <v>0.61784259259259267</v>
      </c>
      <c r="C909" s="37" t="s">
        <v>23</v>
      </c>
      <c r="D909" s="34">
        <v>100</v>
      </c>
      <c r="E909" s="38">
        <v>140.22</v>
      </c>
      <c r="F909" s="39" t="s">
        <v>4</v>
      </c>
      <c r="G909" s="40" t="s">
        <v>24</v>
      </c>
    </row>
    <row r="910" spans="1:7">
      <c r="A910" s="35">
        <v>44690</v>
      </c>
      <c r="B910" s="36">
        <v>0.61797083333333336</v>
      </c>
      <c r="C910" s="37" t="s">
        <v>23</v>
      </c>
      <c r="D910" s="34">
        <v>2</v>
      </c>
      <c r="E910" s="38">
        <v>140.21</v>
      </c>
      <c r="F910" s="39" t="s">
        <v>4</v>
      </c>
      <c r="G910" s="40" t="s">
        <v>24</v>
      </c>
    </row>
    <row r="911" spans="1:7">
      <c r="A911" s="35">
        <v>44690</v>
      </c>
      <c r="B911" s="36">
        <v>0.61797083333333336</v>
      </c>
      <c r="C911" s="37" t="s">
        <v>23</v>
      </c>
      <c r="D911" s="34">
        <v>11</v>
      </c>
      <c r="E911" s="38">
        <v>140.21</v>
      </c>
      <c r="F911" s="39" t="s">
        <v>4</v>
      </c>
      <c r="G911" s="40" t="s">
        <v>24</v>
      </c>
    </row>
    <row r="912" spans="1:7">
      <c r="A912" s="35">
        <v>44690</v>
      </c>
      <c r="B912" s="36">
        <v>0.61797083333333336</v>
      </c>
      <c r="C912" s="37" t="s">
        <v>23</v>
      </c>
      <c r="D912" s="34">
        <v>98</v>
      </c>
      <c r="E912" s="38">
        <v>140.21</v>
      </c>
      <c r="F912" s="39" t="s">
        <v>4</v>
      </c>
      <c r="G912" s="40" t="s">
        <v>24</v>
      </c>
    </row>
    <row r="913" spans="1:7">
      <c r="A913" s="35">
        <v>44690</v>
      </c>
      <c r="B913" s="36">
        <v>0.61819074074074076</v>
      </c>
      <c r="C913" s="37" t="s">
        <v>23</v>
      </c>
      <c r="D913" s="34">
        <v>200</v>
      </c>
      <c r="E913" s="38">
        <v>140.07</v>
      </c>
      <c r="F913" s="39" t="s">
        <v>4</v>
      </c>
      <c r="G913" s="40" t="s">
        <v>24</v>
      </c>
    </row>
    <row r="914" spans="1:7">
      <c r="A914" s="35">
        <v>44690</v>
      </c>
      <c r="B914" s="36">
        <v>0.61819074074074076</v>
      </c>
      <c r="C914" s="37" t="s">
        <v>23</v>
      </c>
      <c r="D914" s="34">
        <v>200</v>
      </c>
      <c r="E914" s="38">
        <v>140.07</v>
      </c>
      <c r="F914" s="39" t="s">
        <v>4</v>
      </c>
      <c r="G914" s="40" t="s">
        <v>24</v>
      </c>
    </row>
    <row r="915" spans="1:7">
      <c r="A915" s="35">
        <v>44690</v>
      </c>
      <c r="B915" s="36">
        <v>0.61820150462962964</v>
      </c>
      <c r="C915" s="37" t="s">
        <v>23</v>
      </c>
      <c r="D915" s="34">
        <v>100</v>
      </c>
      <c r="E915" s="38">
        <v>140.06</v>
      </c>
      <c r="F915" s="39" t="s">
        <v>4</v>
      </c>
      <c r="G915" s="40" t="s">
        <v>24</v>
      </c>
    </row>
    <row r="916" spans="1:7">
      <c r="A916" s="35">
        <v>44690</v>
      </c>
      <c r="B916" s="36">
        <v>0.61820162037037041</v>
      </c>
      <c r="C916" s="37" t="s">
        <v>23</v>
      </c>
      <c r="D916" s="34">
        <v>30</v>
      </c>
      <c r="E916" s="38">
        <v>140.06</v>
      </c>
      <c r="F916" s="39" t="s">
        <v>4</v>
      </c>
      <c r="G916" s="40" t="s">
        <v>24</v>
      </c>
    </row>
    <row r="917" spans="1:7">
      <c r="A917" s="35">
        <v>44690</v>
      </c>
      <c r="B917" s="36">
        <v>0.61820162037037041</v>
      </c>
      <c r="C917" s="37" t="s">
        <v>23</v>
      </c>
      <c r="D917" s="34">
        <v>16</v>
      </c>
      <c r="E917" s="38">
        <v>140.06</v>
      </c>
      <c r="F917" s="39" t="s">
        <v>4</v>
      </c>
      <c r="G917" s="40" t="s">
        <v>24</v>
      </c>
    </row>
    <row r="918" spans="1:7">
      <c r="A918" s="35">
        <v>44690</v>
      </c>
      <c r="B918" s="36">
        <v>0.61820162037037041</v>
      </c>
      <c r="C918" s="37" t="s">
        <v>23</v>
      </c>
      <c r="D918" s="34">
        <v>21</v>
      </c>
      <c r="E918" s="38">
        <v>140.06</v>
      </c>
      <c r="F918" s="39" t="s">
        <v>4</v>
      </c>
      <c r="G918" s="40" t="s">
        <v>24</v>
      </c>
    </row>
    <row r="919" spans="1:7">
      <c r="A919" s="35">
        <v>44690</v>
      </c>
      <c r="B919" s="36">
        <v>0.61820185185185195</v>
      </c>
      <c r="C919" s="37" t="s">
        <v>23</v>
      </c>
      <c r="D919" s="34">
        <v>33</v>
      </c>
      <c r="E919" s="38">
        <v>140.06</v>
      </c>
      <c r="F919" s="39" t="s">
        <v>4</v>
      </c>
      <c r="G919" s="40" t="s">
        <v>24</v>
      </c>
    </row>
    <row r="920" spans="1:7">
      <c r="A920" s="35">
        <v>44690</v>
      </c>
      <c r="B920" s="36">
        <v>0.61820185185185195</v>
      </c>
      <c r="C920" s="37" t="s">
        <v>23</v>
      </c>
      <c r="D920" s="34">
        <v>37</v>
      </c>
      <c r="E920" s="38">
        <v>140.06</v>
      </c>
      <c r="F920" s="39" t="s">
        <v>4</v>
      </c>
      <c r="G920" s="40" t="s">
        <v>24</v>
      </c>
    </row>
    <row r="921" spans="1:7">
      <c r="A921" s="35">
        <v>44690</v>
      </c>
      <c r="B921" s="36">
        <v>0.61820185185185195</v>
      </c>
      <c r="C921" s="37" t="s">
        <v>23</v>
      </c>
      <c r="D921" s="34">
        <v>63</v>
      </c>
      <c r="E921" s="38">
        <v>140.06</v>
      </c>
      <c r="F921" s="39" t="s">
        <v>4</v>
      </c>
      <c r="G921" s="40" t="s">
        <v>24</v>
      </c>
    </row>
    <row r="922" spans="1:7">
      <c r="A922" s="35">
        <v>44690</v>
      </c>
      <c r="B922" s="36">
        <v>0.6196835648148149</v>
      </c>
      <c r="C922" s="37" t="s">
        <v>23</v>
      </c>
      <c r="D922" s="34">
        <v>1</v>
      </c>
      <c r="E922" s="38">
        <v>140.12</v>
      </c>
      <c r="F922" s="39" t="s">
        <v>4</v>
      </c>
      <c r="G922" s="40" t="s">
        <v>24</v>
      </c>
    </row>
    <row r="923" spans="1:7">
      <c r="A923" s="35">
        <v>44690</v>
      </c>
      <c r="B923" s="36">
        <v>0.6196835648148149</v>
      </c>
      <c r="C923" s="37" t="s">
        <v>23</v>
      </c>
      <c r="D923" s="34">
        <v>99</v>
      </c>
      <c r="E923" s="38">
        <v>140.12</v>
      </c>
      <c r="F923" s="39" t="s">
        <v>4</v>
      </c>
      <c r="G923" s="40" t="s">
        <v>24</v>
      </c>
    </row>
    <row r="924" spans="1:7">
      <c r="A924" s="35">
        <v>44690</v>
      </c>
      <c r="B924" s="36">
        <v>0.62209930555555548</v>
      </c>
      <c r="C924" s="37" t="s">
        <v>23</v>
      </c>
      <c r="D924" s="34">
        <v>3</v>
      </c>
      <c r="E924" s="38">
        <v>140</v>
      </c>
      <c r="F924" s="39" t="s">
        <v>4</v>
      </c>
      <c r="G924" s="40" t="s">
        <v>31</v>
      </c>
    </row>
    <row r="925" spans="1:7">
      <c r="A925" s="35">
        <v>44690</v>
      </c>
      <c r="B925" s="36">
        <v>0.62209930555555548</v>
      </c>
      <c r="C925" s="37" t="s">
        <v>23</v>
      </c>
      <c r="D925" s="34">
        <v>3</v>
      </c>
      <c r="E925" s="38">
        <v>140.01</v>
      </c>
      <c r="F925" s="39" t="s">
        <v>4</v>
      </c>
      <c r="G925" s="40" t="s">
        <v>31</v>
      </c>
    </row>
    <row r="926" spans="1:7">
      <c r="A926" s="35">
        <v>44690</v>
      </c>
      <c r="B926" s="36">
        <v>0.62209930555555548</v>
      </c>
      <c r="C926" s="37" t="s">
        <v>23</v>
      </c>
      <c r="D926" s="34">
        <v>14</v>
      </c>
      <c r="E926" s="38">
        <v>140</v>
      </c>
      <c r="F926" s="39" t="s">
        <v>4</v>
      </c>
      <c r="G926" s="40" t="s">
        <v>31</v>
      </c>
    </row>
    <row r="927" spans="1:7">
      <c r="A927" s="35">
        <v>44690</v>
      </c>
      <c r="B927" s="36">
        <v>0.62209930555555548</v>
      </c>
      <c r="C927" s="37" t="s">
        <v>23</v>
      </c>
      <c r="D927" s="34">
        <v>80</v>
      </c>
      <c r="E927" s="38">
        <v>140</v>
      </c>
      <c r="F927" s="39" t="s">
        <v>4</v>
      </c>
      <c r="G927" s="40" t="s">
        <v>31</v>
      </c>
    </row>
    <row r="928" spans="1:7">
      <c r="A928" s="35">
        <v>44690</v>
      </c>
      <c r="B928" s="36">
        <v>0.62209930555555548</v>
      </c>
      <c r="C928" s="37" t="s">
        <v>23</v>
      </c>
      <c r="D928" s="34">
        <v>97</v>
      </c>
      <c r="E928" s="38">
        <v>140.01</v>
      </c>
      <c r="F928" s="39" t="s">
        <v>4</v>
      </c>
      <c r="G928" s="40" t="s">
        <v>31</v>
      </c>
    </row>
    <row r="929" spans="1:7">
      <c r="A929" s="35">
        <v>44690</v>
      </c>
      <c r="B929" s="36">
        <v>0.62209930555555548</v>
      </c>
      <c r="C929" s="37" t="s">
        <v>23</v>
      </c>
      <c r="D929" s="34">
        <v>3</v>
      </c>
      <c r="E929" s="38">
        <v>140</v>
      </c>
      <c r="F929" s="39" t="s">
        <v>4</v>
      </c>
      <c r="G929" s="40" t="s">
        <v>31</v>
      </c>
    </row>
    <row r="930" spans="1:7">
      <c r="A930" s="35">
        <v>44690</v>
      </c>
      <c r="B930" s="36">
        <v>0.62209930555555548</v>
      </c>
      <c r="C930" s="37" t="s">
        <v>23</v>
      </c>
      <c r="D930" s="34">
        <v>9</v>
      </c>
      <c r="E930" s="38">
        <v>139.91999999999999</v>
      </c>
      <c r="F930" s="39" t="s">
        <v>4</v>
      </c>
      <c r="G930" s="40" t="s">
        <v>24</v>
      </c>
    </row>
    <row r="931" spans="1:7">
      <c r="A931" s="35">
        <v>44690</v>
      </c>
      <c r="B931" s="36">
        <v>0.62209930555555548</v>
      </c>
      <c r="C931" s="37" t="s">
        <v>23</v>
      </c>
      <c r="D931" s="34">
        <v>20</v>
      </c>
      <c r="E931" s="38">
        <v>139.94</v>
      </c>
      <c r="F931" s="39" t="s">
        <v>4</v>
      </c>
      <c r="G931" s="40" t="s">
        <v>24</v>
      </c>
    </row>
    <row r="932" spans="1:7">
      <c r="A932" s="35">
        <v>44690</v>
      </c>
      <c r="B932" s="36">
        <v>0.62209930555555548</v>
      </c>
      <c r="C932" s="37" t="s">
        <v>23</v>
      </c>
      <c r="D932" s="34">
        <v>80</v>
      </c>
      <c r="E932" s="38">
        <v>139.94</v>
      </c>
      <c r="F932" s="39" t="s">
        <v>4</v>
      </c>
      <c r="G932" s="40" t="s">
        <v>24</v>
      </c>
    </row>
    <row r="933" spans="1:7">
      <c r="A933" s="35">
        <v>44690</v>
      </c>
      <c r="B933" s="36">
        <v>0.62228356481481484</v>
      </c>
      <c r="C933" s="37" t="s">
        <v>23</v>
      </c>
      <c r="D933" s="34">
        <v>91</v>
      </c>
      <c r="E933" s="38">
        <v>139.91999999999999</v>
      </c>
      <c r="F933" s="39" t="s">
        <v>4</v>
      </c>
      <c r="G933" s="40" t="s">
        <v>24</v>
      </c>
    </row>
    <row r="934" spans="1:7">
      <c r="A934" s="35">
        <v>44690</v>
      </c>
      <c r="B934" s="36">
        <v>0.62385648148148154</v>
      </c>
      <c r="C934" s="37" t="s">
        <v>23</v>
      </c>
      <c r="D934" s="34">
        <v>100</v>
      </c>
      <c r="E934" s="38">
        <v>140.47</v>
      </c>
      <c r="F934" s="39" t="s">
        <v>4</v>
      </c>
      <c r="G934" s="40" t="s">
        <v>8</v>
      </c>
    </row>
    <row r="935" spans="1:7">
      <c r="A935" s="35">
        <v>44690</v>
      </c>
      <c r="B935" s="36">
        <v>0.62385648148148154</v>
      </c>
      <c r="C935" s="37" t="s">
        <v>23</v>
      </c>
      <c r="D935" s="34">
        <v>100</v>
      </c>
      <c r="E935" s="38">
        <v>140.44</v>
      </c>
      <c r="F935" s="39" t="s">
        <v>4</v>
      </c>
      <c r="G935" s="40" t="s">
        <v>24</v>
      </c>
    </row>
    <row r="936" spans="1:7">
      <c r="A936" s="35">
        <v>44690</v>
      </c>
      <c r="B936" s="36">
        <v>0.62400532407407405</v>
      </c>
      <c r="C936" s="37" t="s">
        <v>23</v>
      </c>
      <c r="D936" s="34">
        <v>100</v>
      </c>
      <c r="E936" s="38">
        <v>140.35</v>
      </c>
      <c r="F936" s="39" t="s">
        <v>4</v>
      </c>
      <c r="G936" s="40" t="s">
        <v>24</v>
      </c>
    </row>
    <row r="937" spans="1:7">
      <c r="A937" s="35">
        <v>44690</v>
      </c>
      <c r="B937" s="36">
        <v>0.62480347222222221</v>
      </c>
      <c r="C937" s="37" t="s">
        <v>23</v>
      </c>
      <c r="D937" s="34">
        <v>100</v>
      </c>
      <c r="E937" s="38">
        <v>140.11000000000001</v>
      </c>
      <c r="F937" s="39" t="s">
        <v>4</v>
      </c>
      <c r="G937" s="40" t="s">
        <v>24</v>
      </c>
    </row>
    <row r="938" spans="1:7">
      <c r="A938" s="35">
        <v>44690</v>
      </c>
      <c r="B938" s="36">
        <v>0.62641388888888894</v>
      </c>
      <c r="C938" s="37" t="s">
        <v>23</v>
      </c>
      <c r="D938" s="34">
        <v>12</v>
      </c>
      <c r="E938" s="38">
        <v>140.55000000000001</v>
      </c>
      <c r="F938" s="39" t="s">
        <v>4</v>
      </c>
      <c r="G938" s="40" t="s">
        <v>24</v>
      </c>
    </row>
    <row r="939" spans="1:7">
      <c r="A939" s="35">
        <v>44690</v>
      </c>
      <c r="B939" s="36">
        <v>0.62651643518518518</v>
      </c>
      <c r="C939" s="37" t="s">
        <v>23</v>
      </c>
      <c r="D939" s="34">
        <v>88</v>
      </c>
      <c r="E939" s="38">
        <v>140.55000000000001</v>
      </c>
      <c r="F939" s="39" t="s">
        <v>4</v>
      </c>
      <c r="G939" s="40" t="s">
        <v>24</v>
      </c>
    </row>
    <row r="940" spans="1:7">
      <c r="A940" s="35">
        <v>44690</v>
      </c>
      <c r="B940" s="36">
        <v>0.62653807870370382</v>
      </c>
      <c r="C940" s="37" t="s">
        <v>23</v>
      </c>
      <c r="D940" s="34">
        <v>20</v>
      </c>
      <c r="E940" s="38">
        <v>140.52000000000001</v>
      </c>
      <c r="F940" s="39" t="s">
        <v>4</v>
      </c>
      <c r="G940" s="40" t="s">
        <v>5</v>
      </c>
    </row>
    <row r="941" spans="1:7">
      <c r="A941" s="35">
        <v>44690</v>
      </c>
      <c r="B941" s="36">
        <v>0.62730150462962964</v>
      </c>
      <c r="C941" s="37" t="s">
        <v>23</v>
      </c>
      <c r="D941" s="34">
        <v>20</v>
      </c>
      <c r="E941" s="38">
        <v>140.49</v>
      </c>
      <c r="F941" s="39" t="s">
        <v>4</v>
      </c>
      <c r="G941" s="40" t="s">
        <v>25</v>
      </c>
    </row>
    <row r="942" spans="1:7">
      <c r="A942" s="35">
        <v>44690</v>
      </c>
      <c r="B942" s="36">
        <v>0.62730150462962964</v>
      </c>
      <c r="C942" s="37" t="s">
        <v>23</v>
      </c>
      <c r="D942" s="34">
        <v>80</v>
      </c>
      <c r="E942" s="38">
        <v>140.49</v>
      </c>
      <c r="F942" s="39" t="s">
        <v>4</v>
      </c>
      <c r="G942" s="40" t="s">
        <v>25</v>
      </c>
    </row>
    <row r="943" spans="1:7">
      <c r="A943" s="35">
        <v>44690</v>
      </c>
      <c r="B943" s="36">
        <v>0.62730150462962964</v>
      </c>
      <c r="C943" s="37" t="s">
        <v>23</v>
      </c>
      <c r="D943" s="34">
        <v>25</v>
      </c>
      <c r="E943" s="38">
        <v>140.49</v>
      </c>
      <c r="F943" s="39" t="s">
        <v>4</v>
      </c>
      <c r="G943" s="40" t="s">
        <v>24</v>
      </c>
    </row>
    <row r="944" spans="1:7">
      <c r="A944" s="35">
        <v>44690</v>
      </c>
      <c r="B944" s="36">
        <v>0.62730150462962964</v>
      </c>
      <c r="C944" s="37" t="s">
        <v>23</v>
      </c>
      <c r="D944" s="34">
        <v>40</v>
      </c>
      <c r="E944" s="38">
        <v>140.49</v>
      </c>
      <c r="F944" s="39" t="s">
        <v>4</v>
      </c>
      <c r="G944" s="40" t="s">
        <v>24</v>
      </c>
    </row>
    <row r="945" spans="1:7">
      <c r="A945" s="35">
        <v>44690</v>
      </c>
      <c r="B945" s="36">
        <v>0.62730150462962964</v>
      </c>
      <c r="C945" s="37" t="s">
        <v>23</v>
      </c>
      <c r="D945" s="34">
        <v>60</v>
      </c>
      <c r="E945" s="38">
        <v>140.49</v>
      </c>
      <c r="F945" s="39" t="s">
        <v>4</v>
      </c>
      <c r="G945" s="40" t="s">
        <v>24</v>
      </c>
    </row>
    <row r="946" spans="1:7">
      <c r="A946" s="35">
        <v>44690</v>
      </c>
      <c r="B946" s="36">
        <v>0.62730150462962964</v>
      </c>
      <c r="C946" s="37" t="s">
        <v>23</v>
      </c>
      <c r="D946" s="34">
        <v>75</v>
      </c>
      <c r="E946" s="38">
        <v>140.49</v>
      </c>
      <c r="F946" s="39" t="s">
        <v>4</v>
      </c>
      <c r="G946" s="40" t="s">
        <v>24</v>
      </c>
    </row>
    <row r="947" spans="1:7">
      <c r="A947" s="35">
        <v>44690</v>
      </c>
      <c r="B947" s="36">
        <v>0.62737476851851859</v>
      </c>
      <c r="C947" s="37" t="s">
        <v>23</v>
      </c>
      <c r="D947" s="34">
        <v>10</v>
      </c>
      <c r="E947" s="38">
        <v>140.49</v>
      </c>
      <c r="F947" s="39" t="s">
        <v>4</v>
      </c>
      <c r="G947" s="40" t="s">
        <v>24</v>
      </c>
    </row>
    <row r="948" spans="1:7">
      <c r="A948" s="35">
        <v>44690</v>
      </c>
      <c r="B948" s="36">
        <v>0.6273791666666666</v>
      </c>
      <c r="C948" s="37" t="s">
        <v>23</v>
      </c>
      <c r="D948" s="34">
        <v>90</v>
      </c>
      <c r="E948" s="38">
        <v>140.49</v>
      </c>
      <c r="F948" s="39" t="s">
        <v>4</v>
      </c>
      <c r="G948" s="40" t="s">
        <v>24</v>
      </c>
    </row>
    <row r="949" spans="1:7">
      <c r="A949" s="35">
        <v>44690</v>
      </c>
      <c r="B949" s="36">
        <v>0.62738125</v>
      </c>
      <c r="C949" s="37" t="s">
        <v>23</v>
      </c>
      <c r="D949" s="34">
        <v>10</v>
      </c>
      <c r="E949" s="38">
        <v>140.47</v>
      </c>
      <c r="F949" s="39" t="s">
        <v>4</v>
      </c>
      <c r="G949" s="40" t="s">
        <v>24</v>
      </c>
    </row>
    <row r="950" spans="1:7">
      <c r="A950" s="35">
        <v>44690</v>
      </c>
      <c r="B950" s="36">
        <v>0.62738125</v>
      </c>
      <c r="C950" s="37" t="s">
        <v>23</v>
      </c>
      <c r="D950" s="34">
        <v>7</v>
      </c>
      <c r="E950" s="38">
        <v>140.47</v>
      </c>
      <c r="F950" s="39" t="s">
        <v>4</v>
      </c>
      <c r="G950" s="40" t="s">
        <v>24</v>
      </c>
    </row>
    <row r="951" spans="1:7">
      <c r="A951" s="35">
        <v>44690</v>
      </c>
      <c r="B951" s="36">
        <v>0.62738125</v>
      </c>
      <c r="C951" s="37" t="s">
        <v>23</v>
      </c>
      <c r="D951" s="34">
        <v>63</v>
      </c>
      <c r="E951" s="38">
        <v>140.47</v>
      </c>
      <c r="F951" s="39" t="s">
        <v>4</v>
      </c>
      <c r="G951" s="40" t="s">
        <v>24</v>
      </c>
    </row>
    <row r="952" spans="1:7">
      <c r="A952" s="35">
        <v>44690</v>
      </c>
      <c r="B952" s="36">
        <v>0.62738171296296297</v>
      </c>
      <c r="C952" s="37" t="s">
        <v>23</v>
      </c>
      <c r="D952" s="34">
        <v>3</v>
      </c>
      <c r="E952" s="38">
        <v>140.47</v>
      </c>
      <c r="F952" s="39" t="s">
        <v>4</v>
      </c>
      <c r="G952" s="40" t="s">
        <v>24</v>
      </c>
    </row>
    <row r="953" spans="1:7">
      <c r="A953" s="35">
        <v>44690</v>
      </c>
      <c r="B953" s="36">
        <v>0.62738182870370385</v>
      </c>
      <c r="C953" s="37" t="s">
        <v>23</v>
      </c>
      <c r="D953" s="34">
        <v>2</v>
      </c>
      <c r="E953" s="38">
        <v>140.47</v>
      </c>
      <c r="F953" s="39" t="s">
        <v>4</v>
      </c>
      <c r="G953" s="40" t="s">
        <v>24</v>
      </c>
    </row>
    <row r="954" spans="1:7">
      <c r="A954" s="35">
        <v>44690</v>
      </c>
      <c r="B954" s="36">
        <v>0.62738182870370385</v>
      </c>
      <c r="C954" s="37" t="s">
        <v>23</v>
      </c>
      <c r="D954" s="34">
        <v>4</v>
      </c>
      <c r="E954" s="38">
        <v>140.47</v>
      </c>
      <c r="F954" s="39" t="s">
        <v>4</v>
      </c>
      <c r="G954" s="40" t="s">
        <v>24</v>
      </c>
    </row>
    <row r="955" spans="1:7">
      <c r="A955" s="35">
        <v>44690</v>
      </c>
      <c r="B955" s="36">
        <v>0.62738182870370385</v>
      </c>
      <c r="C955" s="37" t="s">
        <v>23</v>
      </c>
      <c r="D955" s="34">
        <v>9</v>
      </c>
      <c r="E955" s="38">
        <v>140.47</v>
      </c>
      <c r="F955" s="39" t="s">
        <v>4</v>
      </c>
      <c r="G955" s="40" t="s">
        <v>24</v>
      </c>
    </row>
    <row r="956" spans="1:7">
      <c r="A956" s="35">
        <v>44690</v>
      </c>
      <c r="B956" s="36">
        <v>0.62738206018518516</v>
      </c>
      <c r="C956" s="37" t="s">
        <v>23</v>
      </c>
      <c r="D956" s="34">
        <v>2</v>
      </c>
      <c r="E956" s="38">
        <v>140.47</v>
      </c>
      <c r="F956" s="39" t="s">
        <v>4</v>
      </c>
      <c r="G956" s="40" t="s">
        <v>24</v>
      </c>
    </row>
    <row r="957" spans="1:7">
      <c r="A957" s="35">
        <v>44690</v>
      </c>
      <c r="B957" s="36">
        <v>0.62738738425925922</v>
      </c>
      <c r="C957" s="37" t="s">
        <v>23</v>
      </c>
      <c r="D957" s="34">
        <v>100</v>
      </c>
      <c r="E957" s="38">
        <v>140.44</v>
      </c>
      <c r="F957" s="39" t="s">
        <v>4</v>
      </c>
      <c r="G957" s="40" t="s">
        <v>24</v>
      </c>
    </row>
    <row r="958" spans="1:7">
      <c r="A958" s="35">
        <v>44690</v>
      </c>
      <c r="B958" s="36">
        <v>0.62841666666666673</v>
      </c>
      <c r="C958" s="37" t="s">
        <v>23</v>
      </c>
      <c r="D958" s="34">
        <v>2</v>
      </c>
      <c r="E958" s="38">
        <v>140.04</v>
      </c>
      <c r="F958" s="39" t="s">
        <v>4</v>
      </c>
      <c r="G958" s="40" t="s">
        <v>24</v>
      </c>
    </row>
    <row r="959" spans="1:7">
      <c r="A959" s="35">
        <v>44690</v>
      </c>
      <c r="B959" s="36">
        <v>0.62847534722222231</v>
      </c>
      <c r="C959" s="37" t="s">
        <v>23</v>
      </c>
      <c r="D959" s="34">
        <v>38</v>
      </c>
      <c r="E959" s="38">
        <v>140.04</v>
      </c>
      <c r="F959" s="39" t="s">
        <v>4</v>
      </c>
      <c r="G959" s="40" t="s">
        <v>24</v>
      </c>
    </row>
    <row r="960" spans="1:7">
      <c r="A960" s="35">
        <v>44690</v>
      </c>
      <c r="B960" s="36">
        <v>0.62847534722222231</v>
      </c>
      <c r="C960" s="37" t="s">
        <v>23</v>
      </c>
      <c r="D960" s="34">
        <v>60</v>
      </c>
      <c r="E960" s="38">
        <v>140.04</v>
      </c>
      <c r="F960" s="39" t="s">
        <v>4</v>
      </c>
      <c r="G960" s="40" t="s">
        <v>24</v>
      </c>
    </row>
    <row r="961" spans="1:7">
      <c r="A961" s="35">
        <v>44690</v>
      </c>
      <c r="B961" s="36">
        <v>0.62898449074074081</v>
      </c>
      <c r="C961" s="37" t="s">
        <v>23</v>
      </c>
      <c r="D961" s="34">
        <v>58</v>
      </c>
      <c r="E961" s="38">
        <v>140.05000000000001</v>
      </c>
      <c r="F961" s="39" t="s">
        <v>4</v>
      </c>
      <c r="G961" s="40" t="s">
        <v>24</v>
      </c>
    </row>
    <row r="962" spans="1:7">
      <c r="A962" s="35">
        <v>44690</v>
      </c>
      <c r="B962" s="36">
        <v>0.63043553240740735</v>
      </c>
      <c r="C962" s="37" t="s">
        <v>23</v>
      </c>
      <c r="D962" s="34">
        <v>100</v>
      </c>
      <c r="E962" s="38">
        <v>141.22999999999999</v>
      </c>
      <c r="F962" s="39" t="s">
        <v>4</v>
      </c>
      <c r="G962" s="40" t="s">
        <v>24</v>
      </c>
    </row>
    <row r="963" spans="1:7">
      <c r="A963" s="35">
        <v>44690</v>
      </c>
      <c r="B963" s="36">
        <v>0.63043553240740735</v>
      </c>
      <c r="C963" s="37" t="s">
        <v>23</v>
      </c>
      <c r="D963" s="34">
        <v>100</v>
      </c>
      <c r="E963" s="38">
        <v>141.24</v>
      </c>
      <c r="F963" s="39" t="s">
        <v>4</v>
      </c>
      <c r="G963" s="40" t="s">
        <v>24</v>
      </c>
    </row>
    <row r="964" spans="1:7">
      <c r="A964" s="35">
        <v>44690</v>
      </c>
      <c r="B964" s="36">
        <v>0.63068009259259261</v>
      </c>
      <c r="C964" s="37" t="s">
        <v>23</v>
      </c>
      <c r="D964" s="34">
        <v>5</v>
      </c>
      <c r="E964" s="38">
        <v>141</v>
      </c>
      <c r="F964" s="39" t="s">
        <v>4</v>
      </c>
      <c r="G964" s="40" t="s">
        <v>24</v>
      </c>
    </row>
    <row r="965" spans="1:7">
      <c r="A965" s="35">
        <v>44690</v>
      </c>
      <c r="B965" s="36">
        <v>0.63135243055555557</v>
      </c>
      <c r="C965" s="37" t="s">
        <v>23</v>
      </c>
      <c r="D965" s="34">
        <v>2</v>
      </c>
      <c r="E965" s="38">
        <v>141</v>
      </c>
      <c r="F965" s="39" t="s">
        <v>4</v>
      </c>
      <c r="G965" s="40" t="s">
        <v>24</v>
      </c>
    </row>
    <row r="966" spans="1:7">
      <c r="A966" s="35">
        <v>44690</v>
      </c>
      <c r="B966" s="36">
        <v>0.63135243055555557</v>
      </c>
      <c r="C966" s="37" t="s">
        <v>23</v>
      </c>
      <c r="D966" s="34">
        <v>10</v>
      </c>
      <c r="E966" s="38">
        <v>141</v>
      </c>
      <c r="F966" s="39" t="s">
        <v>4</v>
      </c>
      <c r="G966" s="40" t="s">
        <v>24</v>
      </c>
    </row>
    <row r="967" spans="1:7">
      <c r="A967" s="35">
        <v>44690</v>
      </c>
      <c r="B967" s="36">
        <v>0.63135243055555557</v>
      </c>
      <c r="C967" s="37" t="s">
        <v>23</v>
      </c>
      <c r="D967" s="34">
        <v>11</v>
      </c>
      <c r="E967" s="38">
        <v>141</v>
      </c>
      <c r="F967" s="39" t="s">
        <v>4</v>
      </c>
      <c r="G967" s="40" t="s">
        <v>24</v>
      </c>
    </row>
    <row r="968" spans="1:7">
      <c r="A968" s="35">
        <v>44690</v>
      </c>
      <c r="B968" s="36">
        <v>0.63135243055555557</v>
      </c>
      <c r="C968" s="37" t="s">
        <v>23</v>
      </c>
      <c r="D968" s="34">
        <v>23</v>
      </c>
      <c r="E968" s="38">
        <v>141</v>
      </c>
      <c r="F968" s="39" t="s">
        <v>4</v>
      </c>
      <c r="G968" s="40" t="s">
        <v>24</v>
      </c>
    </row>
    <row r="969" spans="1:7">
      <c r="A969" s="35">
        <v>44690</v>
      </c>
      <c r="B969" s="36">
        <v>0.63135243055555557</v>
      </c>
      <c r="C969" s="37" t="s">
        <v>23</v>
      </c>
      <c r="D969" s="34">
        <v>77</v>
      </c>
      <c r="E969" s="38">
        <v>141</v>
      </c>
      <c r="F969" s="39" t="s">
        <v>4</v>
      </c>
      <c r="G969" s="40" t="s">
        <v>24</v>
      </c>
    </row>
    <row r="970" spans="1:7">
      <c r="A970" s="35">
        <v>44690</v>
      </c>
      <c r="B970" s="36">
        <v>0.6313974537037037</v>
      </c>
      <c r="C970" s="37" t="s">
        <v>23</v>
      </c>
      <c r="D970" s="34">
        <v>1</v>
      </c>
      <c r="E970" s="38">
        <v>140.88</v>
      </c>
      <c r="F970" s="39" t="s">
        <v>4</v>
      </c>
      <c r="G970" s="40" t="s">
        <v>24</v>
      </c>
    </row>
    <row r="971" spans="1:7">
      <c r="A971" s="35">
        <v>44690</v>
      </c>
      <c r="B971" s="36">
        <v>0.63146793981481486</v>
      </c>
      <c r="C971" s="37" t="s">
        <v>23</v>
      </c>
      <c r="D971" s="34">
        <v>1</v>
      </c>
      <c r="E971" s="38">
        <v>140.88</v>
      </c>
      <c r="F971" s="39" t="s">
        <v>4</v>
      </c>
      <c r="G971" s="40" t="s">
        <v>24</v>
      </c>
    </row>
    <row r="972" spans="1:7">
      <c r="A972" s="35">
        <v>44690</v>
      </c>
      <c r="B972" s="36">
        <v>0.63154108796296293</v>
      </c>
      <c r="C972" s="37" t="s">
        <v>23</v>
      </c>
      <c r="D972" s="34">
        <v>7</v>
      </c>
      <c r="E972" s="38">
        <v>140.88</v>
      </c>
      <c r="F972" s="39" t="s">
        <v>4</v>
      </c>
      <c r="G972" s="40" t="s">
        <v>24</v>
      </c>
    </row>
    <row r="973" spans="1:7">
      <c r="A973" s="35">
        <v>44690</v>
      </c>
      <c r="B973" s="36">
        <v>0.63154108796296293</v>
      </c>
      <c r="C973" s="37" t="s">
        <v>23</v>
      </c>
      <c r="D973" s="34">
        <v>9</v>
      </c>
      <c r="E973" s="38">
        <v>140.88</v>
      </c>
      <c r="F973" s="39" t="s">
        <v>4</v>
      </c>
      <c r="G973" s="40" t="s">
        <v>24</v>
      </c>
    </row>
    <row r="974" spans="1:7">
      <c r="A974" s="35">
        <v>44690</v>
      </c>
      <c r="B974" s="36">
        <v>0.63154108796296293</v>
      </c>
      <c r="C974" s="37" t="s">
        <v>23</v>
      </c>
      <c r="D974" s="34">
        <v>11</v>
      </c>
      <c r="E974" s="38">
        <v>140.88</v>
      </c>
      <c r="F974" s="39" t="s">
        <v>4</v>
      </c>
      <c r="G974" s="40" t="s">
        <v>24</v>
      </c>
    </row>
    <row r="975" spans="1:7">
      <c r="A975" s="35">
        <v>44690</v>
      </c>
      <c r="B975" s="36">
        <v>0.63154108796296293</v>
      </c>
      <c r="C975" s="37" t="s">
        <v>23</v>
      </c>
      <c r="D975" s="34">
        <v>80</v>
      </c>
      <c r="E975" s="38">
        <v>140.88</v>
      </c>
      <c r="F975" s="39" t="s">
        <v>4</v>
      </c>
      <c r="G975" s="40" t="s">
        <v>24</v>
      </c>
    </row>
    <row r="976" spans="1:7">
      <c r="A976" s="35">
        <v>44690</v>
      </c>
      <c r="B976" s="36">
        <v>0.63154108796296293</v>
      </c>
      <c r="C976" s="37" t="s">
        <v>23</v>
      </c>
      <c r="D976" s="34">
        <v>91</v>
      </c>
      <c r="E976" s="38">
        <v>140.88</v>
      </c>
      <c r="F976" s="39" t="s">
        <v>4</v>
      </c>
      <c r="G976" s="40" t="s">
        <v>24</v>
      </c>
    </row>
    <row r="977" spans="1:7">
      <c r="A977" s="35">
        <v>44690</v>
      </c>
      <c r="B977" s="36">
        <v>0.63658101851851856</v>
      </c>
      <c r="C977" s="37" t="s">
        <v>23</v>
      </c>
      <c r="D977" s="34">
        <v>100</v>
      </c>
      <c r="E977" s="38">
        <v>141.07</v>
      </c>
      <c r="F977" s="39" t="s">
        <v>4</v>
      </c>
      <c r="G977" s="40" t="s">
        <v>24</v>
      </c>
    </row>
    <row r="978" spans="1:7">
      <c r="A978" s="35">
        <v>44690</v>
      </c>
      <c r="B978" s="36">
        <v>0.63658101851851856</v>
      </c>
      <c r="C978" s="37" t="s">
        <v>23</v>
      </c>
      <c r="D978" s="34">
        <v>100</v>
      </c>
      <c r="E978" s="38">
        <v>141.13999999999999</v>
      </c>
      <c r="F978" s="39" t="s">
        <v>4</v>
      </c>
      <c r="G978" s="40" t="s">
        <v>24</v>
      </c>
    </row>
    <row r="979" spans="1:7">
      <c r="A979" s="35">
        <v>44690</v>
      </c>
      <c r="B979" s="36">
        <v>0.63658101851851856</v>
      </c>
      <c r="C979" s="37" t="s">
        <v>23</v>
      </c>
      <c r="D979" s="34">
        <v>100</v>
      </c>
      <c r="E979" s="38">
        <v>141.15</v>
      </c>
      <c r="F979" s="39" t="s">
        <v>4</v>
      </c>
      <c r="G979" s="40" t="s">
        <v>24</v>
      </c>
    </row>
    <row r="980" spans="1:7">
      <c r="A980" s="35">
        <v>44690</v>
      </c>
      <c r="B980" s="36">
        <v>0.63658101851851856</v>
      </c>
      <c r="C980" s="37" t="s">
        <v>23</v>
      </c>
      <c r="D980" s="34">
        <v>100</v>
      </c>
      <c r="E980" s="38">
        <v>141.16999999999999</v>
      </c>
      <c r="F980" s="39" t="s">
        <v>4</v>
      </c>
      <c r="G980" s="40" t="s">
        <v>24</v>
      </c>
    </row>
    <row r="981" spans="1:7">
      <c r="A981" s="35">
        <v>44690</v>
      </c>
      <c r="B981" s="36">
        <v>0.63658101851851856</v>
      </c>
      <c r="C981" s="37" t="s">
        <v>23</v>
      </c>
      <c r="D981" s="34">
        <v>3</v>
      </c>
      <c r="E981" s="38">
        <v>141.07</v>
      </c>
      <c r="F981" s="39" t="s">
        <v>4</v>
      </c>
      <c r="G981" s="40" t="s">
        <v>24</v>
      </c>
    </row>
    <row r="982" spans="1:7">
      <c r="A982" s="35">
        <v>44690</v>
      </c>
      <c r="B982" s="36">
        <v>0.63700428240740736</v>
      </c>
      <c r="C982" s="37" t="s">
        <v>23</v>
      </c>
      <c r="D982" s="34">
        <v>9</v>
      </c>
      <c r="E982" s="38">
        <v>141.02000000000001</v>
      </c>
      <c r="F982" s="39" t="s">
        <v>4</v>
      </c>
      <c r="G982" s="40" t="s">
        <v>25</v>
      </c>
    </row>
    <row r="983" spans="1:7">
      <c r="A983" s="35">
        <v>44690</v>
      </c>
      <c r="B983" s="36">
        <v>0.63700428240740736</v>
      </c>
      <c r="C983" s="37" t="s">
        <v>23</v>
      </c>
      <c r="D983" s="34">
        <v>100</v>
      </c>
      <c r="E983" s="38">
        <v>141.02000000000001</v>
      </c>
      <c r="F983" s="39" t="s">
        <v>4</v>
      </c>
      <c r="G983" s="40" t="s">
        <v>25</v>
      </c>
    </row>
    <row r="984" spans="1:7">
      <c r="A984" s="35">
        <v>44690</v>
      </c>
      <c r="B984" s="36">
        <v>0.63700428240740736</v>
      </c>
      <c r="C984" s="37" t="s">
        <v>23</v>
      </c>
      <c r="D984" s="34">
        <v>9</v>
      </c>
      <c r="E984" s="38">
        <v>141.02000000000001</v>
      </c>
      <c r="F984" s="39" t="s">
        <v>4</v>
      </c>
      <c r="G984" s="40" t="s">
        <v>25</v>
      </c>
    </row>
    <row r="985" spans="1:7">
      <c r="A985" s="35">
        <v>44690</v>
      </c>
      <c r="B985" s="36">
        <v>0.63700428240740736</v>
      </c>
      <c r="C985" s="37" t="s">
        <v>23</v>
      </c>
      <c r="D985" s="34">
        <v>91</v>
      </c>
      <c r="E985" s="38">
        <v>141.02000000000001</v>
      </c>
      <c r="F985" s="39" t="s">
        <v>4</v>
      </c>
      <c r="G985" s="40" t="s">
        <v>25</v>
      </c>
    </row>
    <row r="986" spans="1:7">
      <c r="A986" s="35">
        <v>44690</v>
      </c>
      <c r="B986" s="36">
        <v>0.63700428240740736</v>
      </c>
      <c r="C986" s="37" t="s">
        <v>23</v>
      </c>
      <c r="D986" s="34">
        <v>91</v>
      </c>
      <c r="E986" s="38">
        <v>141.02000000000001</v>
      </c>
      <c r="F986" s="39" t="s">
        <v>4</v>
      </c>
      <c r="G986" s="40" t="s">
        <v>25</v>
      </c>
    </row>
    <row r="987" spans="1:7">
      <c r="A987" s="35">
        <v>44690</v>
      </c>
      <c r="B987" s="36">
        <v>0.63700428240740736</v>
      </c>
      <c r="C987" s="37" t="s">
        <v>23</v>
      </c>
      <c r="D987" s="34">
        <v>6</v>
      </c>
      <c r="E987" s="38">
        <v>141.02000000000001</v>
      </c>
      <c r="F987" s="39" t="s">
        <v>4</v>
      </c>
      <c r="G987" s="40" t="s">
        <v>24</v>
      </c>
    </row>
    <row r="988" spans="1:7">
      <c r="A988" s="35">
        <v>44690</v>
      </c>
      <c r="B988" s="36">
        <v>0.63700428240740736</v>
      </c>
      <c r="C988" s="37" t="s">
        <v>23</v>
      </c>
      <c r="D988" s="34">
        <v>94</v>
      </c>
      <c r="E988" s="38">
        <v>141.02000000000001</v>
      </c>
      <c r="F988" s="39" t="s">
        <v>4</v>
      </c>
      <c r="G988" s="40" t="s">
        <v>24</v>
      </c>
    </row>
    <row r="989" spans="1:7">
      <c r="A989" s="35">
        <v>44690</v>
      </c>
      <c r="B989" s="36">
        <v>0.63700428240740736</v>
      </c>
      <c r="C989" s="37" t="s">
        <v>23</v>
      </c>
      <c r="D989" s="34">
        <v>100</v>
      </c>
      <c r="E989" s="38">
        <v>141.02000000000001</v>
      </c>
      <c r="F989" s="39" t="s">
        <v>4</v>
      </c>
      <c r="G989" s="40" t="s">
        <v>24</v>
      </c>
    </row>
    <row r="990" spans="1:7">
      <c r="A990" s="35">
        <v>44690</v>
      </c>
      <c r="B990" s="36">
        <v>0.63927997685185189</v>
      </c>
      <c r="C990" s="37" t="s">
        <v>23</v>
      </c>
      <c r="D990" s="34">
        <v>1</v>
      </c>
      <c r="E990" s="38">
        <v>140.69999999999999</v>
      </c>
      <c r="F990" s="39" t="s">
        <v>4</v>
      </c>
      <c r="G990" s="40" t="s">
        <v>24</v>
      </c>
    </row>
    <row r="991" spans="1:7">
      <c r="A991" s="35">
        <v>44690</v>
      </c>
      <c r="B991" s="36">
        <v>0.63927997685185189</v>
      </c>
      <c r="C991" s="37" t="s">
        <v>23</v>
      </c>
      <c r="D991" s="34">
        <v>99</v>
      </c>
      <c r="E991" s="38">
        <v>140.69999999999999</v>
      </c>
      <c r="F991" s="39" t="s">
        <v>4</v>
      </c>
      <c r="G991" s="40" t="s">
        <v>24</v>
      </c>
    </row>
    <row r="992" spans="1:7">
      <c r="A992" s="35">
        <v>44690</v>
      </c>
      <c r="B992" s="36">
        <v>0.64355173611111116</v>
      </c>
      <c r="C992" s="37" t="s">
        <v>23</v>
      </c>
      <c r="D992" s="34">
        <v>2</v>
      </c>
      <c r="E992" s="38">
        <v>140.72999999999999</v>
      </c>
      <c r="F992" s="39" t="s">
        <v>4</v>
      </c>
      <c r="G992" s="40" t="s">
        <v>5</v>
      </c>
    </row>
    <row r="993" spans="1:7">
      <c r="A993" s="35">
        <v>44690</v>
      </c>
      <c r="B993" s="36">
        <v>0.64355694444444445</v>
      </c>
      <c r="C993" s="37" t="s">
        <v>23</v>
      </c>
      <c r="D993" s="34">
        <v>98</v>
      </c>
      <c r="E993" s="38">
        <v>140.72999999999999</v>
      </c>
      <c r="F993" s="39" t="s">
        <v>4</v>
      </c>
      <c r="G993" s="40" t="s">
        <v>5</v>
      </c>
    </row>
    <row r="994" spans="1:7">
      <c r="A994" s="35">
        <v>44690</v>
      </c>
      <c r="B994" s="36">
        <v>0.64355729166666664</v>
      </c>
      <c r="C994" s="37" t="s">
        <v>23</v>
      </c>
      <c r="D994" s="34">
        <v>100</v>
      </c>
      <c r="E994" s="38">
        <v>140.69999999999999</v>
      </c>
      <c r="F994" s="39" t="s">
        <v>4</v>
      </c>
      <c r="G994" s="40" t="s">
        <v>5</v>
      </c>
    </row>
    <row r="995" spans="1:7">
      <c r="A995" s="35">
        <v>44690</v>
      </c>
      <c r="B995" s="36">
        <v>0.64357106481481485</v>
      </c>
      <c r="C995" s="37" t="s">
        <v>23</v>
      </c>
      <c r="D995" s="34">
        <v>34</v>
      </c>
      <c r="E995" s="38">
        <v>140.69999999999999</v>
      </c>
      <c r="F995" s="39" t="s">
        <v>4</v>
      </c>
      <c r="G995" s="40" t="s">
        <v>5</v>
      </c>
    </row>
    <row r="996" spans="1:7">
      <c r="A996" s="35">
        <v>44690</v>
      </c>
      <c r="B996" s="36">
        <v>0.64357106481481485</v>
      </c>
      <c r="C996" s="37" t="s">
        <v>23</v>
      </c>
      <c r="D996" s="34">
        <v>66</v>
      </c>
      <c r="E996" s="38">
        <v>140.69999999999999</v>
      </c>
      <c r="F996" s="39" t="s">
        <v>4</v>
      </c>
      <c r="G996" s="40" t="s">
        <v>5</v>
      </c>
    </row>
    <row r="997" spans="1:7">
      <c r="A997" s="35">
        <v>44690</v>
      </c>
      <c r="B997" s="36">
        <v>0.64366643518518518</v>
      </c>
      <c r="C997" s="37" t="s">
        <v>23</v>
      </c>
      <c r="D997" s="34">
        <v>100</v>
      </c>
      <c r="E997" s="38">
        <v>140.66</v>
      </c>
      <c r="F997" s="39" t="s">
        <v>4</v>
      </c>
      <c r="G997" s="40" t="s">
        <v>24</v>
      </c>
    </row>
    <row r="998" spans="1:7">
      <c r="A998" s="35">
        <v>44690</v>
      </c>
      <c r="B998" s="36">
        <v>0.64366666666666672</v>
      </c>
      <c r="C998" s="37" t="s">
        <v>23</v>
      </c>
      <c r="D998" s="34">
        <v>100</v>
      </c>
      <c r="E998" s="38">
        <v>140.63999999999999</v>
      </c>
      <c r="F998" s="39" t="s">
        <v>4</v>
      </c>
      <c r="G998" s="40" t="s">
        <v>24</v>
      </c>
    </row>
    <row r="999" spans="1:7">
      <c r="A999" s="35">
        <v>44690</v>
      </c>
      <c r="B999" s="36">
        <v>0.64366666666666672</v>
      </c>
      <c r="C999" s="37" t="s">
        <v>23</v>
      </c>
      <c r="D999" s="34">
        <v>100</v>
      </c>
      <c r="E999" s="38">
        <v>140.63999999999999</v>
      </c>
      <c r="F999" s="39" t="s">
        <v>4</v>
      </c>
      <c r="G999" s="40" t="s">
        <v>24</v>
      </c>
    </row>
    <row r="1000" spans="1:7">
      <c r="A1000" s="35">
        <v>44690</v>
      </c>
      <c r="B1000" s="36">
        <v>0.64366666666666672</v>
      </c>
      <c r="C1000" s="37" t="s">
        <v>23</v>
      </c>
      <c r="D1000" s="34">
        <v>100</v>
      </c>
      <c r="E1000" s="38">
        <v>140.63</v>
      </c>
      <c r="F1000" s="39" t="s">
        <v>4</v>
      </c>
      <c r="G1000" s="40" t="s">
        <v>24</v>
      </c>
    </row>
    <row r="1001" spans="1:7">
      <c r="A1001" s="35">
        <v>44690</v>
      </c>
      <c r="B1001" s="36">
        <v>0.64366666666666672</v>
      </c>
      <c r="C1001" s="37" t="s">
        <v>23</v>
      </c>
      <c r="D1001" s="34">
        <v>100</v>
      </c>
      <c r="E1001" s="38">
        <v>140.63</v>
      </c>
      <c r="F1001" s="39" t="s">
        <v>4</v>
      </c>
      <c r="G1001" s="40" t="s">
        <v>24</v>
      </c>
    </row>
    <row r="1002" spans="1:7">
      <c r="A1002" s="35">
        <v>44690</v>
      </c>
      <c r="B1002" s="36">
        <v>0.64366678240740738</v>
      </c>
      <c r="C1002" s="37" t="s">
        <v>23</v>
      </c>
      <c r="D1002" s="34">
        <v>100</v>
      </c>
      <c r="E1002" s="38">
        <v>140.56</v>
      </c>
      <c r="F1002" s="39" t="s">
        <v>4</v>
      </c>
      <c r="G1002" s="40" t="s">
        <v>8</v>
      </c>
    </row>
    <row r="1003" spans="1:7">
      <c r="A1003" s="35">
        <v>44690</v>
      </c>
      <c r="B1003" s="36">
        <v>0.64503437500000005</v>
      </c>
      <c r="C1003" s="37" t="s">
        <v>23</v>
      </c>
      <c r="D1003" s="34">
        <v>2</v>
      </c>
      <c r="E1003" s="38">
        <v>140.30000000000001</v>
      </c>
      <c r="F1003" s="39" t="s">
        <v>4</v>
      </c>
      <c r="G1003" s="40" t="s">
        <v>5</v>
      </c>
    </row>
    <row r="1004" spans="1:7">
      <c r="A1004" s="35">
        <v>44690</v>
      </c>
      <c r="B1004" s="36">
        <v>0.64503437500000005</v>
      </c>
      <c r="C1004" s="37" t="s">
        <v>23</v>
      </c>
      <c r="D1004" s="34">
        <v>1</v>
      </c>
      <c r="E1004" s="38">
        <v>140.30000000000001</v>
      </c>
      <c r="F1004" s="39" t="s">
        <v>4</v>
      </c>
      <c r="G1004" s="40" t="s">
        <v>5</v>
      </c>
    </row>
    <row r="1005" spans="1:7">
      <c r="A1005" s="35">
        <v>44690</v>
      </c>
      <c r="B1005" s="36">
        <v>0.64506585648148151</v>
      </c>
      <c r="C1005" s="37" t="s">
        <v>23</v>
      </c>
      <c r="D1005" s="34">
        <v>1</v>
      </c>
      <c r="E1005" s="38">
        <v>140.30000000000001</v>
      </c>
      <c r="F1005" s="39" t="s">
        <v>4</v>
      </c>
      <c r="G1005" s="40" t="s">
        <v>5</v>
      </c>
    </row>
    <row r="1006" spans="1:7">
      <c r="A1006" s="35">
        <v>44690</v>
      </c>
      <c r="B1006" s="36">
        <v>0.64506585648148151</v>
      </c>
      <c r="C1006" s="37" t="s">
        <v>23</v>
      </c>
      <c r="D1006" s="34">
        <v>96</v>
      </c>
      <c r="E1006" s="38">
        <v>140.30000000000001</v>
      </c>
      <c r="F1006" s="39" t="s">
        <v>4</v>
      </c>
      <c r="G1006" s="40" t="s">
        <v>5</v>
      </c>
    </row>
    <row r="1007" spans="1:7">
      <c r="A1007" s="35">
        <v>44690</v>
      </c>
      <c r="B1007" s="36">
        <v>0.64516851851851853</v>
      </c>
      <c r="C1007" s="37" t="s">
        <v>23</v>
      </c>
      <c r="D1007" s="34">
        <v>20</v>
      </c>
      <c r="E1007" s="38">
        <v>140.27000000000001</v>
      </c>
      <c r="F1007" s="39" t="s">
        <v>4</v>
      </c>
      <c r="G1007" s="40" t="s">
        <v>24</v>
      </c>
    </row>
    <row r="1008" spans="1:7">
      <c r="A1008" s="35">
        <v>44690</v>
      </c>
      <c r="B1008" s="36">
        <v>0.64516851851851853</v>
      </c>
      <c r="C1008" s="37" t="s">
        <v>23</v>
      </c>
      <c r="D1008" s="34">
        <v>32</v>
      </c>
      <c r="E1008" s="38">
        <v>140.27000000000001</v>
      </c>
      <c r="F1008" s="39" t="s">
        <v>4</v>
      </c>
      <c r="G1008" s="40" t="s">
        <v>24</v>
      </c>
    </row>
    <row r="1009" spans="1:7">
      <c r="A1009" s="35">
        <v>44690</v>
      </c>
      <c r="B1009" s="36">
        <v>0.64516851851851853</v>
      </c>
      <c r="C1009" s="37" t="s">
        <v>23</v>
      </c>
      <c r="D1009" s="34">
        <v>44</v>
      </c>
      <c r="E1009" s="38">
        <v>140.27000000000001</v>
      </c>
      <c r="F1009" s="39" t="s">
        <v>4</v>
      </c>
      <c r="G1009" s="40" t="s">
        <v>24</v>
      </c>
    </row>
    <row r="1010" spans="1:7">
      <c r="A1010" s="35">
        <v>44690</v>
      </c>
      <c r="B1010" s="36">
        <v>0.64516851851851853</v>
      </c>
      <c r="C1010" s="37" t="s">
        <v>23</v>
      </c>
      <c r="D1010" s="34">
        <v>68</v>
      </c>
      <c r="E1010" s="38">
        <v>140.27000000000001</v>
      </c>
      <c r="F1010" s="39" t="s">
        <v>4</v>
      </c>
      <c r="G1010" s="40" t="s">
        <v>24</v>
      </c>
    </row>
    <row r="1011" spans="1:7">
      <c r="A1011" s="35">
        <v>44690</v>
      </c>
      <c r="B1011" s="36">
        <v>0.64516851851851853</v>
      </c>
      <c r="C1011" s="37" t="s">
        <v>23</v>
      </c>
      <c r="D1011" s="34">
        <v>68</v>
      </c>
      <c r="E1011" s="38">
        <v>140.27000000000001</v>
      </c>
      <c r="F1011" s="39" t="s">
        <v>4</v>
      </c>
      <c r="G1011" s="40" t="s">
        <v>24</v>
      </c>
    </row>
    <row r="1012" spans="1:7">
      <c r="A1012" s="35">
        <v>44690</v>
      </c>
      <c r="B1012" s="36">
        <v>0.64516851851851853</v>
      </c>
      <c r="C1012" s="37" t="s">
        <v>23</v>
      </c>
      <c r="D1012" s="34">
        <v>68</v>
      </c>
      <c r="E1012" s="38">
        <v>140.27000000000001</v>
      </c>
      <c r="F1012" s="39" t="s">
        <v>4</v>
      </c>
      <c r="G1012" s="40" t="s">
        <v>24</v>
      </c>
    </row>
    <row r="1013" spans="1:7">
      <c r="A1013" s="35">
        <v>44690</v>
      </c>
      <c r="B1013" s="36">
        <v>0.6471093750000001</v>
      </c>
      <c r="C1013" s="37" t="s">
        <v>23</v>
      </c>
      <c r="D1013" s="34">
        <v>100</v>
      </c>
      <c r="E1013" s="38">
        <v>140.19999999999999</v>
      </c>
      <c r="F1013" s="39" t="s">
        <v>4</v>
      </c>
      <c r="G1013" s="40" t="s">
        <v>25</v>
      </c>
    </row>
    <row r="1014" spans="1:7">
      <c r="A1014" s="35">
        <v>44690</v>
      </c>
      <c r="B1014" s="36">
        <v>0.6471093750000001</v>
      </c>
      <c r="C1014" s="37" t="s">
        <v>23</v>
      </c>
      <c r="D1014" s="34">
        <v>100</v>
      </c>
      <c r="E1014" s="38">
        <v>140.19999999999999</v>
      </c>
      <c r="F1014" s="39" t="s">
        <v>4</v>
      </c>
      <c r="G1014" s="40" t="s">
        <v>25</v>
      </c>
    </row>
    <row r="1015" spans="1:7">
      <c r="A1015" s="35">
        <v>44690</v>
      </c>
      <c r="B1015" s="36">
        <v>0.6471093750000001</v>
      </c>
      <c r="C1015" s="37" t="s">
        <v>23</v>
      </c>
      <c r="D1015" s="34">
        <v>45</v>
      </c>
      <c r="E1015" s="38">
        <v>140.19999999999999</v>
      </c>
      <c r="F1015" s="39" t="s">
        <v>4</v>
      </c>
      <c r="G1015" s="40" t="s">
        <v>24</v>
      </c>
    </row>
    <row r="1016" spans="1:7">
      <c r="A1016" s="35">
        <v>44690</v>
      </c>
      <c r="B1016" s="36">
        <v>0.6471093750000001</v>
      </c>
      <c r="C1016" s="37" t="s">
        <v>23</v>
      </c>
      <c r="D1016" s="34">
        <v>55</v>
      </c>
      <c r="E1016" s="38">
        <v>140.19999999999999</v>
      </c>
      <c r="F1016" s="39" t="s">
        <v>4</v>
      </c>
      <c r="G1016" s="40" t="s">
        <v>24</v>
      </c>
    </row>
    <row r="1017" spans="1:7">
      <c r="A1017" s="35">
        <v>44690</v>
      </c>
      <c r="B1017" s="36">
        <v>0.6471093750000001</v>
      </c>
      <c r="C1017" s="37" t="s">
        <v>23</v>
      </c>
      <c r="D1017" s="34">
        <v>100</v>
      </c>
      <c r="E1017" s="38">
        <v>140.19999999999999</v>
      </c>
      <c r="F1017" s="39" t="s">
        <v>4</v>
      </c>
      <c r="G1017" s="40" t="s">
        <v>24</v>
      </c>
    </row>
    <row r="1018" spans="1:7">
      <c r="A1018" s="35">
        <v>44690</v>
      </c>
      <c r="B1018" s="36">
        <v>0.6471093750000001</v>
      </c>
      <c r="C1018" s="37" t="s">
        <v>23</v>
      </c>
      <c r="D1018" s="34">
        <v>46</v>
      </c>
      <c r="E1018" s="38">
        <v>140.19</v>
      </c>
      <c r="F1018" s="39" t="s">
        <v>4</v>
      </c>
      <c r="G1018" s="40" t="s">
        <v>24</v>
      </c>
    </row>
    <row r="1019" spans="1:7">
      <c r="A1019" s="35">
        <v>44690</v>
      </c>
      <c r="B1019" s="36">
        <v>0.6471093750000001</v>
      </c>
      <c r="C1019" s="37" t="s">
        <v>23</v>
      </c>
      <c r="D1019" s="34">
        <v>54</v>
      </c>
      <c r="E1019" s="38">
        <v>140.19</v>
      </c>
      <c r="F1019" s="39" t="s">
        <v>4</v>
      </c>
      <c r="G1019" s="40" t="s">
        <v>24</v>
      </c>
    </row>
    <row r="1020" spans="1:7">
      <c r="A1020" s="35">
        <v>44690</v>
      </c>
      <c r="B1020" s="36">
        <v>0.6473434027777778</v>
      </c>
      <c r="C1020" s="37" t="s">
        <v>23</v>
      </c>
      <c r="D1020" s="34">
        <v>15</v>
      </c>
      <c r="E1020" s="38">
        <v>140.04</v>
      </c>
      <c r="F1020" s="39" t="s">
        <v>4</v>
      </c>
      <c r="G1020" s="40" t="s">
        <v>24</v>
      </c>
    </row>
    <row r="1021" spans="1:7">
      <c r="A1021" s="35">
        <v>44690</v>
      </c>
      <c r="B1021" s="36">
        <v>0.6473434027777778</v>
      </c>
      <c r="C1021" s="37" t="s">
        <v>23</v>
      </c>
      <c r="D1021" s="34">
        <v>85</v>
      </c>
      <c r="E1021" s="38">
        <v>140.04</v>
      </c>
      <c r="F1021" s="39" t="s">
        <v>4</v>
      </c>
      <c r="G1021" s="40" t="s">
        <v>24</v>
      </c>
    </row>
    <row r="1022" spans="1:7">
      <c r="A1022" s="35">
        <v>44690</v>
      </c>
      <c r="B1022" s="36">
        <v>0.6473444444444445</v>
      </c>
      <c r="C1022" s="37" t="s">
        <v>23</v>
      </c>
      <c r="D1022" s="34">
        <v>33</v>
      </c>
      <c r="E1022" s="38">
        <v>140.04</v>
      </c>
      <c r="F1022" s="39" t="s">
        <v>4</v>
      </c>
      <c r="G1022" s="40" t="s">
        <v>24</v>
      </c>
    </row>
    <row r="1023" spans="1:7">
      <c r="A1023" s="35">
        <v>44690</v>
      </c>
      <c r="B1023" s="36">
        <v>0.6473444444444445</v>
      </c>
      <c r="C1023" s="37" t="s">
        <v>23</v>
      </c>
      <c r="D1023" s="34">
        <v>67</v>
      </c>
      <c r="E1023" s="38">
        <v>140.04</v>
      </c>
      <c r="F1023" s="39" t="s">
        <v>4</v>
      </c>
      <c r="G1023" s="40" t="s">
        <v>24</v>
      </c>
    </row>
    <row r="1024" spans="1:7">
      <c r="A1024" s="35">
        <v>44690</v>
      </c>
      <c r="B1024" s="36">
        <v>0.64945057870370371</v>
      </c>
      <c r="C1024" s="37" t="s">
        <v>23</v>
      </c>
      <c r="D1024" s="34">
        <v>76</v>
      </c>
      <c r="E1024" s="38">
        <v>139.51</v>
      </c>
      <c r="F1024" s="39" t="s">
        <v>4</v>
      </c>
      <c r="G1024" s="40" t="s">
        <v>24</v>
      </c>
    </row>
    <row r="1025" spans="1:7">
      <c r="A1025" s="35">
        <v>44690</v>
      </c>
      <c r="B1025" s="36">
        <v>0.64945057870370371</v>
      </c>
      <c r="C1025" s="37" t="s">
        <v>23</v>
      </c>
      <c r="D1025" s="34">
        <v>24</v>
      </c>
      <c r="E1025" s="38">
        <v>139.51</v>
      </c>
      <c r="F1025" s="39" t="s">
        <v>4</v>
      </c>
      <c r="G1025" s="40" t="s">
        <v>24</v>
      </c>
    </row>
    <row r="1026" spans="1:7">
      <c r="A1026" s="35">
        <v>44690</v>
      </c>
      <c r="B1026" s="36">
        <v>0.65089560185185191</v>
      </c>
      <c r="C1026" s="37" t="s">
        <v>23</v>
      </c>
      <c r="D1026" s="34">
        <v>27</v>
      </c>
      <c r="E1026" s="38">
        <v>139.88999999999999</v>
      </c>
      <c r="F1026" s="39" t="s">
        <v>4</v>
      </c>
      <c r="G1026" s="40" t="s">
        <v>5</v>
      </c>
    </row>
    <row r="1027" spans="1:7">
      <c r="A1027" s="35">
        <v>44690</v>
      </c>
      <c r="B1027" s="36">
        <v>0.65089560185185191</v>
      </c>
      <c r="C1027" s="37" t="s">
        <v>23</v>
      </c>
      <c r="D1027" s="34">
        <v>73</v>
      </c>
      <c r="E1027" s="38">
        <v>139.88999999999999</v>
      </c>
      <c r="F1027" s="39" t="s">
        <v>4</v>
      </c>
      <c r="G1027" s="40" t="s">
        <v>5</v>
      </c>
    </row>
    <row r="1028" spans="1:7">
      <c r="A1028" s="35">
        <v>44690</v>
      </c>
      <c r="B1028" s="36">
        <v>0.65089687499999993</v>
      </c>
      <c r="C1028" s="37" t="s">
        <v>23</v>
      </c>
      <c r="D1028" s="34">
        <v>51</v>
      </c>
      <c r="E1028" s="38">
        <v>139.88999999999999</v>
      </c>
      <c r="F1028" s="39" t="s">
        <v>4</v>
      </c>
      <c r="G1028" s="40" t="s">
        <v>5</v>
      </c>
    </row>
    <row r="1029" spans="1:7">
      <c r="A1029" s="35">
        <v>44690</v>
      </c>
      <c r="B1029" s="36">
        <v>0.65089687499999993</v>
      </c>
      <c r="C1029" s="37" t="s">
        <v>23</v>
      </c>
      <c r="D1029" s="34">
        <v>49</v>
      </c>
      <c r="E1029" s="38">
        <v>139.88999999999999</v>
      </c>
      <c r="F1029" s="39" t="s">
        <v>4</v>
      </c>
      <c r="G1029" s="40" t="s">
        <v>5</v>
      </c>
    </row>
    <row r="1030" spans="1:7">
      <c r="A1030" s="35">
        <v>44690</v>
      </c>
      <c r="B1030" s="36">
        <v>0.65093344907407413</v>
      </c>
      <c r="C1030" s="37" t="s">
        <v>23</v>
      </c>
      <c r="D1030" s="34">
        <v>50</v>
      </c>
      <c r="E1030" s="38">
        <v>139.76</v>
      </c>
      <c r="F1030" s="39" t="s">
        <v>4</v>
      </c>
      <c r="G1030" s="40" t="s">
        <v>5</v>
      </c>
    </row>
    <row r="1031" spans="1:7">
      <c r="A1031" s="35">
        <v>44690</v>
      </c>
      <c r="B1031" s="36">
        <v>0.65093344907407413</v>
      </c>
      <c r="C1031" s="37" t="s">
        <v>23</v>
      </c>
      <c r="D1031" s="34">
        <v>50</v>
      </c>
      <c r="E1031" s="38">
        <v>139.76</v>
      </c>
      <c r="F1031" s="39" t="s">
        <v>4</v>
      </c>
      <c r="G1031" s="40" t="s">
        <v>5</v>
      </c>
    </row>
    <row r="1032" spans="1:7">
      <c r="A1032" s="35">
        <v>44690</v>
      </c>
      <c r="B1032" s="36">
        <v>0.65147141203703707</v>
      </c>
      <c r="C1032" s="37" t="s">
        <v>23</v>
      </c>
      <c r="D1032" s="34">
        <v>27</v>
      </c>
      <c r="E1032" s="38">
        <v>139.57</v>
      </c>
      <c r="F1032" s="39" t="s">
        <v>4</v>
      </c>
      <c r="G1032" s="40" t="s">
        <v>24</v>
      </c>
    </row>
    <row r="1033" spans="1:7">
      <c r="A1033" s="35">
        <v>44690</v>
      </c>
      <c r="B1033" s="36">
        <v>0.65147141203703707</v>
      </c>
      <c r="C1033" s="37" t="s">
        <v>23</v>
      </c>
      <c r="D1033" s="34">
        <v>29</v>
      </c>
      <c r="E1033" s="38">
        <v>139.57</v>
      </c>
      <c r="F1033" s="39" t="s">
        <v>4</v>
      </c>
      <c r="G1033" s="40" t="s">
        <v>24</v>
      </c>
    </row>
    <row r="1034" spans="1:7">
      <c r="A1034" s="35">
        <v>44690</v>
      </c>
      <c r="B1034" s="36">
        <v>0.65147152777777784</v>
      </c>
      <c r="C1034" s="37" t="s">
        <v>23</v>
      </c>
      <c r="D1034" s="34">
        <v>44</v>
      </c>
      <c r="E1034" s="38">
        <v>139.57</v>
      </c>
      <c r="F1034" s="39" t="s">
        <v>4</v>
      </c>
      <c r="G1034" s="40" t="s">
        <v>24</v>
      </c>
    </row>
    <row r="1035" spans="1:7">
      <c r="A1035" s="35">
        <v>44690</v>
      </c>
      <c r="B1035" s="36">
        <v>0.65496238425925923</v>
      </c>
      <c r="C1035" s="37" t="s">
        <v>23</v>
      </c>
      <c r="D1035" s="34">
        <v>100</v>
      </c>
      <c r="E1035" s="38">
        <v>140.11000000000001</v>
      </c>
      <c r="F1035" s="39" t="s">
        <v>4</v>
      </c>
      <c r="G1035" s="40" t="s">
        <v>27</v>
      </c>
    </row>
    <row r="1036" spans="1:7">
      <c r="A1036" s="35">
        <v>44690</v>
      </c>
      <c r="B1036" s="36">
        <v>0.65503564814814819</v>
      </c>
      <c r="C1036" s="37" t="s">
        <v>23</v>
      </c>
      <c r="D1036" s="34">
        <v>100</v>
      </c>
      <c r="E1036" s="38">
        <v>139.91</v>
      </c>
      <c r="F1036" s="39" t="s">
        <v>4</v>
      </c>
      <c r="G1036" s="40" t="s">
        <v>24</v>
      </c>
    </row>
    <row r="1037" spans="1:7">
      <c r="A1037" s="35">
        <v>44690</v>
      </c>
      <c r="B1037" s="36">
        <v>0.65630497685185185</v>
      </c>
      <c r="C1037" s="37" t="s">
        <v>23</v>
      </c>
      <c r="D1037" s="34">
        <v>400</v>
      </c>
      <c r="E1037" s="38">
        <v>140.245</v>
      </c>
      <c r="F1037" s="39" t="s">
        <v>4</v>
      </c>
      <c r="G1037" s="40" t="s">
        <v>27</v>
      </c>
    </row>
    <row r="1038" spans="1:7">
      <c r="A1038" s="35">
        <v>44690</v>
      </c>
      <c r="B1038" s="36">
        <v>0.65630497685185185</v>
      </c>
      <c r="C1038" s="37" t="s">
        <v>23</v>
      </c>
      <c r="D1038" s="34">
        <v>19</v>
      </c>
      <c r="E1038" s="38">
        <v>140.35</v>
      </c>
      <c r="F1038" s="39" t="s">
        <v>4</v>
      </c>
      <c r="G1038" s="40" t="s">
        <v>24</v>
      </c>
    </row>
    <row r="1039" spans="1:7">
      <c r="A1039" s="35">
        <v>44690</v>
      </c>
      <c r="B1039" s="36">
        <v>0.65630497685185185</v>
      </c>
      <c r="C1039" s="37" t="s">
        <v>23</v>
      </c>
      <c r="D1039" s="34">
        <v>81</v>
      </c>
      <c r="E1039" s="38">
        <v>140.35</v>
      </c>
      <c r="F1039" s="39" t="s">
        <v>4</v>
      </c>
      <c r="G1039" s="40" t="s">
        <v>24</v>
      </c>
    </row>
    <row r="1040" spans="1:7">
      <c r="A1040" s="35">
        <v>44690</v>
      </c>
      <c r="B1040" s="36">
        <v>0.65646192129629632</v>
      </c>
      <c r="C1040" s="37" t="s">
        <v>23</v>
      </c>
      <c r="D1040" s="34">
        <v>30</v>
      </c>
      <c r="E1040" s="38">
        <v>140.13999999999999</v>
      </c>
      <c r="F1040" s="39" t="s">
        <v>4</v>
      </c>
      <c r="G1040" s="40" t="s">
        <v>24</v>
      </c>
    </row>
    <row r="1041" spans="1:7">
      <c r="A1041" s="35">
        <v>44690</v>
      </c>
      <c r="B1041" s="36">
        <v>0.65646192129629632</v>
      </c>
      <c r="C1041" s="37" t="s">
        <v>23</v>
      </c>
      <c r="D1041" s="34">
        <v>70</v>
      </c>
      <c r="E1041" s="38">
        <v>140.13999999999999</v>
      </c>
      <c r="F1041" s="39" t="s">
        <v>4</v>
      </c>
      <c r="G1041" s="40" t="s">
        <v>24</v>
      </c>
    </row>
    <row r="1042" spans="1:7">
      <c r="A1042" s="35">
        <v>44690</v>
      </c>
      <c r="B1042" s="36">
        <v>0.65646192129629632</v>
      </c>
      <c r="C1042" s="37" t="s">
        <v>23</v>
      </c>
      <c r="D1042" s="34">
        <v>70</v>
      </c>
      <c r="E1042" s="38">
        <v>140.13999999999999</v>
      </c>
      <c r="F1042" s="39" t="s">
        <v>4</v>
      </c>
      <c r="G1042" s="40" t="s">
        <v>24</v>
      </c>
    </row>
    <row r="1043" spans="1:7">
      <c r="A1043" s="35">
        <v>44690</v>
      </c>
      <c r="B1043" s="36">
        <v>0.65646192129629632</v>
      </c>
      <c r="C1043" s="37" t="s">
        <v>23</v>
      </c>
      <c r="D1043" s="34">
        <v>30</v>
      </c>
      <c r="E1043" s="38">
        <v>140.13999999999999</v>
      </c>
      <c r="F1043" s="39" t="s">
        <v>4</v>
      </c>
      <c r="G1043" s="40" t="s">
        <v>24</v>
      </c>
    </row>
    <row r="1044" spans="1:7">
      <c r="A1044" s="35">
        <v>44690</v>
      </c>
      <c r="B1044" s="36">
        <v>0.65646192129629632</v>
      </c>
      <c r="C1044" s="37" t="s">
        <v>23</v>
      </c>
      <c r="D1044" s="34">
        <v>30</v>
      </c>
      <c r="E1044" s="38">
        <v>140.13999999999999</v>
      </c>
      <c r="F1044" s="39" t="s">
        <v>4</v>
      </c>
      <c r="G1044" s="40" t="s">
        <v>24</v>
      </c>
    </row>
    <row r="1045" spans="1:7">
      <c r="A1045" s="35">
        <v>44690</v>
      </c>
      <c r="B1045" s="36">
        <v>0.65646192129629632</v>
      </c>
      <c r="C1045" s="37" t="s">
        <v>23</v>
      </c>
      <c r="D1045" s="34">
        <v>70</v>
      </c>
      <c r="E1045" s="38">
        <v>140.13999999999999</v>
      </c>
      <c r="F1045" s="39" t="s">
        <v>4</v>
      </c>
      <c r="G1045" s="40" t="s">
        <v>24</v>
      </c>
    </row>
    <row r="1046" spans="1:7">
      <c r="A1046" s="35">
        <v>44690</v>
      </c>
      <c r="B1046" s="36">
        <v>0.6567912037037037</v>
      </c>
      <c r="C1046" s="37" t="s">
        <v>23</v>
      </c>
      <c r="D1046" s="34">
        <v>100</v>
      </c>
      <c r="E1046" s="38">
        <v>140.13</v>
      </c>
      <c r="F1046" s="39" t="s">
        <v>4</v>
      </c>
      <c r="G1046" s="40" t="s">
        <v>25</v>
      </c>
    </row>
    <row r="1047" spans="1:7">
      <c r="A1047" s="35">
        <v>44690</v>
      </c>
      <c r="B1047" s="36">
        <v>0.6567912037037037</v>
      </c>
      <c r="C1047" s="37" t="s">
        <v>23</v>
      </c>
      <c r="D1047" s="34">
        <v>100</v>
      </c>
      <c r="E1047" s="38">
        <v>140.13</v>
      </c>
      <c r="F1047" s="39" t="s">
        <v>4</v>
      </c>
      <c r="G1047" s="40" t="s">
        <v>25</v>
      </c>
    </row>
    <row r="1048" spans="1:7">
      <c r="A1048" s="35">
        <v>44690</v>
      </c>
      <c r="B1048" s="36">
        <v>0.6567912037037037</v>
      </c>
      <c r="C1048" s="37" t="s">
        <v>23</v>
      </c>
      <c r="D1048" s="34">
        <v>1</v>
      </c>
      <c r="E1048" s="38">
        <v>140.13</v>
      </c>
      <c r="F1048" s="39" t="s">
        <v>4</v>
      </c>
      <c r="G1048" s="40" t="s">
        <v>24</v>
      </c>
    </row>
    <row r="1049" spans="1:7">
      <c r="A1049" s="35">
        <v>44690</v>
      </c>
      <c r="B1049" s="36">
        <v>0.6567912037037037</v>
      </c>
      <c r="C1049" s="37" t="s">
        <v>23</v>
      </c>
      <c r="D1049" s="34">
        <v>3</v>
      </c>
      <c r="E1049" s="38">
        <v>140.13</v>
      </c>
      <c r="F1049" s="39" t="s">
        <v>4</v>
      </c>
      <c r="G1049" s="40" t="s">
        <v>24</v>
      </c>
    </row>
    <row r="1050" spans="1:7">
      <c r="A1050" s="35">
        <v>44690</v>
      </c>
      <c r="B1050" s="36">
        <v>0.6567912037037037</v>
      </c>
      <c r="C1050" s="37" t="s">
        <v>23</v>
      </c>
      <c r="D1050" s="34">
        <v>96</v>
      </c>
      <c r="E1050" s="38">
        <v>140.13</v>
      </c>
      <c r="F1050" s="39" t="s">
        <v>4</v>
      </c>
      <c r="G1050" s="40" t="s">
        <v>24</v>
      </c>
    </row>
    <row r="1051" spans="1:7">
      <c r="A1051" s="35">
        <v>44690</v>
      </c>
      <c r="B1051" s="36">
        <v>0.6567912037037037</v>
      </c>
      <c r="C1051" s="37" t="s">
        <v>23</v>
      </c>
      <c r="D1051" s="34">
        <v>100</v>
      </c>
      <c r="E1051" s="38">
        <v>140.13</v>
      </c>
      <c r="F1051" s="39" t="s">
        <v>4</v>
      </c>
      <c r="G1051" s="40" t="s">
        <v>24</v>
      </c>
    </row>
    <row r="1052" spans="1:7">
      <c r="A1052" s="35">
        <v>44690</v>
      </c>
      <c r="B1052" s="36">
        <v>0.65696932870370373</v>
      </c>
      <c r="C1052" s="37" t="s">
        <v>23</v>
      </c>
      <c r="D1052" s="34">
        <v>100</v>
      </c>
      <c r="E1052" s="38">
        <v>140.1</v>
      </c>
      <c r="F1052" s="39" t="s">
        <v>4</v>
      </c>
      <c r="G1052" s="40" t="s">
        <v>24</v>
      </c>
    </row>
    <row r="1053" spans="1:7">
      <c r="A1053" s="35">
        <v>44690</v>
      </c>
      <c r="B1053" s="36">
        <v>0.65696932870370373</v>
      </c>
      <c r="C1053" s="37" t="s">
        <v>23</v>
      </c>
      <c r="D1053" s="34">
        <v>100</v>
      </c>
      <c r="E1053" s="38">
        <v>140.1</v>
      </c>
      <c r="F1053" s="39" t="s">
        <v>4</v>
      </c>
      <c r="G1053" s="40" t="s">
        <v>24</v>
      </c>
    </row>
    <row r="1054" spans="1:7">
      <c r="A1054" s="35">
        <v>44690</v>
      </c>
      <c r="B1054" s="36">
        <v>0.65696944444444449</v>
      </c>
      <c r="C1054" s="37" t="s">
        <v>23</v>
      </c>
      <c r="D1054" s="34">
        <v>14</v>
      </c>
      <c r="E1054" s="38">
        <v>140.09</v>
      </c>
      <c r="F1054" s="39" t="s">
        <v>4</v>
      </c>
      <c r="G1054" s="40" t="s">
        <v>5</v>
      </c>
    </row>
    <row r="1055" spans="1:7">
      <c r="A1055" s="35">
        <v>44690</v>
      </c>
      <c r="B1055" s="36">
        <v>0.65696944444444449</v>
      </c>
      <c r="C1055" s="37" t="s">
        <v>23</v>
      </c>
      <c r="D1055" s="34">
        <v>7</v>
      </c>
      <c r="E1055" s="38">
        <v>140.09</v>
      </c>
      <c r="F1055" s="39" t="s">
        <v>4</v>
      </c>
      <c r="G1055" s="40" t="s">
        <v>5</v>
      </c>
    </row>
    <row r="1056" spans="1:7">
      <c r="A1056" s="35">
        <v>44690</v>
      </c>
      <c r="B1056" s="36">
        <v>0.65696944444444449</v>
      </c>
      <c r="C1056" s="37" t="s">
        <v>23</v>
      </c>
      <c r="D1056" s="34">
        <v>4</v>
      </c>
      <c r="E1056" s="38">
        <v>140.09</v>
      </c>
      <c r="F1056" s="39" t="s">
        <v>4</v>
      </c>
      <c r="G1056" s="40" t="s">
        <v>5</v>
      </c>
    </row>
    <row r="1057" spans="1:7">
      <c r="A1057" s="35">
        <v>44690</v>
      </c>
      <c r="B1057" s="36">
        <v>0.65696944444444449</v>
      </c>
      <c r="C1057" s="37" t="s">
        <v>23</v>
      </c>
      <c r="D1057" s="34">
        <v>7</v>
      </c>
      <c r="E1057" s="38">
        <v>140.09</v>
      </c>
      <c r="F1057" s="39" t="s">
        <v>4</v>
      </c>
      <c r="G1057" s="40" t="s">
        <v>5</v>
      </c>
    </row>
    <row r="1058" spans="1:7">
      <c r="A1058" s="35">
        <v>44690</v>
      </c>
      <c r="B1058" s="36">
        <v>0.65700451388888892</v>
      </c>
      <c r="C1058" s="37" t="s">
        <v>23</v>
      </c>
      <c r="D1058" s="34">
        <v>2</v>
      </c>
      <c r="E1058" s="38">
        <v>140.09</v>
      </c>
      <c r="F1058" s="39" t="s">
        <v>4</v>
      </c>
      <c r="G1058" s="40" t="s">
        <v>5</v>
      </c>
    </row>
    <row r="1059" spans="1:7">
      <c r="A1059" s="35">
        <v>44690</v>
      </c>
      <c r="B1059" s="36">
        <v>0.65700451388888892</v>
      </c>
      <c r="C1059" s="37" t="s">
        <v>23</v>
      </c>
      <c r="D1059" s="34">
        <v>66</v>
      </c>
      <c r="E1059" s="38">
        <v>140.09</v>
      </c>
      <c r="F1059" s="39" t="s">
        <v>4</v>
      </c>
      <c r="G1059" s="40" t="s">
        <v>5</v>
      </c>
    </row>
    <row r="1060" spans="1:7">
      <c r="A1060" s="35">
        <v>44690</v>
      </c>
      <c r="B1060" s="36">
        <v>0.65716157407407416</v>
      </c>
      <c r="C1060" s="37" t="s">
        <v>23</v>
      </c>
      <c r="D1060" s="34">
        <v>79</v>
      </c>
      <c r="E1060" s="38">
        <v>140.04</v>
      </c>
      <c r="F1060" s="39" t="s">
        <v>4</v>
      </c>
      <c r="G1060" s="40" t="s">
        <v>24</v>
      </c>
    </row>
    <row r="1061" spans="1:7">
      <c r="A1061" s="35">
        <v>44690</v>
      </c>
      <c r="B1061" s="36">
        <v>0.65717673611111116</v>
      </c>
      <c r="C1061" s="37" t="s">
        <v>23</v>
      </c>
      <c r="D1061" s="34">
        <v>21</v>
      </c>
      <c r="E1061" s="38">
        <v>140.04</v>
      </c>
      <c r="F1061" s="39" t="s">
        <v>4</v>
      </c>
      <c r="G1061" s="40" t="s">
        <v>24</v>
      </c>
    </row>
    <row r="1062" spans="1:7">
      <c r="A1062" s="35">
        <v>44690</v>
      </c>
      <c r="B1062" s="36">
        <v>0.65717673611111116</v>
      </c>
      <c r="C1062" s="37" t="s">
        <v>23</v>
      </c>
      <c r="D1062" s="34">
        <v>100</v>
      </c>
      <c r="E1062" s="38">
        <v>140.04</v>
      </c>
      <c r="F1062" s="39" t="s">
        <v>4</v>
      </c>
      <c r="G1062" s="40" t="s">
        <v>24</v>
      </c>
    </row>
    <row r="1063" spans="1:7">
      <c r="A1063" s="35">
        <v>44690</v>
      </c>
      <c r="B1063" s="36">
        <v>0.65720729166666669</v>
      </c>
      <c r="C1063" s="37" t="s">
        <v>23</v>
      </c>
      <c r="D1063" s="34">
        <v>3</v>
      </c>
      <c r="E1063" s="38">
        <v>140.04</v>
      </c>
      <c r="F1063" s="39" t="s">
        <v>4</v>
      </c>
      <c r="G1063" s="40" t="s">
        <v>24</v>
      </c>
    </row>
    <row r="1064" spans="1:7">
      <c r="A1064" s="35">
        <v>44690</v>
      </c>
      <c r="B1064" s="36">
        <v>0.65720729166666669</v>
      </c>
      <c r="C1064" s="37" t="s">
        <v>23</v>
      </c>
      <c r="D1064" s="34">
        <v>97</v>
      </c>
      <c r="E1064" s="38">
        <v>140.04</v>
      </c>
      <c r="F1064" s="39" t="s">
        <v>4</v>
      </c>
      <c r="G1064" s="40" t="s">
        <v>24</v>
      </c>
    </row>
    <row r="1065" spans="1:7">
      <c r="A1065" s="35">
        <v>44690</v>
      </c>
      <c r="B1065" s="36">
        <v>0.65720740740740746</v>
      </c>
      <c r="C1065" s="37" t="s">
        <v>23</v>
      </c>
      <c r="D1065" s="34">
        <v>7</v>
      </c>
      <c r="E1065" s="38">
        <v>140.03</v>
      </c>
      <c r="F1065" s="39" t="s">
        <v>4</v>
      </c>
      <c r="G1065" s="40" t="s">
        <v>24</v>
      </c>
    </row>
    <row r="1066" spans="1:7">
      <c r="A1066" s="35">
        <v>44690</v>
      </c>
      <c r="B1066" s="36">
        <v>0.65720740740740746</v>
      </c>
      <c r="C1066" s="37" t="s">
        <v>23</v>
      </c>
      <c r="D1066" s="34">
        <v>93</v>
      </c>
      <c r="E1066" s="38">
        <v>140.03</v>
      </c>
      <c r="F1066" s="39" t="s">
        <v>4</v>
      </c>
      <c r="G1066" s="40" t="s">
        <v>24</v>
      </c>
    </row>
    <row r="1067" spans="1:7">
      <c r="A1067" s="35">
        <v>44690</v>
      </c>
      <c r="B1067" s="36">
        <v>0.65720740740740746</v>
      </c>
      <c r="C1067" s="37" t="s">
        <v>23</v>
      </c>
      <c r="D1067" s="34">
        <v>7</v>
      </c>
      <c r="E1067" s="38">
        <v>140.02000000000001</v>
      </c>
      <c r="F1067" s="39" t="s">
        <v>4</v>
      </c>
      <c r="G1067" s="40" t="s">
        <v>24</v>
      </c>
    </row>
    <row r="1068" spans="1:7">
      <c r="A1068" s="35">
        <v>44690</v>
      </c>
      <c r="B1068" s="36">
        <v>0.65720740740740746</v>
      </c>
      <c r="C1068" s="37" t="s">
        <v>23</v>
      </c>
      <c r="D1068" s="34">
        <v>41</v>
      </c>
      <c r="E1068" s="38">
        <v>140.02000000000001</v>
      </c>
      <c r="F1068" s="39" t="s">
        <v>4</v>
      </c>
      <c r="G1068" s="40" t="s">
        <v>24</v>
      </c>
    </row>
    <row r="1069" spans="1:7">
      <c r="A1069" s="35">
        <v>44690</v>
      </c>
      <c r="B1069" s="36">
        <v>0.65735833333333327</v>
      </c>
      <c r="C1069" s="37" t="s">
        <v>23</v>
      </c>
      <c r="D1069" s="34">
        <v>51</v>
      </c>
      <c r="E1069" s="38">
        <v>140.02000000000001</v>
      </c>
      <c r="F1069" s="39" t="s">
        <v>4</v>
      </c>
      <c r="G1069" s="40" t="s">
        <v>25</v>
      </c>
    </row>
    <row r="1070" spans="1:7">
      <c r="A1070" s="35">
        <v>44690</v>
      </c>
      <c r="B1070" s="36">
        <v>0.65735833333333327</v>
      </c>
      <c r="C1070" s="37" t="s">
        <v>23</v>
      </c>
      <c r="D1070" s="34">
        <v>54</v>
      </c>
      <c r="E1070" s="38">
        <v>140.02000000000001</v>
      </c>
      <c r="F1070" s="39" t="s">
        <v>4</v>
      </c>
      <c r="G1070" s="40" t="s">
        <v>25</v>
      </c>
    </row>
    <row r="1071" spans="1:7">
      <c r="A1071" s="35">
        <v>44690</v>
      </c>
      <c r="B1071" s="36">
        <v>0.65735833333333327</v>
      </c>
      <c r="C1071" s="37" t="s">
        <v>23</v>
      </c>
      <c r="D1071" s="34">
        <v>70</v>
      </c>
      <c r="E1071" s="38">
        <v>140.02000000000001</v>
      </c>
      <c r="F1071" s="39" t="s">
        <v>4</v>
      </c>
      <c r="G1071" s="40" t="s">
        <v>25</v>
      </c>
    </row>
    <row r="1072" spans="1:7">
      <c r="A1072" s="35">
        <v>44690</v>
      </c>
      <c r="B1072" s="36">
        <v>0.65735833333333327</v>
      </c>
      <c r="C1072" s="37" t="s">
        <v>23</v>
      </c>
      <c r="D1072" s="34">
        <v>149</v>
      </c>
      <c r="E1072" s="38">
        <v>140.02000000000001</v>
      </c>
      <c r="F1072" s="39" t="s">
        <v>4</v>
      </c>
      <c r="G1072" s="40" t="s">
        <v>25</v>
      </c>
    </row>
    <row r="1073" spans="1:7">
      <c r="A1073" s="35">
        <v>44690</v>
      </c>
      <c r="B1073" s="36">
        <v>0.65735833333333327</v>
      </c>
      <c r="C1073" s="37" t="s">
        <v>23</v>
      </c>
      <c r="D1073" s="34">
        <v>7</v>
      </c>
      <c r="E1073" s="38">
        <v>140.02000000000001</v>
      </c>
      <c r="F1073" s="39" t="s">
        <v>4</v>
      </c>
      <c r="G1073" s="40" t="s">
        <v>24</v>
      </c>
    </row>
    <row r="1074" spans="1:7">
      <c r="A1074" s="35">
        <v>44690</v>
      </c>
      <c r="B1074" s="36">
        <v>0.65735833333333327</v>
      </c>
      <c r="C1074" s="37" t="s">
        <v>23</v>
      </c>
      <c r="D1074" s="34">
        <v>45</v>
      </c>
      <c r="E1074" s="38">
        <v>140.02000000000001</v>
      </c>
      <c r="F1074" s="39" t="s">
        <v>4</v>
      </c>
      <c r="G1074" s="40" t="s">
        <v>24</v>
      </c>
    </row>
    <row r="1075" spans="1:7">
      <c r="A1075" s="35">
        <v>44690</v>
      </c>
      <c r="B1075" s="36">
        <v>0.65735833333333327</v>
      </c>
      <c r="C1075" s="37" t="s">
        <v>23</v>
      </c>
      <c r="D1075" s="34">
        <v>100</v>
      </c>
      <c r="E1075" s="38">
        <v>140.02000000000001</v>
      </c>
      <c r="F1075" s="39" t="s">
        <v>4</v>
      </c>
      <c r="G1075" s="40" t="s">
        <v>24</v>
      </c>
    </row>
    <row r="1076" spans="1:7">
      <c r="A1076" s="35">
        <v>44690</v>
      </c>
      <c r="B1076" s="36">
        <v>0.65735844907407415</v>
      </c>
      <c r="C1076" s="37" t="s">
        <v>23</v>
      </c>
      <c r="D1076" s="34">
        <v>7</v>
      </c>
      <c r="E1076" s="38">
        <v>140.02000000000001</v>
      </c>
      <c r="F1076" s="39" t="s">
        <v>4</v>
      </c>
      <c r="G1076" s="40" t="s">
        <v>25</v>
      </c>
    </row>
    <row r="1077" spans="1:7">
      <c r="A1077" s="35">
        <v>44690</v>
      </c>
      <c r="B1077" s="36">
        <v>0.65751990740740751</v>
      </c>
      <c r="C1077" s="37" t="s">
        <v>23</v>
      </c>
      <c r="D1077" s="34">
        <v>100</v>
      </c>
      <c r="E1077" s="38">
        <v>139.94999999999999</v>
      </c>
      <c r="F1077" s="39" t="s">
        <v>4</v>
      </c>
      <c r="G1077" s="40" t="s">
        <v>24</v>
      </c>
    </row>
    <row r="1078" spans="1:7">
      <c r="A1078" s="35">
        <v>44690</v>
      </c>
      <c r="B1078" s="36">
        <v>0.65752060185185179</v>
      </c>
      <c r="C1078" s="37" t="s">
        <v>23</v>
      </c>
      <c r="D1078" s="34">
        <v>78</v>
      </c>
      <c r="E1078" s="38">
        <v>139.94999999999999</v>
      </c>
      <c r="F1078" s="39" t="s">
        <v>4</v>
      </c>
      <c r="G1078" s="40" t="s">
        <v>24</v>
      </c>
    </row>
    <row r="1079" spans="1:7">
      <c r="A1079" s="35">
        <v>44690</v>
      </c>
      <c r="B1079" s="36">
        <v>0.65752060185185179</v>
      </c>
      <c r="C1079" s="37" t="s">
        <v>23</v>
      </c>
      <c r="D1079" s="34">
        <v>22</v>
      </c>
      <c r="E1079" s="38">
        <v>139.94999999999999</v>
      </c>
      <c r="F1079" s="39" t="s">
        <v>4</v>
      </c>
      <c r="G1079" s="40" t="s">
        <v>24</v>
      </c>
    </row>
    <row r="1080" spans="1:7">
      <c r="A1080" s="35">
        <v>44690</v>
      </c>
      <c r="B1080" s="36">
        <v>0.65752060185185179</v>
      </c>
      <c r="C1080" s="37" t="s">
        <v>23</v>
      </c>
      <c r="D1080" s="34">
        <v>44</v>
      </c>
      <c r="E1080" s="38">
        <v>139.94999999999999</v>
      </c>
      <c r="F1080" s="39" t="s">
        <v>4</v>
      </c>
      <c r="G1080" s="40" t="s">
        <v>24</v>
      </c>
    </row>
    <row r="1081" spans="1:7">
      <c r="A1081" s="35">
        <v>44690</v>
      </c>
      <c r="B1081" s="36">
        <v>0.65752060185185179</v>
      </c>
      <c r="C1081" s="37" t="s">
        <v>23</v>
      </c>
      <c r="D1081" s="34">
        <v>44</v>
      </c>
      <c r="E1081" s="38">
        <v>139.94999999999999</v>
      </c>
      <c r="F1081" s="39" t="s">
        <v>4</v>
      </c>
      <c r="G1081" s="40" t="s">
        <v>24</v>
      </c>
    </row>
    <row r="1082" spans="1:7">
      <c r="A1082" s="35">
        <v>44690</v>
      </c>
      <c r="B1082" s="36">
        <v>0.65752060185185179</v>
      </c>
      <c r="C1082" s="37" t="s">
        <v>23</v>
      </c>
      <c r="D1082" s="34">
        <v>56</v>
      </c>
      <c r="E1082" s="38">
        <v>139.94999999999999</v>
      </c>
      <c r="F1082" s="39" t="s">
        <v>4</v>
      </c>
      <c r="G1082" s="40" t="s">
        <v>24</v>
      </c>
    </row>
    <row r="1083" spans="1:7">
      <c r="A1083" s="35">
        <v>44690</v>
      </c>
      <c r="B1083" s="36">
        <v>0.65869259259259261</v>
      </c>
      <c r="C1083" s="37" t="s">
        <v>23</v>
      </c>
      <c r="D1083" s="34">
        <v>77</v>
      </c>
      <c r="E1083" s="38">
        <v>139.61000000000001</v>
      </c>
      <c r="F1083" s="39" t="s">
        <v>4</v>
      </c>
      <c r="G1083" s="40" t="s">
        <v>25</v>
      </c>
    </row>
    <row r="1084" spans="1:7">
      <c r="A1084" s="35">
        <v>44690</v>
      </c>
      <c r="B1084" s="36">
        <v>0.65869259259259261</v>
      </c>
      <c r="C1084" s="37" t="s">
        <v>23</v>
      </c>
      <c r="D1084" s="34">
        <v>12</v>
      </c>
      <c r="E1084" s="38">
        <v>139.61000000000001</v>
      </c>
      <c r="F1084" s="39" t="s">
        <v>4</v>
      </c>
      <c r="G1084" s="40" t="s">
        <v>25</v>
      </c>
    </row>
    <row r="1085" spans="1:7">
      <c r="A1085" s="35">
        <v>44690</v>
      </c>
      <c r="B1085" s="36">
        <v>0.65869259259259261</v>
      </c>
      <c r="C1085" s="37" t="s">
        <v>23</v>
      </c>
      <c r="D1085" s="34">
        <v>12</v>
      </c>
      <c r="E1085" s="38">
        <v>139.61000000000001</v>
      </c>
      <c r="F1085" s="39" t="s">
        <v>4</v>
      </c>
      <c r="G1085" s="40" t="s">
        <v>25</v>
      </c>
    </row>
    <row r="1086" spans="1:7">
      <c r="A1086" s="35">
        <v>44690</v>
      </c>
      <c r="B1086" s="36">
        <v>0.65869259259259261</v>
      </c>
      <c r="C1086" s="37" t="s">
        <v>23</v>
      </c>
      <c r="D1086" s="34">
        <v>26</v>
      </c>
      <c r="E1086" s="38">
        <v>139.61000000000001</v>
      </c>
      <c r="F1086" s="39" t="s">
        <v>4</v>
      </c>
      <c r="G1086" s="40" t="s">
        <v>25</v>
      </c>
    </row>
    <row r="1087" spans="1:7">
      <c r="A1087" s="35">
        <v>44690</v>
      </c>
      <c r="B1087" s="36">
        <v>0.65869259259259261</v>
      </c>
      <c r="C1087" s="37" t="s">
        <v>23</v>
      </c>
      <c r="D1087" s="34">
        <v>28</v>
      </c>
      <c r="E1087" s="38">
        <v>139.61000000000001</v>
      </c>
      <c r="F1087" s="39" t="s">
        <v>4</v>
      </c>
      <c r="G1087" s="40" t="s">
        <v>25</v>
      </c>
    </row>
    <row r="1088" spans="1:7">
      <c r="A1088" s="35">
        <v>44690</v>
      </c>
      <c r="B1088" s="36">
        <v>0.65869259259259261</v>
      </c>
      <c r="C1088" s="37" t="s">
        <v>23</v>
      </c>
      <c r="D1088" s="34">
        <v>31</v>
      </c>
      <c r="E1088" s="38">
        <v>139.61000000000001</v>
      </c>
      <c r="F1088" s="39" t="s">
        <v>4</v>
      </c>
      <c r="G1088" s="40" t="s">
        <v>25</v>
      </c>
    </row>
    <row r="1089" spans="1:7">
      <c r="A1089" s="35">
        <v>44690</v>
      </c>
      <c r="B1089" s="36">
        <v>0.65869259259259261</v>
      </c>
      <c r="C1089" s="37" t="s">
        <v>23</v>
      </c>
      <c r="D1089" s="34">
        <v>78</v>
      </c>
      <c r="E1089" s="38">
        <v>139.61000000000001</v>
      </c>
      <c r="F1089" s="39" t="s">
        <v>4</v>
      </c>
      <c r="G1089" s="40" t="s">
        <v>25</v>
      </c>
    </row>
    <row r="1090" spans="1:7">
      <c r="A1090" s="35">
        <v>44690</v>
      </c>
      <c r="B1090" s="36">
        <v>0.65869259259259261</v>
      </c>
      <c r="C1090" s="37" t="s">
        <v>23</v>
      </c>
      <c r="D1090" s="34">
        <v>25</v>
      </c>
      <c r="E1090" s="38">
        <v>139.61000000000001</v>
      </c>
      <c r="F1090" s="39" t="s">
        <v>4</v>
      </c>
      <c r="G1090" s="40" t="s">
        <v>24</v>
      </c>
    </row>
    <row r="1091" spans="1:7">
      <c r="A1091" s="35">
        <v>44690</v>
      </c>
      <c r="B1091" s="36">
        <v>0.65869259259259261</v>
      </c>
      <c r="C1091" s="37" t="s">
        <v>23</v>
      </c>
      <c r="D1091" s="34">
        <v>56</v>
      </c>
      <c r="E1091" s="38">
        <v>139.61000000000001</v>
      </c>
      <c r="F1091" s="39" t="s">
        <v>4</v>
      </c>
      <c r="G1091" s="40" t="s">
        <v>24</v>
      </c>
    </row>
    <row r="1092" spans="1:7">
      <c r="A1092" s="35">
        <v>44690</v>
      </c>
      <c r="B1092" s="36">
        <v>0.65869259259259261</v>
      </c>
      <c r="C1092" s="37" t="s">
        <v>23</v>
      </c>
      <c r="D1092" s="34">
        <v>75</v>
      </c>
      <c r="E1092" s="38">
        <v>139.61000000000001</v>
      </c>
      <c r="F1092" s="39" t="s">
        <v>4</v>
      </c>
      <c r="G1092" s="40" t="s">
        <v>24</v>
      </c>
    </row>
    <row r="1093" spans="1:7">
      <c r="A1093" s="35">
        <v>44690</v>
      </c>
      <c r="B1093" s="36">
        <v>0.65869259259259261</v>
      </c>
      <c r="C1093" s="37" t="s">
        <v>23</v>
      </c>
      <c r="D1093" s="34">
        <v>172</v>
      </c>
      <c r="E1093" s="38">
        <v>139.61000000000001</v>
      </c>
      <c r="F1093" s="39" t="s">
        <v>4</v>
      </c>
      <c r="G1093" s="40" t="s">
        <v>24</v>
      </c>
    </row>
    <row r="1094" spans="1:7">
      <c r="A1094" s="35">
        <v>44690</v>
      </c>
      <c r="B1094" s="36">
        <v>0.65869259259259261</v>
      </c>
      <c r="C1094" s="37" t="s">
        <v>23</v>
      </c>
      <c r="D1094" s="34">
        <v>172</v>
      </c>
      <c r="E1094" s="38">
        <v>139.61000000000001</v>
      </c>
      <c r="F1094" s="39" t="s">
        <v>4</v>
      </c>
      <c r="G1094" s="40" t="s">
        <v>24</v>
      </c>
    </row>
    <row r="1095" spans="1:7">
      <c r="A1095" s="35">
        <v>44690</v>
      </c>
      <c r="B1095" s="36">
        <v>0.65879710648148149</v>
      </c>
      <c r="C1095" s="37" t="s">
        <v>23</v>
      </c>
      <c r="D1095" s="34">
        <v>1</v>
      </c>
      <c r="E1095" s="38">
        <v>139.6</v>
      </c>
      <c r="F1095" s="39" t="s">
        <v>4</v>
      </c>
      <c r="G1095" s="40" t="s">
        <v>24</v>
      </c>
    </row>
    <row r="1096" spans="1:7">
      <c r="A1096" s="35">
        <v>44690</v>
      </c>
      <c r="B1096" s="36">
        <v>0.65879710648148149</v>
      </c>
      <c r="C1096" s="37" t="s">
        <v>23</v>
      </c>
      <c r="D1096" s="34">
        <v>100</v>
      </c>
      <c r="E1096" s="38">
        <v>139.6</v>
      </c>
      <c r="F1096" s="39" t="s">
        <v>4</v>
      </c>
      <c r="G1096" s="40" t="s">
        <v>24</v>
      </c>
    </row>
    <row r="1097" spans="1:7">
      <c r="A1097" s="35">
        <v>44690</v>
      </c>
      <c r="B1097" s="36">
        <v>0.6588270833333334</v>
      </c>
      <c r="C1097" s="37" t="s">
        <v>23</v>
      </c>
      <c r="D1097" s="34">
        <v>100</v>
      </c>
      <c r="E1097" s="38">
        <v>139.65</v>
      </c>
      <c r="F1097" s="39" t="s">
        <v>4</v>
      </c>
      <c r="G1097" s="40" t="s">
        <v>24</v>
      </c>
    </row>
    <row r="1098" spans="1:7">
      <c r="A1098" s="35">
        <v>44690</v>
      </c>
      <c r="B1098" s="36">
        <v>0.65882719907407405</v>
      </c>
      <c r="C1098" s="37" t="s">
        <v>23</v>
      </c>
      <c r="D1098" s="34">
        <v>100</v>
      </c>
      <c r="E1098" s="38">
        <v>139.63999999999999</v>
      </c>
      <c r="F1098" s="39" t="s">
        <v>4</v>
      </c>
      <c r="G1098" s="40" t="s">
        <v>9</v>
      </c>
    </row>
    <row r="1099" spans="1:7">
      <c r="A1099" s="35">
        <v>44690</v>
      </c>
      <c r="B1099" s="36">
        <v>0.65886643518518528</v>
      </c>
      <c r="C1099" s="37" t="s">
        <v>23</v>
      </c>
      <c r="D1099" s="34">
        <v>170</v>
      </c>
      <c r="E1099" s="38">
        <v>139.63499999999999</v>
      </c>
      <c r="F1099" s="39" t="s">
        <v>4</v>
      </c>
      <c r="G1099" s="40" t="s">
        <v>27</v>
      </c>
    </row>
    <row r="1100" spans="1:7">
      <c r="A1100" s="35">
        <v>44690</v>
      </c>
      <c r="B1100" s="36">
        <v>0.6588891203703704</v>
      </c>
      <c r="C1100" s="37" t="s">
        <v>23</v>
      </c>
      <c r="D1100" s="34">
        <v>1</v>
      </c>
      <c r="E1100" s="38">
        <v>139.63</v>
      </c>
      <c r="F1100" s="39" t="s">
        <v>4</v>
      </c>
      <c r="G1100" s="40" t="s">
        <v>24</v>
      </c>
    </row>
    <row r="1101" spans="1:7">
      <c r="A1101" s="35">
        <v>44690</v>
      </c>
      <c r="B1101" s="36">
        <v>0.6588891203703704</v>
      </c>
      <c r="C1101" s="37" t="s">
        <v>23</v>
      </c>
      <c r="D1101" s="34">
        <v>70</v>
      </c>
      <c r="E1101" s="38">
        <v>139.63</v>
      </c>
      <c r="F1101" s="39" t="s">
        <v>4</v>
      </c>
      <c r="G1101" s="40" t="s">
        <v>24</v>
      </c>
    </row>
    <row r="1102" spans="1:7">
      <c r="A1102" s="35"/>
      <c r="B1102" s="36"/>
      <c r="C1102" s="37"/>
      <c r="D1102" s="34"/>
      <c r="E1102" s="38"/>
      <c r="F1102" s="39"/>
      <c r="G1102" s="40"/>
    </row>
    <row r="1103" spans="1:7">
      <c r="A1103" s="35"/>
      <c r="B1103" s="36"/>
      <c r="C1103" s="37"/>
      <c r="D1103" s="34"/>
      <c r="E1103" s="38"/>
      <c r="F1103" s="39"/>
      <c r="G1103" s="40"/>
    </row>
    <row r="1104" spans="1:7">
      <c r="A1104" s="35"/>
      <c r="B1104" s="36"/>
      <c r="C1104" s="37"/>
      <c r="D1104" s="34"/>
      <c r="E1104" s="38"/>
      <c r="F1104" s="39"/>
      <c r="G1104" s="40"/>
    </row>
    <row r="1105" spans="1:7">
      <c r="A1105" s="35"/>
      <c r="B1105" s="36"/>
      <c r="C1105" s="37"/>
      <c r="D1105" s="34"/>
      <c r="E1105" s="38"/>
      <c r="F1105" s="39"/>
      <c r="G1105" s="40"/>
    </row>
    <row r="1106" spans="1:7">
      <c r="A1106" s="35"/>
      <c r="B1106" s="36"/>
      <c r="C1106" s="37"/>
      <c r="D1106" s="34"/>
      <c r="E1106" s="38"/>
      <c r="F1106" s="39"/>
      <c r="G1106" s="40"/>
    </row>
    <row r="1107" spans="1:7">
      <c r="A1107" s="35"/>
      <c r="B1107" s="36"/>
      <c r="C1107" s="37"/>
      <c r="D1107" s="34"/>
      <c r="E1107" s="38"/>
      <c r="F1107" s="39"/>
      <c r="G1107" s="40"/>
    </row>
    <row r="1108" spans="1:7">
      <c r="A1108" s="35"/>
      <c r="B1108" s="36"/>
      <c r="C1108" s="37"/>
      <c r="D1108" s="34"/>
      <c r="E1108" s="38"/>
      <c r="F1108" s="39"/>
      <c r="G1108" s="40"/>
    </row>
    <row r="1109" spans="1:7">
      <c r="A1109" s="35"/>
      <c r="B1109" s="36"/>
      <c r="C1109" s="37"/>
      <c r="D1109" s="34"/>
      <c r="E1109" s="38"/>
      <c r="F1109" s="39"/>
      <c r="G1109" s="40"/>
    </row>
    <row r="1110" spans="1:7">
      <c r="A1110" s="35"/>
      <c r="B1110" s="36"/>
      <c r="C1110" s="37"/>
      <c r="D1110" s="34"/>
      <c r="E1110" s="38"/>
      <c r="F1110" s="39"/>
      <c r="G1110" s="40"/>
    </row>
    <row r="1111" spans="1:7">
      <c r="A1111" s="35"/>
      <c r="B1111" s="36"/>
      <c r="C1111" s="37"/>
      <c r="D1111" s="34"/>
      <c r="E1111" s="38"/>
      <c r="F1111" s="39"/>
      <c r="G1111" s="40"/>
    </row>
    <row r="1112" spans="1:7">
      <c r="A1112" s="35"/>
      <c r="B1112" s="36"/>
      <c r="C1112" s="37"/>
      <c r="D1112" s="34"/>
      <c r="E1112" s="38"/>
      <c r="F1112" s="39"/>
      <c r="G1112" s="40"/>
    </row>
    <row r="1113" spans="1:7">
      <c r="A1113" s="35"/>
      <c r="B1113" s="36"/>
      <c r="C1113" s="37"/>
      <c r="D1113" s="34"/>
      <c r="E1113" s="38"/>
      <c r="F1113" s="39"/>
      <c r="G1113" s="40"/>
    </row>
    <row r="1114" spans="1:7">
      <c r="A1114" s="35"/>
      <c r="B1114" s="36"/>
      <c r="C1114" s="37"/>
      <c r="D1114" s="34"/>
      <c r="E1114" s="38"/>
      <c r="F1114" s="39"/>
      <c r="G1114" s="40"/>
    </row>
    <row r="1115" spans="1:7">
      <c r="A1115" s="35"/>
      <c r="B1115" s="36"/>
      <c r="C1115" s="37"/>
      <c r="D1115" s="34"/>
      <c r="E1115" s="38"/>
      <c r="F1115" s="39"/>
      <c r="G1115" s="40"/>
    </row>
    <row r="1116" spans="1:7">
      <c r="A1116" s="35"/>
      <c r="B1116" s="36"/>
      <c r="C1116" s="37"/>
      <c r="D1116" s="34"/>
      <c r="E1116" s="38"/>
      <c r="F1116" s="39"/>
      <c r="G1116" s="40"/>
    </row>
    <row r="1117" spans="1:7">
      <c r="A1117" s="35"/>
      <c r="B1117" s="36"/>
      <c r="C1117" s="37"/>
      <c r="D1117" s="34"/>
      <c r="E1117" s="38"/>
      <c r="F1117" s="39"/>
      <c r="G1117" s="40"/>
    </row>
    <row r="1118" spans="1:7">
      <c r="A1118" s="35"/>
      <c r="B1118" s="36"/>
      <c r="C1118" s="37"/>
      <c r="D1118" s="34"/>
      <c r="E1118" s="38"/>
      <c r="F1118" s="39"/>
      <c r="G1118" s="40"/>
    </row>
    <row r="1119" spans="1:7">
      <c r="A1119" s="35"/>
      <c r="B1119" s="36"/>
      <c r="C1119" s="37"/>
      <c r="D1119" s="34"/>
      <c r="E1119" s="38"/>
      <c r="F1119" s="39"/>
      <c r="G1119" s="40"/>
    </row>
  </sheetData>
  <sortState ref="A5:G905">
    <sortCondition ref="B5:B905"/>
  </sortState>
  <pageMargins left="0.7" right="0.7" top="0.78740157499999996" bottom="0.78740157499999996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19"/>
  <sheetViews>
    <sheetView workbookViewId="0">
      <pane ySplit="4" topLeftCell="A5" activePane="bottomLeft" state="frozen"/>
      <selection activeCell="F46" sqref="F46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22</v>
      </c>
      <c r="B1" s="22">
        <f>A5</f>
        <v>44687</v>
      </c>
    </row>
    <row r="2" spans="1:7" ht="12.75">
      <c r="A2" s="19" t="s">
        <v>3</v>
      </c>
      <c r="B2" s="5"/>
    </row>
    <row r="3" spans="1:7">
      <c r="B3" s="8"/>
      <c r="D3" s="16"/>
    </row>
    <row r="4" spans="1:7" ht="12.75">
      <c r="A4" s="30" t="s">
        <v>11</v>
      </c>
      <c r="B4" s="30" t="s">
        <v>29</v>
      </c>
      <c r="C4" s="30" t="s">
        <v>18</v>
      </c>
      <c r="D4" s="30" t="s">
        <v>19</v>
      </c>
      <c r="E4" s="30" t="s">
        <v>20</v>
      </c>
      <c r="F4" s="30" t="s">
        <v>21</v>
      </c>
      <c r="G4" s="30" t="s">
        <v>2</v>
      </c>
    </row>
    <row r="5" spans="1:7" ht="10.5" customHeight="1">
      <c r="A5" s="35">
        <v>44687</v>
      </c>
      <c r="B5" s="36">
        <v>0.39587430555555558</v>
      </c>
      <c r="C5" s="37" t="s">
        <v>23</v>
      </c>
      <c r="D5" s="34">
        <v>100</v>
      </c>
      <c r="E5" s="38">
        <v>140.63999999999999</v>
      </c>
      <c r="F5" s="39" t="s">
        <v>4</v>
      </c>
      <c r="G5" s="40" t="s">
        <v>5</v>
      </c>
    </row>
    <row r="6" spans="1:7" ht="11.25" customHeight="1">
      <c r="A6" s="35">
        <v>44687</v>
      </c>
      <c r="B6" s="36">
        <v>0.39587430555555558</v>
      </c>
      <c r="C6" s="37" t="s">
        <v>23</v>
      </c>
      <c r="D6" s="34">
        <v>100</v>
      </c>
      <c r="E6" s="38">
        <v>140.66</v>
      </c>
      <c r="F6" s="39" t="s">
        <v>4</v>
      </c>
      <c r="G6" s="40" t="s">
        <v>24</v>
      </c>
    </row>
    <row r="7" spans="1:7" ht="12" customHeight="1">
      <c r="A7" s="35">
        <v>44687</v>
      </c>
      <c r="B7" s="36">
        <v>0.39587430555555558</v>
      </c>
      <c r="C7" s="37" t="s">
        <v>23</v>
      </c>
      <c r="D7" s="34">
        <v>100</v>
      </c>
      <c r="E7" s="38">
        <v>140.66999999999999</v>
      </c>
      <c r="F7" s="39" t="s">
        <v>4</v>
      </c>
      <c r="G7" s="40" t="s">
        <v>24</v>
      </c>
    </row>
    <row r="8" spans="1:7">
      <c r="A8" s="35">
        <v>44687</v>
      </c>
      <c r="B8" s="36">
        <v>0.39587453703703712</v>
      </c>
      <c r="C8" s="37" t="s">
        <v>23</v>
      </c>
      <c r="D8" s="34">
        <v>100</v>
      </c>
      <c r="E8" s="38">
        <v>140.63999999999999</v>
      </c>
      <c r="F8" s="39" t="s">
        <v>4</v>
      </c>
      <c r="G8" s="40" t="s">
        <v>5</v>
      </c>
    </row>
    <row r="9" spans="1:7">
      <c r="A9" s="35">
        <v>44687</v>
      </c>
      <c r="B9" s="36">
        <v>0.39587499999999998</v>
      </c>
      <c r="C9" s="37" t="s">
        <v>23</v>
      </c>
      <c r="D9" s="34">
        <v>100</v>
      </c>
      <c r="E9" s="38">
        <v>140.63</v>
      </c>
      <c r="F9" s="39" t="s">
        <v>4</v>
      </c>
      <c r="G9" s="40" t="s">
        <v>24</v>
      </c>
    </row>
    <row r="10" spans="1:7">
      <c r="A10" s="35">
        <v>44687</v>
      </c>
      <c r="B10" s="36">
        <v>0.39606053240740746</v>
      </c>
      <c r="C10" s="37" t="s">
        <v>23</v>
      </c>
      <c r="D10" s="34">
        <v>4</v>
      </c>
      <c r="E10" s="38">
        <v>140.63</v>
      </c>
      <c r="F10" s="39" t="s">
        <v>4</v>
      </c>
      <c r="G10" s="40" t="s">
        <v>24</v>
      </c>
    </row>
    <row r="11" spans="1:7">
      <c r="A11" s="35">
        <v>44687</v>
      </c>
      <c r="B11" s="36">
        <v>0.39606053240740746</v>
      </c>
      <c r="C11" s="37" t="s">
        <v>23</v>
      </c>
      <c r="D11" s="34">
        <v>8</v>
      </c>
      <c r="E11" s="38">
        <v>140.63</v>
      </c>
      <c r="F11" s="39" t="s">
        <v>4</v>
      </c>
      <c r="G11" s="40" t="s">
        <v>24</v>
      </c>
    </row>
    <row r="12" spans="1:7">
      <c r="A12" s="35">
        <v>44687</v>
      </c>
      <c r="B12" s="36">
        <v>0.39606053240740746</v>
      </c>
      <c r="C12" s="37" t="s">
        <v>23</v>
      </c>
      <c r="D12" s="34">
        <v>16</v>
      </c>
      <c r="E12" s="38">
        <v>140.63</v>
      </c>
      <c r="F12" s="39" t="s">
        <v>4</v>
      </c>
      <c r="G12" s="40" t="s">
        <v>24</v>
      </c>
    </row>
    <row r="13" spans="1:7">
      <c r="A13" s="35">
        <v>44687</v>
      </c>
      <c r="B13" s="36">
        <v>0.39606053240740746</v>
      </c>
      <c r="C13" s="37" t="s">
        <v>23</v>
      </c>
      <c r="D13" s="34">
        <v>24</v>
      </c>
      <c r="E13" s="38">
        <v>140.63</v>
      </c>
      <c r="F13" s="39" t="s">
        <v>4</v>
      </c>
      <c r="G13" s="40" t="s">
        <v>24</v>
      </c>
    </row>
    <row r="14" spans="1:7">
      <c r="A14" s="35">
        <v>44687</v>
      </c>
      <c r="B14" s="36">
        <v>0.39606053240740746</v>
      </c>
      <c r="C14" s="37" t="s">
        <v>23</v>
      </c>
      <c r="D14" s="34">
        <v>76</v>
      </c>
      <c r="E14" s="38">
        <v>140.63</v>
      </c>
      <c r="F14" s="39" t="s">
        <v>4</v>
      </c>
      <c r="G14" s="40" t="s">
        <v>24</v>
      </c>
    </row>
    <row r="15" spans="1:7">
      <c r="A15" s="35">
        <v>44687</v>
      </c>
      <c r="B15" s="36">
        <v>0.39606053240740746</v>
      </c>
      <c r="C15" s="37" t="s">
        <v>23</v>
      </c>
      <c r="D15" s="34">
        <v>76</v>
      </c>
      <c r="E15" s="38">
        <v>140.63</v>
      </c>
      <c r="F15" s="39" t="s">
        <v>4</v>
      </c>
      <c r="G15" s="40" t="s">
        <v>24</v>
      </c>
    </row>
    <row r="16" spans="1:7">
      <c r="A16" s="35">
        <v>44687</v>
      </c>
      <c r="B16" s="36">
        <v>0.39606053240740746</v>
      </c>
      <c r="C16" s="37" t="s">
        <v>23</v>
      </c>
      <c r="D16" s="34">
        <v>96</v>
      </c>
      <c r="E16" s="38">
        <v>140.63</v>
      </c>
      <c r="F16" s="39" t="s">
        <v>4</v>
      </c>
      <c r="G16" s="40" t="s">
        <v>24</v>
      </c>
    </row>
    <row r="17" spans="1:7">
      <c r="A17" s="35">
        <v>44687</v>
      </c>
      <c r="B17" s="36">
        <v>0.39628865740740737</v>
      </c>
      <c r="C17" s="37" t="s">
        <v>23</v>
      </c>
      <c r="D17" s="34">
        <v>100</v>
      </c>
      <c r="E17" s="38">
        <v>140.21</v>
      </c>
      <c r="F17" s="39" t="s">
        <v>4</v>
      </c>
      <c r="G17" s="40" t="s">
        <v>8</v>
      </c>
    </row>
    <row r="18" spans="1:7">
      <c r="A18" s="35">
        <v>44687</v>
      </c>
      <c r="B18" s="36">
        <v>0.39628865740740737</v>
      </c>
      <c r="C18" s="37" t="s">
        <v>23</v>
      </c>
      <c r="D18" s="34">
        <v>100</v>
      </c>
      <c r="E18" s="38">
        <v>140.21</v>
      </c>
      <c r="F18" s="39" t="s">
        <v>4</v>
      </c>
      <c r="G18" s="40" t="s">
        <v>8</v>
      </c>
    </row>
    <row r="19" spans="1:7">
      <c r="A19" s="35">
        <v>44687</v>
      </c>
      <c r="B19" s="36">
        <v>0.39632696759259267</v>
      </c>
      <c r="C19" s="37" t="s">
        <v>23</v>
      </c>
      <c r="D19" s="34">
        <v>100</v>
      </c>
      <c r="E19" s="38">
        <v>139.96</v>
      </c>
      <c r="F19" s="39" t="s">
        <v>4</v>
      </c>
      <c r="G19" s="40" t="s">
        <v>24</v>
      </c>
    </row>
    <row r="20" spans="1:7">
      <c r="A20" s="35">
        <v>44687</v>
      </c>
      <c r="B20" s="36">
        <v>0.39651655092592597</v>
      </c>
      <c r="C20" s="37" t="s">
        <v>23</v>
      </c>
      <c r="D20" s="34">
        <v>100</v>
      </c>
      <c r="E20" s="38">
        <v>139.38999999999999</v>
      </c>
      <c r="F20" s="39" t="s">
        <v>4</v>
      </c>
      <c r="G20" s="40" t="s">
        <v>24</v>
      </c>
    </row>
    <row r="21" spans="1:7">
      <c r="A21" s="35">
        <v>44687</v>
      </c>
      <c r="B21" s="36">
        <v>0.39714317129629628</v>
      </c>
      <c r="C21" s="37" t="s">
        <v>23</v>
      </c>
      <c r="D21" s="34">
        <v>33</v>
      </c>
      <c r="E21" s="38">
        <v>139.26</v>
      </c>
      <c r="F21" s="39" t="s">
        <v>4</v>
      </c>
      <c r="G21" s="40" t="s">
        <v>7</v>
      </c>
    </row>
    <row r="22" spans="1:7">
      <c r="A22" s="35">
        <v>44687</v>
      </c>
      <c r="B22" s="36">
        <v>0.39714317129629628</v>
      </c>
      <c r="C22" s="37" t="s">
        <v>23</v>
      </c>
      <c r="D22" s="34">
        <v>31</v>
      </c>
      <c r="E22" s="38">
        <v>139.82</v>
      </c>
      <c r="F22" s="39" t="s">
        <v>4</v>
      </c>
      <c r="G22" s="40" t="s">
        <v>24</v>
      </c>
    </row>
    <row r="23" spans="1:7">
      <c r="A23" s="35">
        <v>44687</v>
      </c>
      <c r="B23" s="36">
        <v>0.39714317129629628</v>
      </c>
      <c r="C23" s="37" t="s">
        <v>23</v>
      </c>
      <c r="D23" s="34">
        <v>28</v>
      </c>
      <c r="E23" s="38">
        <v>139.82</v>
      </c>
      <c r="F23" s="39" t="s">
        <v>4</v>
      </c>
      <c r="G23" s="40" t="s">
        <v>24</v>
      </c>
    </row>
    <row r="24" spans="1:7">
      <c r="A24" s="35">
        <v>44687</v>
      </c>
      <c r="B24" s="36">
        <v>0.39714317129629628</v>
      </c>
      <c r="C24" s="37" t="s">
        <v>23</v>
      </c>
      <c r="D24" s="34">
        <v>41</v>
      </c>
      <c r="E24" s="38">
        <v>139.82</v>
      </c>
      <c r="F24" s="39" t="s">
        <v>4</v>
      </c>
      <c r="G24" s="40" t="s">
        <v>24</v>
      </c>
    </row>
    <row r="25" spans="1:7">
      <c r="A25" s="35">
        <v>44687</v>
      </c>
      <c r="B25" s="36">
        <v>0.39809050925925926</v>
      </c>
      <c r="C25" s="37" t="s">
        <v>23</v>
      </c>
      <c r="D25" s="34">
        <v>17</v>
      </c>
      <c r="E25" s="38">
        <v>139.38</v>
      </c>
      <c r="F25" s="39" t="s">
        <v>4</v>
      </c>
      <c r="G25" s="40" t="s">
        <v>5</v>
      </c>
    </row>
    <row r="26" spans="1:7">
      <c r="A26" s="35">
        <v>44687</v>
      </c>
      <c r="B26" s="36">
        <v>0.39809050925925926</v>
      </c>
      <c r="C26" s="37" t="s">
        <v>23</v>
      </c>
      <c r="D26" s="34">
        <v>83</v>
      </c>
      <c r="E26" s="38">
        <v>139.38</v>
      </c>
      <c r="F26" s="39" t="s">
        <v>4</v>
      </c>
      <c r="G26" s="40" t="s">
        <v>5</v>
      </c>
    </row>
    <row r="27" spans="1:7">
      <c r="A27" s="35">
        <v>44687</v>
      </c>
      <c r="B27" s="36">
        <v>0.39809050925925926</v>
      </c>
      <c r="C27" s="37" t="s">
        <v>23</v>
      </c>
      <c r="D27" s="34">
        <v>1</v>
      </c>
      <c r="E27" s="38">
        <v>139.41</v>
      </c>
      <c r="F27" s="39" t="s">
        <v>4</v>
      </c>
      <c r="G27" s="40" t="s">
        <v>24</v>
      </c>
    </row>
    <row r="28" spans="1:7">
      <c r="A28" s="35">
        <v>44687</v>
      </c>
      <c r="B28" s="36">
        <v>0.39809050925925926</v>
      </c>
      <c r="C28" s="37" t="s">
        <v>23</v>
      </c>
      <c r="D28" s="34">
        <v>99</v>
      </c>
      <c r="E28" s="38">
        <v>139.41</v>
      </c>
      <c r="F28" s="39" t="s">
        <v>4</v>
      </c>
      <c r="G28" s="40" t="s">
        <v>24</v>
      </c>
    </row>
    <row r="29" spans="1:7">
      <c r="A29" s="35">
        <v>44687</v>
      </c>
      <c r="B29" s="36">
        <v>0.39846643518518521</v>
      </c>
      <c r="C29" s="37" t="s">
        <v>23</v>
      </c>
      <c r="D29" s="34">
        <v>100</v>
      </c>
      <c r="E29" s="38">
        <v>139.15</v>
      </c>
      <c r="F29" s="39" t="s">
        <v>4</v>
      </c>
      <c r="G29" s="40" t="s">
        <v>24</v>
      </c>
    </row>
    <row r="30" spans="1:7">
      <c r="A30" s="35">
        <v>44687</v>
      </c>
      <c r="B30" s="36">
        <v>0.39846643518518521</v>
      </c>
      <c r="C30" s="37" t="s">
        <v>23</v>
      </c>
      <c r="D30" s="34">
        <v>9</v>
      </c>
      <c r="E30" s="38">
        <v>139.13999999999999</v>
      </c>
      <c r="F30" s="39" t="s">
        <v>4</v>
      </c>
      <c r="G30" s="40" t="s">
        <v>24</v>
      </c>
    </row>
    <row r="31" spans="1:7">
      <c r="A31" s="35">
        <v>44687</v>
      </c>
      <c r="B31" s="36">
        <v>0.39894108796296301</v>
      </c>
      <c r="C31" s="37" t="s">
        <v>23</v>
      </c>
      <c r="D31" s="34">
        <v>100</v>
      </c>
      <c r="E31" s="38">
        <v>139.16999999999999</v>
      </c>
      <c r="F31" s="39" t="s">
        <v>4</v>
      </c>
      <c r="G31" s="40" t="s">
        <v>6</v>
      </c>
    </row>
    <row r="32" spans="1:7">
      <c r="A32" s="35">
        <v>44687</v>
      </c>
      <c r="B32" s="36">
        <v>0.39913750000000003</v>
      </c>
      <c r="C32" s="37" t="s">
        <v>23</v>
      </c>
      <c r="D32" s="34">
        <v>11</v>
      </c>
      <c r="E32" s="38">
        <v>139.12</v>
      </c>
      <c r="F32" s="39" t="s">
        <v>4</v>
      </c>
      <c r="G32" s="40" t="s">
        <v>5</v>
      </c>
    </row>
    <row r="33" spans="1:7">
      <c r="A33" s="35">
        <v>44687</v>
      </c>
      <c r="B33" s="36">
        <v>0.39913750000000003</v>
      </c>
      <c r="C33" s="37" t="s">
        <v>23</v>
      </c>
      <c r="D33" s="34">
        <v>89</v>
      </c>
      <c r="E33" s="38">
        <v>139.12</v>
      </c>
      <c r="F33" s="39" t="s">
        <v>4</v>
      </c>
      <c r="G33" s="40" t="s">
        <v>5</v>
      </c>
    </row>
    <row r="34" spans="1:7">
      <c r="A34" s="35">
        <v>44687</v>
      </c>
      <c r="B34" s="36">
        <v>0.39913750000000003</v>
      </c>
      <c r="C34" s="37" t="s">
        <v>23</v>
      </c>
      <c r="D34" s="34">
        <v>100</v>
      </c>
      <c r="E34" s="38">
        <v>139.12</v>
      </c>
      <c r="F34" s="39" t="s">
        <v>4</v>
      </c>
      <c r="G34" s="40" t="s">
        <v>5</v>
      </c>
    </row>
    <row r="35" spans="1:7">
      <c r="A35" s="35">
        <v>44687</v>
      </c>
      <c r="B35" s="36">
        <v>0.39913750000000003</v>
      </c>
      <c r="C35" s="37" t="s">
        <v>23</v>
      </c>
      <c r="D35" s="34">
        <v>11</v>
      </c>
      <c r="E35" s="38">
        <v>139.11000000000001</v>
      </c>
      <c r="F35" s="39" t="s">
        <v>4</v>
      </c>
      <c r="G35" s="40" t="s">
        <v>24</v>
      </c>
    </row>
    <row r="36" spans="1:7">
      <c r="A36" s="35">
        <v>44687</v>
      </c>
      <c r="B36" s="36">
        <v>0.3991376157407408</v>
      </c>
      <c r="C36" s="37" t="s">
        <v>23</v>
      </c>
      <c r="D36" s="34">
        <v>7</v>
      </c>
      <c r="E36" s="38">
        <v>139.11000000000001</v>
      </c>
      <c r="F36" s="39" t="s">
        <v>4</v>
      </c>
      <c r="G36" s="40" t="s">
        <v>24</v>
      </c>
    </row>
    <row r="37" spans="1:7">
      <c r="A37" s="35">
        <v>44687</v>
      </c>
      <c r="B37" s="36">
        <v>0.3991376157407408</v>
      </c>
      <c r="C37" s="37" t="s">
        <v>23</v>
      </c>
      <c r="D37" s="34">
        <v>27</v>
      </c>
      <c r="E37" s="38">
        <v>139.11000000000001</v>
      </c>
      <c r="F37" s="39" t="s">
        <v>4</v>
      </c>
      <c r="G37" s="40" t="s">
        <v>24</v>
      </c>
    </row>
    <row r="38" spans="1:7">
      <c r="A38" s="35">
        <v>44687</v>
      </c>
      <c r="B38" s="36">
        <v>0.3991376157407408</v>
      </c>
      <c r="C38" s="37" t="s">
        <v>23</v>
      </c>
      <c r="D38" s="34">
        <v>62</v>
      </c>
      <c r="E38" s="38">
        <v>139.11000000000001</v>
      </c>
      <c r="F38" s="39" t="s">
        <v>4</v>
      </c>
      <c r="G38" s="40" t="s">
        <v>24</v>
      </c>
    </row>
    <row r="39" spans="1:7">
      <c r="A39" s="35">
        <v>44687</v>
      </c>
      <c r="B39" s="36">
        <v>0.39926168981481491</v>
      </c>
      <c r="C39" s="37" t="s">
        <v>23</v>
      </c>
      <c r="D39" s="34">
        <v>100</v>
      </c>
      <c r="E39" s="38">
        <v>139.09</v>
      </c>
      <c r="F39" s="39" t="s">
        <v>4</v>
      </c>
      <c r="G39" s="40" t="s">
        <v>25</v>
      </c>
    </row>
    <row r="40" spans="1:7">
      <c r="A40" s="35">
        <v>44687</v>
      </c>
      <c r="B40" s="36">
        <v>0.39926168981481491</v>
      </c>
      <c r="C40" s="37" t="s">
        <v>23</v>
      </c>
      <c r="D40" s="34">
        <v>100</v>
      </c>
      <c r="E40" s="38">
        <v>139.09</v>
      </c>
      <c r="F40" s="39" t="s">
        <v>4</v>
      </c>
      <c r="G40" s="40" t="s">
        <v>25</v>
      </c>
    </row>
    <row r="41" spans="1:7">
      <c r="A41" s="35">
        <v>44687</v>
      </c>
      <c r="B41" s="36">
        <v>0.39926168981481491</v>
      </c>
      <c r="C41" s="37" t="s">
        <v>23</v>
      </c>
      <c r="D41" s="34">
        <v>100</v>
      </c>
      <c r="E41" s="38">
        <v>139.09</v>
      </c>
      <c r="F41" s="39" t="s">
        <v>4</v>
      </c>
      <c r="G41" s="40" t="s">
        <v>24</v>
      </c>
    </row>
    <row r="42" spans="1:7">
      <c r="A42" s="35">
        <v>44687</v>
      </c>
      <c r="B42" s="36">
        <v>0.39926168981481491</v>
      </c>
      <c r="C42" s="37" t="s">
        <v>23</v>
      </c>
      <c r="D42" s="34">
        <v>100</v>
      </c>
      <c r="E42" s="38">
        <v>139.09</v>
      </c>
      <c r="F42" s="39" t="s">
        <v>4</v>
      </c>
      <c r="G42" s="40" t="s">
        <v>24</v>
      </c>
    </row>
    <row r="43" spans="1:7">
      <c r="A43" s="35">
        <v>44687</v>
      </c>
      <c r="B43" s="36">
        <v>0.39926203703703711</v>
      </c>
      <c r="C43" s="37" t="s">
        <v>23</v>
      </c>
      <c r="D43" s="34">
        <v>100</v>
      </c>
      <c r="E43" s="38">
        <v>139.08000000000001</v>
      </c>
      <c r="F43" s="39" t="s">
        <v>4</v>
      </c>
      <c r="G43" s="40" t="s">
        <v>5</v>
      </c>
    </row>
    <row r="44" spans="1:7">
      <c r="A44" s="35">
        <v>44687</v>
      </c>
      <c r="B44" s="36">
        <v>0.39926203703703711</v>
      </c>
      <c r="C44" s="37" t="s">
        <v>23</v>
      </c>
      <c r="D44" s="34">
        <v>100</v>
      </c>
      <c r="E44" s="38">
        <v>139.08000000000001</v>
      </c>
      <c r="F44" s="39" t="s">
        <v>4</v>
      </c>
      <c r="G44" s="40" t="s">
        <v>5</v>
      </c>
    </row>
    <row r="45" spans="1:7">
      <c r="A45" s="35">
        <v>44687</v>
      </c>
      <c r="B45" s="36">
        <v>0.39926203703703711</v>
      </c>
      <c r="C45" s="37" t="s">
        <v>23</v>
      </c>
      <c r="D45" s="34">
        <v>20</v>
      </c>
      <c r="E45" s="38">
        <v>139.06</v>
      </c>
      <c r="F45" s="39" t="s">
        <v>4</v>
      </c>
      <c r="G45" s="40" t="s">
        <v>25</v>
      </c>
    </row>
    <row r="46" spans="1:7">
      <c r="A46" s="35">
        <v>44687</v>
      </c>
      <c r="B46" s="36">
        <v>0.39926203703703711</v>
      </c>
      <c r="C46" s="37" t="s">
        <v>23</v>
      </c>
      <c r="D46" s="34">
        <v>80</v>
      </c>
      <c r="E46" s="38">
        <v>139.06</v>
      </c>
      <c r="F46" s="39" t="s">
        <v>4</v>
      </c>
      <c r="G46" s="40" t="s">
        <v>25</v>
      </c>
    </row>
    <row r="47" spans="1:7">
      <c r="A47" s="35">
        <v>44687</v>
      </c>
      <c r="B47" s="36">
        <v>0.39926203703703711</v>
      </c>
      <c r="C47" s="37" t="s">
        <v>23</v>
      </c>
      <c r="D47" s="34">
        <v>100</v>
      </c>
      <c r="E47" s="38">
        <v>139.06</v>
      </c>
      <c r="F47" s="39" t="s">
        <v>4</v>
      </c>
      <c r="G47" s="40" t="s">
        <v>24</v>
      </c>
    </row>
    <row r="48" spans="1:7">
      <c r="A48" s="35">
        <v>44687</v>
      </c>
      <c r="B48" s="36">
        <v>0.39926203703703711</v>
      </c>
      <c r="C48" s="37" t="s">
        <v>23</v>
      </c>
      <c r="D48" s="34">
        <v>200</v>
      </c>
      <c r="E48" s="38">
        <v>139.06</v>
      </c>
      <c r="F48" s="39" t="s">
        <v>4</v>
      </c>
      <c r="G48" s="40" t="s">
        <v>24</v>
      </c>
    </row>
    <row r="49" spans="1:7">
      <c r="A49" s="35">
        <v>44687</v>
      </c>
      <c r="B49" s="36">
        <v>0.40006481481481482</v>
      </c>
      <c r="C49" s="37" t="s">
        <v>23</v>
      </c>
      <c r="D49" s="34">
        <v>40</v>
      </c>
      <c r="E49" s="38">
        <v>138.16</v>
      </c>
      <c r="F49" s="39" t="s">
        <v>4</v>
      </c>
      <c r="G49" s="40" t="s">
        <v>8</v>
      </c>
    </row>
    <row r="50" spans="1:7">
      <c r="A50" s="35">
        <v>44687</v>
      </c>
      <c r="B50" s="36">
        <v>0.40050902777777786</v>
      </c>
      <c r="C50" s="37" t="s">
        <v>23</v>
      </c>
      <c r="D50" s="34">
        <v>57</v>
      </c>
      <c r="E50" s="38">
        <v>137.63999999999999</v>
      </c>
      <c r="F50" s="39" t="s">
        <v>4</v>
      </c>
      <c r="G50" s="40" t="s">
        <v>24</v>
      </c>
    </row>
    <row r="51" spans="1:7">
      <c r="A51" s="35">
        <v>44687</v>
      </c>
      <c r="B51" s="36">
        <v>0.40079409722222226</v>
      </c>
      <c r="C51" s="37" t="s">
        <v>23</v>
      </c>
      <c r="D51" s="34">
        <v>26</v>
      </c>
      <c r="E51" s="38">
        <v>137.63</v>
      </c>
      <c r="F51" s="39" t="s">
        <v>4</v>
      </c>
      <c r="G51" s="40" t="s">
        <v>24</v>
      </c>
    </row>
    <row r="52" spans="1:7">
      <c r="A52" s="35">
        <v>44687</v>
      </c>
      <c r="B52" s="36">
        <v>0.40089652777777784</v>
      </c>
      <c r="C52" s="37" t="s">
        <v>23</v>
      </c>
      <c r="D52" s="34">
        <v>10</v>
      </c>
      <c r="E52" s="38">
        <v>137.61000000000001</v>
      </c>
      <c r="F52" s="39" t="s">
        <v>4</v>
      </c>
      <c r="G52" s="40" t="s">
        <v>24</v>
      </c>
    </row>
    <row r="53" spans="1:7">
      <c r="A53" s="35">
        <v>44687</v>
      </c>
      <c r="B53" s="36">
        <v>0.40089652777777784</v>
      </c>
      <c r="C53" s="37" t="s">
        <v>23</v>
      </c>
      <c r="D53" s="34">
        <v>90</v>
      </c>
      <c r="E53" s="38">
        <v>137.61000000000001</v>
      </c>
      <c r="F53" s="39" t="s">
        <v>4</v>
      </c>
      <c r="G53" s="40" t="s">
        <v>24</v>
      </c>
    </row>
    <row r="54" spans="1:7">
      <c r="A54" s="35">
        <v>44687</v>
      </c>
      <c r="B54" s="36">
        <v>0.40105590277777781</v>
      </c>
      <c r="C54" s="37" t="s">
        <v>23</v>
      </c>
      <c r="D54" s="34">
        <v>100</v>
      </c>
      <c r="E54" s="38">
        <v>137.6</v>
      </c>
      <c r="F54" s="39" t="s">
        <v>4</v>
      </c>
      <c r="G54" s="40" t="s">
        <v>24</v>
      </c>
    </row>
    <row r="55" spans="1:7">
      <c r="A55" s="35">
        <v>44687</v>
      </c>
      <c r="B55" s="36">
        <v>0.4012679398148149</v>
      </c>
      <c r="C55" s="37" t="s">
        <v>23</v>
      </c>
      <c r="D55" s="34">
        <v>100</v>
      </c>
      <c r="E55" s="38">
        <v>137.57</v>
      </c>
      <c r="F55" s="39" t="s">
        <v>4</v>
      </c>
      <c r="G55" s="40" t="s">
        <v>6</v>
      </c>
    </row>
    <row r="56" spans="1:7">
      <c r="A56" s="35">
        <v>44687</v>
      </c>
      <c r="B56" s="36">
        <v>0.4012679398148149</v>
      </c>
      <c r="C56" s="37" t="s">
        <v>23</v>
      </c>
      <c r="D56" s="34">
        <v>2</v>
      </c>
      <c r="E56" s="38">
        <v>137.58000000000001</v>
      </c>
      <c r="F56" s="39" t="s">
        <v>4</v>
      </c>
      <c r="G56" s="40" t="s">
        <v>24</v>
      </c>
    </row>
    <row r="57" spans="1:7">
      <c r="A57" s="35">
        <v>44687</v>
      </c>
      <c r="B57" s="36">
        <v>0.4012679398148149</v>
      </c>
      <c r="C57" s="37" t="s">
        <v>23</v>
      </c>
      <c r="D57" s="34">
        <v>20</v>
      </c>
      <c r="E57" s="38">
        <v>137.58000000000001</v>
      </c>
      <c r="F57" s="39" t="s">
        <v>4</v>
      </c>
      <c r="G57" s="40" t="s">
        <v>24</v>
      </c>
    </row>
    <row r="58" spans="1:7">
      <c r="A58" s="35">
        <v>44687</v>
      </c>
      <c r="B58" s="36">
        <v>0.4012679398148149</v>
      </c>
      <c r="C58" s="37" t="s">
        <v>23</v>
      </c>
      <c r="D58" s="34">
        <v>80</v>
      </c>
      <c r="E58" s="38">
        <v>137.58000000000001</v>
      </c>
      <c r="F58" s="39" t="s">
        <v>4</v>
      </c>
      <c r="G58" s="40" t="s">
        <v>24</v>
      </c>
    </row>
    <row r="59" spans="1:7">
      <c r="A59" s="35">
        <v>44687</v>
      </c>
      <c r="B59" s="36">
        <v>0.4012679398148149</v>
      </c>
      <c r="C59" s="37" t="s">
        <v>23</v>
      </c>
      <c r="D59" s="34">
        <v>98</v>
      </c>
      <c r="E59" s="38">
        <v>137.58000000000001</v>
      </c>
      <c r="F59" s="39" t="s">
        <v>4</v>
      </c>
      <c r="G59" s="40" t="s">
        <v>24</v>
      </c>
    </row>
    <row r="60" spans="1:7">
      <c r="A60" s="35">
        <v>44687</v>
      </c>
      <c r="B60" s="36">
        <v>0.40224039351851859</v>
      </c>
      <c r="C60" s="37" t="s">
        <v>23</v>
      </c>
      <c r="D60" s="34">
        <v>75</v>
      </c>
      <c r="E60" s="38">
        <v>138.09</v>
      </c>
      <c r="F60" s="39" t="s">
        <v>4</v>
      </c>
      <c r="G60" s="40" t="s">
        <v>24</v>
      </c>
    </row>
    <row r="61" spans="1:7">
      <c r="A61" s="35">
        <v>44687</v>
      </c>
      <c r="B61" s="36">
        <v>0.40224039351851859</v>
      </c>
      <c r="C61" s="37" t="s">
        <v>23</v>
      </c>
      <c r="D61" s="34">
        <v>25</v>
      </c>
      <c r="E61" s="38">
        <v>138.09</v>
      </c>
      <c r="F61" s="39" t="s">
        <v>4</v>
      </c>
      <c r="G61" s="40" t="s">
        <v>24</v>
      </c>
    </row>
    <row r="62" spans="1:7">
      <c r="A62" s="35">
        <v>44687</v>
      </c>
      <c r="B62" s="36">
        <v>0.40224039351851859</v>
      </c>
      <c r="C62" s="37" t="s">
        <v>23</v>
      </c>
      <c r="D62" s="34">
        <v>100</v>
      </c>
      <c r="E62" s="38">
        <v>138.06</v>
      </c>
      <c r="F62" s="39" t="s">
        <v>4</v>
      </c>
      <c r="G62" s="40" t="s">
        <v>24</v>
      </c>
    </row>
    <row r="63" spans="1:7">
      <c r="A63" s="35">
        <v>44687</v>
      </c>
      <c r="B63" s="36">
        <v>0.40249247685185185</v>
      </c>
      <c r="C63" s="37" t="s">
        <v>23</v>
      </c>
      <c r="D63" s="34">
        <v>100</v>
      </c>
      <c r="E63" s="38">
        <v>137.66999999999999</v>
      </c>
      <c r="F63" s="39" t="s">
        <v>4</v>
      </c>
      <c r="G63" s="40" t="s">
        <v>24</v>
      </c>
    </row>
    <row r="64" spans="1:7">
      <c r="A64" s="35">
        <v>44687</v>
      </c>
      <c r="B64" s="36">
        <v>0.40305416666666671</v>
      </c>
      <c r="C64" s="37" t="s">
        <v>23</v>
      </c>
      <c r="D64" s="34">
        <v>100</v>
      </c>
      <c r="E64" s="38">
        <v>137.53</v>
      </c>
      <c r="F64" s="39" t="s">
        <v>4</v>
      </c>
      <c r="G64" s="40" t="s">
        <v>8</v>
      </c>
    </row>
    <row r="65" spans="1:7">
      <c r="A65" s="35">
        <v>44687</v>
      </c>
      <c r="B65" s="36">
        <v>0.40305416666666671</v>
      </c>
      <c r="C65" s="37" t="s">
        <v>23</v>
      </c>
      <c r="D65" s="34">
        <v>23</v>
      </c>
      <c r="E65" s="38">
        <v>137.51</v>
      </c>
      <c r="F65" s="39" t="s">
        <v>4</v>
      </c>
      <c r="G65" s="40" t="s">
        <v>24</v>
      </c>
    </row>
    <row r="66" spans="1:7">
      <c r="A66" s="35">
        <v>44687</v>
      </c>
      <c r="B66" s="36">
        <v>0.40305416666666671</v>
      </c>
      <c r="C66" s="37" t="s">
        <v>23</v>
      </c>
      <c r="D66" s="34">
        <v>77</v>
      </c>
      <c r="E66" s="38">
        <v>137.51</v>
      </c>
      <c r="F66" s="39" t="s">
        <v>4</v>
      </c>
      <c r="G66" s="40" t="s">
        <v>24</v>
      </c>
    </row>
    <row r="67" spans="1:7">
      <c r="A67" s="35">
        <v>44687</v>
      </c>
      <c r="B67" s="36">
        <v>0.40305416666666671</v>
      </c>
      <c r="C67" s="37" t="s">
        <v>23</v>
      </c>
      <c r="D67" s="34">
        <v>100</v>
      </c>
      <c r="E67" s="38">
        <v>137.5</v>
      </c>
      <c r="F67" s="39" t="s">
        <v>4</v>
      </c>
      <c r="G67" s="40" t="s">
        <v>24</v>
      </c>
    </row>
    <row r="68" spans="1:7">
      <c r="A68" s="35">
        <v>44687</v>
      </c>
      <c r="B68" s="36">
        <v>0.40305416666666671</v>
      </c>
      <c r="C68" s="37" t="s">
        <v>23</v>
      </c>
      <c r="D68" s="34">
        <v>100</v>
      </c>
      <c r="E68" s="38">
        <v>137.51</v>
      </c>
      <c r="F68" s="39" t="s">
        <v>4</v>
      </c>
      <c r="G68" s="40" t="s">
        <v>24</v>
      </c>
    </row>
    <row r="69" spans="1:7">
      <c r="A69" s="35">
        <v>44687</v>
      </c>
      <c r="B69" s="36">
        <v>0.40427662037037038</v>
      </c>
      <c r="C69" s="37" t="s">
        <v>23</v>
      </c>
      <c r="D69" s="34">
        <v>100</v>
      </c>
      <c r="E69" s="38">
        <v>137.87</v>
      </c>
      <c r="F69" s="39" t="s">
        <v>4</v>
      </c>
      <c r="G69" s="40" t="s">
        <v>24</v>
      </c>
    </row>
    <row r="70" spans="1:7">
      <c r="A70" s="35">
        <v>44687</v>
      </c>
      <c r="B70" s="36">
        <v>0.40427673611111115</v>
      </c>
      <c r="C70" s="37" t="s">
        <v>23</v>
      </c>
      <c r="D70" s="34">
        <v>4</v>
      </c>
      <c r="E70" s="38">
        <v>137.77000000000001</v>
      </c>
      <c r="F70" s="39" t="s">
        <v>4</v>
      </c>
      <c r="G70" s="40" t="s">
        <v>24</v>
      </c>
    </row>
    <row r="71" spans="1:7">
      <c r="A71" s="35">
        <v>44687</v>
      </c>
      <c r="B71" s="36">
        <v>0.40427673611111115</v>
      </c>
      <c r="C71" s="37" t="s">
        <v>23</v>
      </c>
      <c r="D71" s="34">
        <v>16</v>
      </c>
      <c r="E71" s="38">
        <v>137.77000000000001</v>
      </c>
      <c r="F71" s="39" t="s">
        <v>4</v>
      </c>
      <c r="G71" s="40" t="s">
        <v>24</v>
      </c>
    </row>
    <row r="72" spans="1:7">
      <c r="A72" s="35">
        <v>44687</v>
      </c>
      <c r="B72" s="36">
        <v>0.40427673611111115</v>
      </c>
      <c r="C72" s="37" t="s">
        <v>23</v>
      </c>
      <c r="D72" s="34">
        <v>80</v>
      </c>
      <c r="E72" s="38">
        <v>137.77000000000001</v>
      </c>
      <c r="F72" s="39" t="s">
        <v>4</v>
      </c>
      <c r="G72" s="40" t="s">
        <v>24</v>
      </c>
    </row>
    <row r="73" spans="1:7">
      <c r="A73" s="35">
        <v>44687</v>
      </c>
      <c r="B73" s="36">
        <v>0.40427673611111115</v>
      </c>
      <c r="C73" s="37" t="s">
        <v>23</v>
      </c>
      <c r="D73" s="34">
        <v>100</v>
      </c>
      <c r="E73" s="38">
        <v>137.75</v>
      </c>
      <c r="F73" s="39" t="s">
        <v>4</v>
      </c>
      <c r="G73" s="40" t="s">
        <v>24</v>
      </c>
    </row>
    <row r="74" spans="1:7">
      <c r="A74" s="35">
        <v>44687</v>
      </c>
      <c r="B74" s="36">
        <v>0.40427673611111115</v>
      </c>
      <c r="C74" s="37" t="s">
        <v>23</v>
      </c>
      <c r="D74" s="34">
        <v>100</v>
      </c>
      <c r="E74" s="38">
        <v>137.75</v>
      </c>
      <c r="F74" s="39" t="s">
        <v>4</v>
      </c>
      <c r="G74" s="40" t="s">
        <v>24</v>
      </c>
    </row>
    <row r="75" spans="1:7">
      <c r="A75" s="35">
        <v>44687</v>
      </c>
      <c r="B75" s="36">
        <v>0.40427673611111115</v>
      </c>
      <c r="C75" s="37" t="s">
        <v>23</v>
      </c>
      <c r="D75" s="34">
        <v>100</v>
      </c>
      <c r="E75" s="38">
        <v>137.76</v>
      </c>
      <c r="F75" s="39" t="s">
        <v>4</v>
      </c>
      <c r="G75" s="40" t="s">
        <v>24</v>
      </c>
    </row>
    <row r="76" spans="1:7">
      <c r="A76" s="35">
        <v>44687</v>
      </c>
      <c r="B76" s="36">
        <v>0.40538703703703705</v>
      </c>
      <c r="C76" s="37" t="s">
        <v>23</v>
      </c>
      <c r="D76" s="34">
        <v>50</v>
      </c>
      <c r="E76" s="38">
        <v>137.58000000000001</v>
      </c>
      <c r="F76" s="39" t="s">
        <v>4</v>
      </c>
      <c r="G76" s="40" t="s">
        <v>5</v>
      </c>
    </row>
    <row r="77" spans="1:7">
      <c r="A77" s="35">
        <v>44687</v>
      </c>
      <c r="B77" s="36">
        <v>0.40538703703703705</v>
      </c>
      <c r="C77" s="37" t="s">
        <v>23</v>
      </c>
      <c r="D77" s="34">
        <v>50</v>
      </c>
      <c r="E77" s="38">
        <v>137.58000000000001</v>
      </c>
      <c r="F77" s="39" t="s">
        <v>4</v>
      </c>
      <c r="G77" s="40" t="s">
        <v>5</v>
      </c>
    </row>
    <row r="78" spans="1:7">
      <c r="A78" s="35">
        <v>44687</v>
      </c>
      <c r="B78" s="36">
        <v>0.40538703703703705</v>
      </c>
      <c r="C78" s="37" t="s">
        <v>23</v>
      </c>
      <c r="D78" s="34">
        <v>10</v>
      </c>
      <c r="E78" s="38">
        <v>137.56</v>
      </c>
      <c r="F78" s="39" t="s">
        <v>4</v>
      </c>
      <c r="G78" s="40" t="s">
        <v>24</v>
      </c>
    </row>
    <row r="79" spans="1:7">
      <c r="A79" s="35">
        <v>44687</v>
      </c>
      <c r="B79" s="36">
        <v>0.40538703703703705</v>
      </c>
      <c r="C79" s="37" t="s">
        <v>23</v>
      </c>
      <c r="D79" s="34">
        <v>90</v>
      </c>
      <c r="E79" s="38">
        <v>137.56</v>
      </c>
      <c r="F79" s="39" t="s">
        <v>4</v>
      </c>
      <c r="G79" s="40" t="s">
        <v>24</v>
      </c>
    </row>
    <row r="80" spans="1:7">
      <c r="A80" s="35">
        <v>44687</v>
      </c>
      <c r="B80" s="36">
        <v>0.40577696759259263</v>
      </c>
      <c r="C80" s="37" t="s">
        <v>23</v>
      </c>
      <c r="D80" s="34">
        <v>4</v>
      </c>
      <c r="E80" s="38">
        <v>137.27000000000001</v>
      </c>
      <c r="F80" s="39" t="s">
        <v>4</v>
      </c>
      <c r="G80" s="40" t="s">
        <v>7</v>
      </c>
    </row>
    <row r="81" spans="1:7">
      <c r="A81" s="35">
        <v>44687</v>
      </c>
      <c r="B81" s="36">
        <v>0.40577696759259263</v>
      </c>
      <c r="C81" s="37" t="s">
        <v>23</v>
      </c>
      <c r="D81" s="34">
        <v>11</v>
      </c>
      <c r="E81" s="38">
        <v>137.27000000000001</v>
      </c>
      <c r="F81" s="39" t="s">
        <v>4</v>
      </c>
      <c r="G81" s="40" t="s">
        <v>7</v>
      </c>
    </row>
    <row r="82" spans="1:7">
      <c r="A82" s="35">
        <v>44687</v>
      </c>
      <c r="B82" s="36">
        <v>0.40577696759259263</v>
      </c>
      <c r="C82" s="37" t="s">
        <v>23</v>
      </c>
      <c r="D82" s="34">
        <v>4</v>
      </c>
      <c r="E82" s="38">
        <v>137.28</v>
      </c>
      <c r="F82" s="39" t="s">
        <v>4</v>
      </c>
      <c r="G82" s="40" t="s">
        <v>24</v>
      </c>
    </row>
    <row r="83" spans="1:7">
      <c r="A83" s="35">
        <v>44687</v>
      </c>
      <c r="B83" s="36">
        <v>0.40577696759259263</v>
      </c>
      <c r="C83" s="37" t="s">
        <v>23</v>
      </c>
      <c r="D83" s="34">
        <v>4</v>
      </c>
      <c r="E83" s="38">
        <v>137.28</v>
      </c>
      <c r="F83" s="39" t="s">
        <v>4</v>
      </c>
      <c r="G83" s="40" t="s">
        <v>24</v>
      </c>
    </row>
    <row r="84" spans="1:7">
      <c r="A84" s="35">
        <v>44687</v>
      </c>
      <c r="B84" s="36">
        <v>0.40577696759259263</v>
      </c>
      <c r="C84" s="37" t="s">
        <v>23</v>
      </c>
      <c r="D84" s="34">
        <v>24</v>
      </c>
      <c r="E84" s="38">
        <v>137.26</v>
      </c>
      <c r="F84" s="39" t="s">
        <v>4</v>
      </c>
      <c r="G84" s="40" t="s">
        <v>24</v>
      </c>
    </row>
    <row r="85" spans="1:7">
      <c r="A85" s="35">
        <v>44687</v>
      </c>
      <c r="B85" s="36">
        <v>0.4062672453703704</v>
      </c>
      <c r="C85" s="37" t="s">
        <v>23</v>
      </c>
      <c r="D85" s="34">
        <v>10</v>
      </c>
      <c r="E85" s="38">
        <v>136.97999999999999</v>
      </c>
      <c r="F85" s="39" t="s">
        <v>4</v>
      </c>
      <c r="G85" s="40" t="s">
        <v>7</v>
      </c>
    </row>
    <row r="86" spans="1:7">
      <c r="A86" s="35">
        <v>44687</v>
      </c>
      <c r="B86" s="36">
        <v>0.4062672453703704</v>
      </c>
      <c r="C86" s="37" t="s">
        <v>23</v>
      </c>
      <c r="D86" s="34">
        <v>12</v>
      </c>
      <c r="E86" s="38">
        <v>136.97</v>
      </c>
      <c r="F86" s="39" t="s">
        <v>4</v>
      </c>
      <c r="G86" s="40" t="s">
        <v>38</v>
      </c>
    </row>
    <row r="87" spans="1:7">
      <c r="A87" s="35">
        <v>44687</v>
      </c>
      <c r="B87" s="36">
        <v>0.4062672453703704</v>
      </c>
      <c r="C87" s="37" t="s">
        <v>23</v>
      </c>
      <c r="D87" s="34">
        <v>6</v>
      </c>
      <c r="E87" s="38">
        <v>136.99</v>
      </c>
      <c r="F87" s="39" t="s">
        <v>4</v>
      </c>
      <c r="G87" s="40" t="s">
        <v>8</v>
      </c>
    </row>
    <row r="88" spans="1:7">
      <c r="A88" s="35">
        <v>44687</v>
      </c>
      <c r="B88" s="36">
        <v>0.40636817129629632</v>
      </c>
      <c r="C88" s="37" t="s">
        <v>23</v>
      </c>
      <c r="D88" s="34">
        <v>3</v>
      </c>
      <c r="E88" s="38">
        <v>136.97</v>
      </c>
      <c r="F88" s="39" t="s">
        <v>4</v>
      </c>
      <c r="G88" s="40" t="s">
        <v>24</v>
      </c>
    </row>
    <row r="89" spans="1:7">
      <c r="A89" s="35">
        <v>44687</v>
      </c>
      <c r="B89" s="36">
        <v>0.40636817129629632</v>
      </c>
      <c r="C89" s="37" t="s">
        <v>23</v>
      </c>
      <c r="D89" s="34">
        <v>3</v>
      </c>
      <c r="E89" s="38">
        <v>136.97</v>
      </c>
      <c r="F89" s="39" t="s">
        <v>4</v>
      </c>
      <c r="G89" s="40" t="s">
        <v>24</v>
      </c>
    </row>
    <row r="90" spans="1:7">
      <c r="A90" s="35">
        <v>44687</v>
      </c>
      <c r="B90" s="36">
        <v>0.40636817129629632</v>
      </c>
      <c r="C90" s="37" t="s">
        <v>23</v>
      </c>
      <c r="D90" s="34">
        <v>97</v>
      </c>
      <c r="E90" s="38">
        <v>136.97</v>
      </c>
      <c r="F90" s="39" t="s">
        <v>4</v>
      </c>
      <c r="G90" s="40" t="s">
        <v>24</v>
      </c>
    </row>
    <row r="91" spans="1:7">
      <c r="A91" s="35">
        <v>44687</v>
      </c>
      <c r="B91" s="36">
        <v>0.40636817129629632</v>
      </c>
      <c r="C91" s="37" t="s">
        <v>23</v>
      </c>
      <c r="D91" s="34">
        <v>97</v>
      </c>
      <c r="E91" s="38">
        <v>136.97</v>
      </c>
      <c r="F91" s="39" t="s">
        <v>4</v>
      </c>
      <c r="G91" s="40" t="s">
        <v>24</v>
      </c>
    </row>
    <row r="92" spans="1:7">
      <c r="A92" s="35">
        <v>44687</v>
      </c>
      <c r="B92" s="36">
        <v>0.40636817129629632</v>
      </c>
      <c r="C92" s="37" t="s">
        <v>23</v>
      </c>
      <c r="D92" s="34">
        <v>100</v>
      </c>
      <c r="E92" s="38">
        <v>136.96</v>
      </c>
      <c r="F92" s="39" t="s">
        <v>4</v>
      </c>
      <c r="G92" s="40" t="s">
        <v>24</v>
      </c>
    </row>
    <row r="93" spans="1:7">
      <c r="A93" s="35">
        <v>44687</v>
      </c>
      <c r="B93" s="36">
        <v>0.40639629629629637</v>
      </c>
      <c r="C93" s="37" t="s">
        <v>23</v>
      </c>
      <c r="D93" s="34">
        <v>6</v>
      </c>
      <c r="E93" s="38">
        <v>136.72999999999999</v>
      </c>
      <c r="F93" s="39" t="s">
        <v>4</v>
      </c>
      <c r="G93" s="40" t="s">
        <v>5</v>
      </c>
    </row>
    <row r="94" spans="1:7">
      <c r="A94" s="35">
        <v>44687</v>
      </c>
      <c r="B94" s="36">
        <v>0.40639710648148153</v>
      </c>
      <c r="C94" s="37" t="s">
        <v>23</v>
      </c>
      <c r="D94" s="34">
        <v>25</v>
      </c>
      <c r="E94" s="38">
        <v>136.72999999999999</v>
      </c>
      <c r="F94" s="39" t="s">
        <v>4</v>
      </c>
      <c r="G94" s="40" t="s">
        <v>5</v>
      </c>
    </row>
    <row r="95" spans="1:7">
      <c r="A95" s="35">
        <v>44687</v>
      </c>
      <c r="B95" s="36">
        <v>0.40639710648148153</v>
      </c>
      <c r="C95" s="37" t="s">
        <v>23</v>
      </c>
      <c r="D95" s="34">
        <v>69</v>
      </c>
      <c r="E95" s="38">
        <v>136.72999999999999</v>
      </c>
      <c r="F95" s="39" t="s">
        <v>4</v>
      </c>
      <c r="G95" s="40" t="s">
        <v>5</v>
      </c>
    </row>
    <row r="96" spans="1:7">
      <c r="A96" s="35">
        <v>44687</v>
      </c>
      <c r="B96" s="36">
        <v>0.40639710648148153</v>
      </c>
      <c r="C96" s="37" t="s">
        <v>23</v>
      </c>
      <c r="D96" s="34">
        <v>32</v>
      </c>
      <c r="E96" s="38">
        <v>136.71</v>
      </c>
      <c r="F96" s="39" t="s">
        <v>4</v>
      </c>
      <c r="G96" s="40" t="s">
        <v>24</v>
      </c>
    </row>
    <row r="97" spans="1:7">
      <c r="A97" s="35">
        <v>44687</v>
      </c>
      <c r="B97" s="36">
        <v>0.40639710648148153</v>
      </c>
      <c r="C97" s="37" t="s">
        <v>23</v>
      </c>
      <c r="D97" s="34">
        <v>32</v>
      </c>
      <c r="E97" s="38">
        <v>136.71</v>
      </c>
      <c r="F97" s="39" t="s">
        <v>4</v>
      </c>
      <c r="G97" s="40" t="s">
        <v>24</v>
      </c>
    </row>
    <row r="98" spans="1:7">
      <c r="A98" s="35">
        <v>44687</v>
      </c>
      <c r="B98" s="36">
        <v>0.40639710648148153</v>
      </c>
      <c r="C98" s="37" t="s">
        <v>23</v>
      </c>
      <c r="D98" s="34">
        <v>68</v>
      </c>
      <c r="E98" s="38">
        <v>136.71</v>
      </c>
      <c r="F98" s="39" t="s">
        <v>4</v>
      </c>
      <c r="G98" s="40" t="s">
        <v>24</v>
      </c>
    </row>
    <row r="99" spans="1:7">
      <c r="A99" s="35">
        <v>44687</v>
      </c>
      <c r="B99" s="36">
        <v>0.40639710648148153</v>
      </c>
      <c r="C99" s="37" t="s">
        <v>23</v>
      </c>
      <c r="D99" s="34">
        <v>26</v>
      </c>
      <c r="E99" s="38">
        <v>136.71</v>
      </c>
      <c r="F99" s="39" t="s">
        <v>4</v>
      </c>
      <c r="G99" s="40" t="s">
        <v>24</v>
      </c>
    </row>
    <row r="100" spans="1:7">
      <c r="A100" s="35">
        <v>44687</v>
      </c>
      <c r="B100" s="36">
        <v>0.40639710648148153</v>
      </c>
      <c r="C100" s="37" t="s">
        <v>23</v>
      </c>
      <c r="D100" s="34">
        <v>42</v>
      </c>
      <c r="E100" s="38">
        <v>136.71</v>
      </c>
      <c r="F100" s="39" t="s">
        <v>4</v>
      </c>
      <c r="G100" s="40" t="s">
        <v>24</v>
      </c>
    </row>
    <row r="101" spans="1:7">
      <c r="A101" s="35">
        <v>44687</v>
      </c>
      <c r="B101" s="36">
        <v>0.40779675925925929</v>
      </c>
      <c r="C101" s="37" t="s">
        <v>23</v>
      </c>
      <c r="D101" s="34">
        <v>58</v>
      </c>
      <c r="E101" s="38">
        <v>136.33000000000001</v>
      </c>
      <c r="F101" s="39" t="s">
        <v>4</v>
      </c>
      <c r="G101" s="40" t="s">
        <v>6</v>
      </c>
    </row>
    <row r="102" spans="1:7">
      <c r="A102" s="35">
        <v>44687</v>
      </c>
      <c r="B102" s="36">
        <v>0.40779675925925929</v>
      </c>
      <c r="C102" s="37" t="s">
        <v>23</v>
      </c>
      <c r="D102" s="34">
        <v>27</v>
      </c>
      <c r="E102" s="38">
        <v>136.34</v>
      </c>
      <c r="F102" s="39" t="s">
        <v>4</v>
      </c>
      <c r="G102" s="40" t="s">
        <v>24</v>
      </c>
    </row>
    <row r="103" spans="1:7">
      <c r="A103" s="35">
        <v>44687</v>
      </c>
      <c r="B103" s="36">
        <v>0.40779675925925929</v>
      </c>
      <c r="C103" s="37" t="s">
        <v>23</v>
      </c>
      <c r="D103" s="34">
        <v>27</v>
      </c>
      <c r="E103" s="38">
        <v>136.34</v>
      </c>
      <c r="F103" s="39" t="s">
        <v>4</v>
      </c>
      <c r="G103" s="40" t="s">
        <v>24</v>
      </c>
    </row>
    <row r="104" spans="1:7">
      <c r="A104" s="35">
        <v>44687</v>
      </c>
      <c r="B104" s="36">
        <v>0.40779675925925929</v>
      </c>
      <c r="C104" s="37" t="s">
        <v>23</v>
      </c>
      <c r="D104" s="34">
        <v>42</v>
      </c>
      <c r="E104" s="38">
        <v>136.34</v>
      </c>
      <c r="F104" s="39" t="s">
        <v>4</v>
      </c>
      <c r="G104" s="40" t="s">
        <v>24</v>
      </c>
    </row>
    <row r="105" spans="1:7">
      <c r="A105" s="35">
        <v>44687</v>
      </c>
      <c r="B105" s="36">
        <v>0.40779675925925929</v>
      </c>
      <c r="C105" s="37" t="s">
        <v>23</v>
      </c>
      <c r="D105" s="34">
        <v>73</v>
      </c>
      <c r="E105" s="38">
        <v>136.34</v>
      </c>
      <c r="F105" s="39" t="s">
        <v>4</v>
      </c>
      <c r="G105" s="40" t="s">
        <v>24</v>
      </c>
    </row>
    <row r="106" spans="1:7">
      <c r="A106" s="35">
        <v>44687</v>
      </c>
      <c r="B106" s="36">
        <v>0.40780046296296302</v>
      </c>
      <c r="C106" s="37" t="s">
        <v>23</v>
      </c>
      <c r="D106" s="34">
        <v>100</v>
      </c>
      <c r="E106" s="38">
        <v>136.29</v>
      </c>
      <c r="F106" s="39" t="s">
        <v>4</v>
      </c>
      <c r="G106" s="40" t="s">
        <v>8</v>
      </c>
    </row>
    <row r="107" spans="1:7">
      <c r="A107" s="35">
        <v>44687</v>
      </c>
      <c r="B107" s="36">
        <v>0.40780046296296302</v>
      </c>
      <c r="C107" s="37" t="s">
        <v>23</v>
      </c>
      <c r="D107" s="34">
        <v>10</v>
      </c>
      <c r="E107" s="38">
        <v>136.33000000000001</v>
      </c>
      <c r="F107" s="39" t="s">
        <v>4</v>
      </c>
      <c r="G107" s="40" t="s">
        <v>6</v>
      </c>
    </row>
    <row r="108" spans="1:7">
      <c r="A108" s="35">
        <v>44687</v>
      </c>
      <c r="B108" s="36">
        <v>0.40780046296296302</v>
      </c>
      <c r="C108" s="37" t="s">
        <v>23</v>
      </c>
      <c r="D108" s="34">
        <v>14</v>
      </c>
      <c r="E108" s="38">
        <v>136.33000000000001</v>
      </c>
      <c r="F108" s="39" t="s">
        <v>4</v>
      </c>
      <c r="G108" s="40" t="s">
        <v>6</v>
      </c>
    </row>
    <row r="109" spans="1:7">
      <c r="A109" s="35">
        <v>44687</v>
      </c>
      <c r="B109" s="36">
        <v>0.40780046296296302</v>
      </c>
      <c r="C109" s="37" t="s">
        <v>23</v>
      </c>
      <c r="D109" s="34">
        <v>100</v>
      </c>
      <c r="E109" s="38">
        <v>136.34</v>
      </c>
      <c r="F109" s="39" t="s">
        <v>4</v>
      </c>
      <c r="G109" s="40" t="s">
        <v>25</v>
      </c>
    </row>
    <row r="110" spans="1:7">
      <c r="A110" s="35">
        <v>44687</v>
      </c>
      <c r="B110" s="36">
        <v>0.40780046296296302</v>
      </c>
      <c r="C110" s="37" t="s">
        <v>23</v>
      </c>
      <c r="D110" s="34">
        <v>31</v>
      </c>
      <c r="E110" s="38">
        <v>136.34</v>
      </c>
      <c r="F110" s="39" t="s">
        <v>4</v>
      </c>
      <c r="G110" s="40" t="s">
        <v>24</v>
      </c>
    </row>
    <row r="111" spans="1:7">
      <c r="A111" s="35">
        <v>44687</v>
      </c>
      <c r="B111" s="36">
        <v>0.40791018518518518</v>
      </c>
      <c r="C111" s="37" t="s">
        <v>23</v>
      </c>
      <c r="D111" s="34">
        <v>13</v>
      </c>
      <c r="E111" s="38">
        <v>136.16</v>
      </c>
      <c r="F111" s="39" t="s">
        <v>4</v>
      </c>
      <c r="G111" s="40" t="s">
        <v>24</v>
      </c>
    </row>
    <row r="112" spans="1:7">
      <c r="A112" s="35">
        <v>44687</v>
      </c>
      <c r="B112" s="36">
        <v>0.40791018518518518</v>
      </c>
      <c r="C112" s="37" t="s">
        <v>23</v>
      </c>
      <c r="D112" s="34">
        <v>60</v>
      </c>
      <c r="E112" s="38">
        <v>136.16</v>
      </c>
      <c r="F112" s="39" t="s">
        <v>4</v>
      </c>
      <c r="G112" s="40" t="s">
        <v>24</v>
      </c>
    </row>
    <row r="113" spans="1:7">
      <c r="A113" s="35">
        <v>44687</v>
      </c>
      <c r="B113" s="36">
        <v>0.40791018518518518</v>
      </c>
      <c r="C113" s="37" t="s">
        <v>23</v>
      </c>
      <c r="D113" s="34">
        <v>27</v>
      </c>
      <c r="E113" s="38">
        <v>136.16</v>
      </c>
      <c r="F113" s="39" t="s">
        <v>4</v>
      </c>
      <c r="G113" s="40" t="s">
        <v>24</v>
      </c>
    </row>
    <row r="114" spans="1:7">
      <c r="A114" s="35">
        <v>44687</v>
      </c>
      <c r="B114" s="36">
        <v>0.40817118055555557</v>
      </c>
      <c r="C114" s="37" t="s">
        <v>23</v>
      </c>
      <c r="D114" s="34">
        <v>12</v>
      </c>
      <c r="E114" s="38">
        <v>135.76</v>
      </c>
      <c r="F114" s="39" t="s">
        <v>4</v>
      </c>
      <c r="G114" s="40" t="s">
        <v>5</v>
      </c>
    </row>
    <row r="115" spans="1:7">
      <c r="A115" s="35">
        <v>44687</v>
      </c>
      <c r="B115" s="36">
        <v>0.40817118055555557</v>
      </c>
      <c r="C115" s="37" t="s">
        <v>23</v>
      </c>
      <c r="D115" s="34">
        <v>88</v>
      </c>
      <c r="E115" s="38">
        <v>135.76</v>
      </c>
      <c r="F115" s="39" t="s">
        <v>4</v>
      </c>
      <c r="G115" s="40" t="s">
        <v>5</v>
      </c>
    </row>
    <row r="116" spans="1:7">
      <c r="A116" s="35">
        <v>44687</v>
      </c>
      <c r="B116" s="36">
        <v>0.40817129629629634</v>
      </c>
      <c r="C116" s="37" t="s">
        <v>23</v>
      </c>
      <c r="D116" s="34">
        <v>45</v>
      </c>
      <c r="E116" s="38">
        <v>135.74</v>
      </c>
      <c r="F116" s="39" t="s">
        <v>4</v>
      </c>
      <c r="G116" s="40" t="s">
        <v>24</v>
      </c>
    </row>
    <row r="117" spans="1:7">
      <c r="A117" s="35">
        <v>44687</v>
      </c>
      <c r="B117" s="36">
        <v>0.40854525462962965</v>
      </c>
      <c r="C117" s="37" t="s">
        <v>23</v>
      </c>
      <c r="D117" s="34">
        <v>100</v>
      </c>
      <c r="E117" s="38">
        <v>135.4</v>
      </c>
      <c r="F117" s="39" t="s">
        <v>4</v>
      </c>
      <c r="G117" s="40" t="s">
        <v>24</v>
      </c>
    </row>
    <row r="118" spans="1:7">
      <c r="A118" s="35">
        <v>44687</v>
      </c>
      <c r="B118" s="36">
        <v>0.40898483796296303</v>
      </c>
      <c r="C118" s="37" t="s">
        <v>23</v>
      </c>
      <c r="D118" s="34">
        <v>100</v>
      </c>
      <c r="E118" s="38">
        <v>135.46</v>
      </c>
      <c r="F118" s="39" t="s">
        <v>4</v>
      </c>
      <c r="G118" s="40" t="s">
        <v>24</v>
      </c>
    </row>
    <row r="119" spans="1:7">
      <c r="A119" s="35">
        <v>44687</v>
      </c>
      <c r="B119" s="36">
        <v>0.40898483796296303</v>
      </c>
      <c r="C119" s="37" t="s">
        <v>23</v>
      </c>
      <c r="D119" s="34">
        <v>100</v>
      </c>
      <c r="E119" s="38">
        <v>135.47</v>
      </c>
      <c r="F119" s="39" t="s">
        <v>4</v>
      </c>
      <c r="G119" s="40" t="s">
        <v>24</v>
      </c>
    </row>
    <row r="120" spans="1:7">
      <c r="A120" s="35">
        <v>44687</v>
      </c>
      <c r="B120" s="36">
        <v>0.40976446759259266</v>
      </c>
      <c r="C120" s="37" t="s">
        <v>23</v>
      </c>
      <c r="D120" s="34">
        <v>15</v>
      </c>
      <c r="E120" s="38">
        <v>135.91999999999999</v>
      </c>
      <c r="F120" s="39" t="s">
        <v>4</v>
      </c>
      <c r="G120" s="40" t="s">
        <v>24</v>
      </c>
    </row>
    <row r="121" spans="1:7">
      <c r="A121" s="35">
        <v>44687</v>
      </c>
      <c r="B121" s="36">
        <v>0.40976446759259266</v>
      </c>
      <c r="C121" s="37" t="s">
        <v>23</v>
      </c>
      <c r="D121" s="34">
        <v>37</v>
      </c>
      <c r="E121" s="38">
        <v>135.91999999999999</v>
      </c>
      <c r="F121" s="39" t="s">
        <v>4</v>
      </c>
      <c r="G121" s="40" t="s">
        <v>24</v>
      </c>
    </row>
    <row r="122" spans="1:7">
      <c r="A122" s="35">
        <v>44687</v>
      </c>
      <c r="B122" s="36">
        <v>0.40976446759259266</v>
      </c>
      <c r="C122" s="37" t="s">
        <v>23</v>
      </c>
      <c r="D122" s="34">
        <v>48</v>
      </c>
      <c r="E122" s="38">
        <v>135.91999999999999</v>
      </c>
      <c r="F122" s="39" t="s">
        <v>4</v>
      </c>
      <c r="G122" s="40" t="s">
        <v>24</v>
      </c>
    </row>
    <row r="123" spans="1:7">
      <c r="A123" s="35">
        <v>44687</v>
      </c>
      <c r="B123" s="36">
        <v>0.41002060185185196</v>
      </c>
      <c r="C123" s="37" t="s">
        <v>23</v>
      </c>
      <c r="D123" s="34">
        <v>100</v>
      </c>
      <c r="E123" s="38">
        <v>135.75</v>
      </c>
      <c r="F123" s="39" t="s">
        <v>4</v>
      </c>
      <c r="G123" s="40" t="s">
        <v>8</v>
      </c>
    </row>
    <row r="124" spans="1:7">
      <c r="A124" s="35">
        <v>44687</v>
      </c>
      <c r="B124" s="36">
        <v>0.41002060185185196</v>
      </c>
      <c r="C124" s="37" t="s">
        <v>23</v>
      </c>
      <c r="D124" s="34">
        <v>4</v>
      </c>
      <c r="E124" s="38">
        <v>135.74</v>
      </c>
      <c r="F124" s="39" t="s">
        <v>4</v>
      </c>
      <c r="G124" s="40" t="s">
        <v>24</v>
      </c>
    </row>
    <row r="125" spans="1:7">
      <c r="A125" s="35">
        <v>44687</v>
      </c>
      <c r="B125" s="36">
        <v>0.41023402777777784</v>
      </c>
      <c r="C125" s="37" t="s">
        <v>23</v>
      </c>
      <c r="D125" s="34">
        <v>4</v>
      </c>
      <c r="E125" s="38">
        <v>135.9</v>
      </c>
      <c r="F125" s="39" t="s">
        <v>4</v>
      </c>
      <c r="G125" s="40" t="s">
        <v>24</v>
      </c>
    </row>
    <row r="126" spans="1:7">
      <c r="A126" s="35">
        <v>44687</v>
      </c>
      <c r="B126" s="36">
        <v>0.41131666666666677</v>
      </c>
      <c r="C126" s="37" t="s">
        <v>23</v>
      </c>
      <c r="D126" s="34">
        <v>36</v>
      </c>
      <c r="E126" s="38">
        <v>136.41999999999999</v>
      </c>
      <c r="F126" s="39" t="s">
        <v>4</v>
      </c>
      <c r="G126" s="40" t="s">
        <v>24</v>
      </c>
    </row>
    <row r="127" spans="1:7">
      <c r="A127" s="35">
        <v>44687</v>
      </c>
      <c r="B127" s="36">
        <v>0.41131666666666677</v>
      </c>
      <c r="C127" s="37" t="s">
        <v>23</v>
      </c>
      <c r="D127" s="34">
        <v>64</v>
      </c>
      <c r="E127" s="38">
        <v>136.41999999999999</v>
      </c>
      <c r="F127" s="39" t="s">
        <v>4</v>
      </c>
      <c r="G127" s="40" t="s">
        <v>24</v>
      </c>
    </row>
    <row r="128" spans="1:7">
      <c r="A128" s="35">
        <v>44687</v>
      </c>
      <c r="B128" s="36">
        <v>0.41131666666666677</v>
      </c>
      <c r="C128" s="37" t="s">
        <v>23</v>
      </c>
      <c r="D128" s="34">
        <v>100</v>
      </c>
      <c r="E128" s="38">
        <v>136.43</v>
      </c>
      <c r="F128" s="39" t="s">
        <v>4</v>
      </c>
      <c r="G128" s="40" t="s">
        <v>24</v>
      </c>
    </row>
    <row r="129" spans="1:7">
      <c r="A129" s="35">
        <v>44687</v>
      </c>
      <c r="B129" s="36">
        <v>0.41131678240740743</v>
      </c>
      <c r="C129" s="37" t="s">
        <v>23</v>
      </c>
      <c r="D129" s="34">
        <v>98</v>
      </c>
      <c r="E129" s="38">
        <v>136.30000000000001</v>
      </c>
      <c r="F129" s="39" t="s">
        <v>4</v>
      </c>
      <c r="G129" s="40" t="s">
        <v>24</v>
      </c>
    </row>
    <row r="130" spans="1:7">
      <c r="A130" s="35">
        <v>44687</v>
      </c>
      <c r="B130" s="36">
        <v>0.41131678240740743</v>
      </c>
      <c r="C130" s="37" t="s">
        <v>23</v>
      </c>
      <c r="D130" s="34">
        <v>2</v>
      </c>
      <c r="E130" s="38">
        <v>136.30000000000001</v>
      </c>
      <c r="F130" s="39" t="s">
        <v>4</v>
      </c>
      <c r="G130" s="40" t="s">
        <v>24</v>
      </c>
    </row>
    <row r="131" spans="1:7">
      <c r="A131" s="35">
        <v>44687</v>
      </c>
      <c r="B131" s="36">
        <v>0.41131678240740743</v>
      </c>
      <c r="C131" s="37" t="s">
        <v>23</v>
      </c>
      <c r="D131" s="34">
        <v>96</v>
      </c>
      <c r="E131" s="38">
        <v>136.30000000000001</v>
      </c>
      <c r="F131" s="39" t="s">
        <v>4</v>
      </c>
      <c r="G131" s="40" t="s">
        <v>24</v>
      </c>
    </row>
    <row r="132" spans="1:7">
      <c r="A132" s="35">
        <v>44687</v>
      </c>
      <c r="B132" s="36">
        <v>0.41133460648148157</v>
      </c>
      <c r="C132" s="37" t="s">
        <v>23</v>
      </c>
      <c r="D132" s="34">
        <v>11</v>
      </c>
      <c r="E132" s="38">
        <v>136.25</v>
      </c>
      <c r="F132" s="39" t="s">
        <v>4</v>
      </c>
      <c r="G132" s="40" t="s">
        <v>24</v>
      </c>
    </row>
    <row r="133" spans="1:7">
      <c r="A133" s="35">
        <v>44687</v>
      </c>
      <c r="B133" s="36">
        <v>0.41133460648148157</v>
      </c>
      <c r="C133" s="37" t="s">
        <v>23</v>
      </c>
      <c r="D133" s="34">
        <v>11</v>
      </c>
      <c r="E133" s="38">
        <v>136.25</v>
      </c>
      <c r="F133" s="39" t="s">
        <v>4</v>
      </c>
      <c r="G133" s="40" t="s">
        <v>24</v>
      </c>
    </row>
    <row r="134" spans="1:7">
      <c r="A134" s="35">
        <v>44687</v>
      </c>
      <c r="B134" s="36">
        <v>0.41133460648148157</v>
      </c>
      <c r="C134" s="37" t="s">
        <v>23</v>
      </c>
      <c r="D134" s="34">
        <v>85</v>
      </c>
      <c r="E134" s="38">
        <v>136.25</v>
      </c>
      <c r="F134" s="39" t="s">
        <v>4</v>
      </c>
      <c r="G134" s="40" t="s">
        <v>24</v>
      </c>
    </row>
    <row r="135" spans="1:7">
      <c r="A135" s="35">
        <v>44687</v>
      </c>
      <c r="B135" s="36">
        <v>0.41133460648148157</v>
      </c>
      <c r="C135" s="37" t="s">
        <v>23</v>
      </c>
      <c r="D135" s="34">
        <v>89</v>
      </c>
      <c r="E135" s="38">
        <v>136.25</v>
      </c>
      <c r="F135" s="39" t="s">
        <v>4</v>
      </c>
      <c r="G135" s="40" t="s">
        <v>24</v>
      </c>
    </row>
    <row r="136" spans="1:7">
      <c r="A136" s="35">
        <v>44687</v>
      </c>
      <c r="B136" s="36">
        <v>0.41133460648148157</v>
      </c>
      <c r="C136" s="37" t="s">
        <v>23</v>
      </c>
      <c r="D136" s="34">
        <v>89</v>
      </c>
      <c r="E136" s="38">
        <v>136.25</v>
      </c>
      <c r="F136" s="39" t="s">
        <v>4</v>
      </c>
      <c r="G136" s="40" t="s">
        <v>24</v>
      </c>
    </row>
    <row r="137" spans="1:7">
      <c r="A137" s="35">
        <v>44687</v>
      </c>
      <c r="B137" s="36">
        <v>0.41181956018518528</v>
      </c>
      <c r="C137" s="37" t="s">
        <v>23</v>
      </c>
      <c r="D137" s="34">
        <v>21</v>
      </c>
      <c r="E137" s="38">
        <v>136.16</v>
      </c>
      <c r="F137" s="39" t="s">
        <v>4</v>
      </c>
      <c r="G137" s="40" t="s">
        <v>24</v>
      </c>
    </row>
    <row r="138" spans="1:7">
      <c r="A138" s="35">
        <v>44687</v>
      </c>
      <c r="B138" s="36">
        <v>0.41185034722222225</v>
      </c>
      <c r="C138" s="37" t="s">
        <v>23</v>
      </c>
      <c r="D138" s="34">
        <v>48</v>
      </c>
      <c r="E138" s="38">
        <v>136.15</v>
      </c>
      <c r="F138" s="39" t="s">
        <v>4</v>
      </c>
      <c r="G138" s="40" t="s">
        <v>25</v>
      </c>
    </row>
    <row r="139" spans="1:7">
      <c r="A139" s="35">
        <v>44687</v>
      </c>
      <c r="B139" s="36">
        <v>0.41185034722222225</v>
      </c>
      <c r="C139" s="37" t="s">
        <v>23</v>
      </c>
      <c r="D139" s="34">
        <v>52</v>
      </c>
      <c r="E139" s="38">
        <v>136.15</v>
      </c>
      <c r="F139" s="39" t="s">
        <v>4</v>
      </c>
      <c r="G139" s="40" t="s">
        <v>25</v>
      </c>
    </row>
    <row r="140" spans="1:7">
      <c r="A140" s="35">
        <v>44687</v>
      </c>
      <c r="B140" s="36">
        <v>0.41185034722222225</v>
      </c>
      <c r="C140" s="37" t="s">
        <v>23</v>
      </c>
      <c r="D140" s="34">
        <v>15</v>
      </c>
      <c r="E140" s="38">
        <v>136.15</v>
      </c>
      <c r="F140" s="39" t="s">
        <v>4</v>
      </c>
      <c r="G140" s="40" t="s">
        <v>24</v>
      </c>
    </row>
    <row r="141" spans="1:7">
      <c r="A141" s="35">
        <v>44687</v>
      </c>
      <c r="B141" s="36">
        <v>0.41185034722222225</v>
      </c>
      <c r="C141" s="37" t="s">
        <v>23</v>
      </c>
      <c r="D141" s="34">
        <v>15</v>
      </c>
      <c r="E141" s="38">
        <v>136.15</v>
      </c>
      <c r="F141" s="39" t="s">
        <v>4</v>
      </c>
      <c r="G141" s="40" t="s">
        <v>24</v>
      </c>
    </row>
    <row r="142" spans="1:7">
      <c r="A142" s="35">
        <v>44687</v>
      </c>
      <c r="B142" s="36">
        <v>0.41185034722222225</v>
      </c>
      <c r="C142" s="37" t="s">
        <v>23</v>
      </c>
      <c r="D142" s="34">
        <v>33</v>
      </c>
      <c r="E142" s="38">
        <v>136.15</v>
      </c>
      <c r="F142" s="39" t="s">
        <v>4</v>
      </c>
      <c r="G142" s="40" t="s">
        <v>24</v>
      </c>
    </row>
    <row r="143" spans="1:7">
      <c r="A143" s="35">
        <v>44687</v>
      </c>
      <c r="B143" s="36">
        <v>0.41185034722222225</v>
      </c>
      <c r="C143" s="37" t="s">
        <v>23</v>
      </c>
      <c r="D143" s="34">
        <v>100</v>
      </c>
      <c r="E143" s="38">
        <v>136.15</v>
      </c>
      <c r="F143" s="39" t="s">
        <v>4</v>
      </c>
      <c r="G143" s="40" t="s">
        <v>24</v>
      </c>
    </row>
    <row r="144" spans="1:7">
      <c r="A144" s="35">
        <v>44687</v>
      </c>
      <c r="B144" s="36">
        <v>0.41185034722222225</v>
      </c>
      <c r="C144" s="37" t="s">
        <v>23</v>
      </c>
      <c r="D144" s="34">
        <v>14</v>
      </c>
      <c r="E144" s="38">
        <v>136.13999999999999</v>
      </c>
      <c r="F144" s="39" t="s">
        <v>4</v>
      </c>
      <c r="G144" s="40" t="s">
        <v>24</v>
      </c>
    </row>
    <row r="145" spans="1:7">
      <c r="A145" s="35">
        <v>44687</v>
      </c>
      <c r="B145" s="36">
        <v>0.41185034722222225</v>
      </c>
      <c r="C145" s="37" t="s">
        <v>23</v>
      </c>
      <c r="D145" s="34">
        <v>34</v>
      </c>
      <c r="E145" s="38">
        <v>136.13999999999999</v>
      </c>
      <c r="F145" s="39" t="s">
        <v>4</v>
      </c>
      <c r="G145" s="40" t="s">
        <v>24</v>
      </c>
    </row>
    <row r="146" spans="1:7">
      <c r="A146" s="35">
        <v>44687</v>
      </c>
      <c r="B146" s="36">
        <v>0.41185034722222225</v>
      </c>
      <c r="C146" s="37" t="s">
        <v>23</v>
      </c>
      <c r="D146" s="34">
        <v>48</v>
      </c>
      <c r="E146" s="38">
        <v>136.13999999999999</v>
      </c>
      <c r="F146" s="39" t="s">
        <v>4</v>
      </c>
      <c r="G146" s="40" t="s">
        <v>24</v>
      </c>
    </row>
    <row r="147" spans="1:7">
      <c r="A147" s="35">
        <v>44687</v>
      </c>
      <c r="B147" s="36">
        <v>0.41185034722222225</v>
      </c>
      <c r="C147" s="37" t="s">
        <v>23</v>
      </c>
      <c r="D147" s="34">
        <v>52</v>
      </c>
      <c r="E147" s="38">
        <v>136.13999999999999</v>
      </c>
      <c r="F147" s="39" t="s">
        <v>4</v>
      </c>
      <c r="G147" s="40" t="s">
        <v>24</v>
      </c>
    </row>
    <row r="148" spans="1:7">
      <c r="A148" s="35">
        <v>44687</v>
      </c>
      <c r="B148" s="36">
        <v>0.41185034722222225</v>
      </c>
      <c r="C148" s="37" t="s">
        <v>23</v>
      </c>
      <c r="D148" s="34">
        <v>52</v>
      </c>
      <c r="E148" s="38">
        <v>136.15</v>
      </c>
      <c r="F148" s="39" t="s">
        <v>4</v>
      </c>
      <c r="G148" s="40" t="s">
        <v>24</v>
      </c>
    </row>
    <row r="149" spans="1:7">
      <c r="A149" s="35">
        <v>44687</v>
      </c>
      <c r="B149" s="36">
        <v>0.41185034722222225</v>
      </c>
      <c r="C149" s="37" t="s">
        <v>23</v>
      </c>
      <c r="D149" s="34">
        <v>66</v>
      </c>
      <c r="E149" s="38">
        <v>136.13999999999999</v>
      </c>
      <c r="F149" s="39" t="s">
        <v>4</v>
      </c>
      <c r="G149" s="40" t="s">
        <v>24</v>
      </c>
    </row>
    <row r="150" spans="1:7">
      <c r="A150" s="35">
        <v>44687</v>
      </c>
      <c r="B150" s="36">
        <v>0.41185034722222225</v>
      </c>
      <c r="C150" s="37" t="s">
        <v>23</v>
      </c>
      <c r="D150" s="34">
        <v>100</v>
      </c>
      <c r="E150" s="38">
        <v>136.13</v>
      </c>
      <c r="F150" s="39" t="s">
        <v>4</v>
      </c>
      <c r="G150" s="40" t="s">
        <v>24</v>
      </c>
    </row>
    <row r="151" spans="1:7">
      <c r="A151" s="35">
        <v>44687</v>
      </c>
      <c r="B151" s="36">
        <v>0.41231886574074084</v>
      </c>
      <c r="C151" s="37" t="s">
        <v>23</v>
      </c>
      <c r="D151" s="34">
        <v>4</v>
      </c>
      <c r="E151" s="38">
        <v>135.05000000000001</v>
      </c>
      <c r="F151" s="39" t="s">
        <v>4</v>
      </c>
      <c r="G151" s="40" t="s">
        <v>24</v>
      </c>
    </row>
    <row r="152" spans="1:7">
      <c r="A152" s="35">
        <v>44687</v>
      </c>
      <c r="B152" s="36">
        <v>0.41231886574074084</v>
      </c>
      <c r="C152" s="37" t="s">
        <v>23</v>
      </c>
      <c r="D152" s="34">
        <v>10</v>
      </c>
      <c r="E152" s="38">
        <v>135.05000000000001</v>
      </c>
      <c r="F152" s="39" t="s">
        <v>4</v>
      </c>
      <c r="G152" s="40" t="s">
        <v>24</v>
      </c>
    </row>
    <row r="153" spans="1:7">
      <c r="A153" s="35">
        <v>44687</v>
      </c>
      <c r="B153" s="36">
        <v>0.41231886574074084</v>
      </c>
      <c r="C153" s="37" t="s">
        <v>23</v>
      </c>
      <c r="D153" s="34">
        <v>20</v>
      </c>
      <c r="E153" s="38">
        <v>135.05000000000001</v>
      </c>
      <c r="F153" s="39" t="s">
        <v>4</v>
      </c>
      <c r="G153" s="40" t="s">
        <v>24</v>
      </c>
    </row>
    <row r="154" spans="1:7">
      <c r="A154" s="35">
        <v>44687</v>
      </c>
      <c r="B154" s="36">
        <v>0.41231886574074084</v>
      </c>
      <c r="C154" s="37" t="s">
        <v>23</v>
      </c>
      <c r="D154" s="34">
        <v>27</v>
      </c>
      <c r="E154" s="38">
        <v>135.05000000000001</v>
      </c>
      <c r="F154" s="39" t="s">
        <v>4</v>
      </c>
      <c r="G154" s="40" t="s">
        <v>24</v>
      </c>
    </row>
    <row r="155" spans="1:7">
      <c r="A155" s="35">
        <v>44687</v>
      </c>
      <c r="B155" s="36">
        <v>0.41231886574074084</v>
      </c>
      <c r="C155" s="37" t="s">
        <v>23</v>
      </c>
      <c r="D155" s="34">
        <v>39</v>
      </c>
      <c r="E155" s="38">
        <v>135.05000000000001</v>
      </c>
      <c r="F155" s="39" t="s">
        <v>4</v>
      </c>
      <c r="G155" s="40" t="s">
        <v>24</v>
      </c>
    </row>
    <row r="156" spans="1:7">
      <c r="A156" s="35">
        <v>44687</v>
      </c>
      <c r="B156" s="36">
        <v>0.41451956018518521</v>
      </c>
      <c r="C156" s="37" t="s">
        <v>23</v>
      </c>
      <c r="D156" s="34">
        <v>100</v>
      </c>
      <c r="E156" s="38">
        <v>134.94999999999999</v>
      </c>
      <c r="F156" s="39" t="s">
        <v>4</v>
      </c>
      <c r="G156" s="40" t="s">
        <v>6</v>
      </c>
    </row>
    <row r="157" spans="1:7">
      <c r="A157" s="35">
        <v>44687</v>
      </c>
      <c r="B157" s="36">
        <v>0.41473900462962965</v>
      </c>
      <c r="C157" s="37" t="s">
        <v>23</v>
      </c>
      <c r="D157" s="34">
        <v>100</v>
      </c>
      <c r="E157" s="38">
        <v>134.86000000000001</v>
      </c>
      <c r="F157" s="39" t="s">
        <v>4</v>
      </c>
      <c r="G157" s="40" t="s">
        <v>5</v>
      </c>
    </row>
    <row r="158" spans="1:7">
      <c r="A158" s="35">
        <v>44687</v>
      </c>
      <c r="B158" s="36">
        <v>0.41473900462962965</v>
      </c>
      <c r="C158" s="37" t="s">
        <v>23</v>
      </c>
      <c r="D158" s="34">
        <v>80</v>
      </c>
      <c r="E158" s="38">
        <v>134.88999999999999</v>
      </c>
      <c r="F158" s="39" t="s">
        <v>4</v>
      </c>
      <c r="G158" s="40" t="s">
        <v>24</v>
      </c>
    </row>
    <row r="159" spans="1:7">
      <c r="A159" s="35">
        <v>44687</v>
      </c>
      <c r="B159" s="36">
        <v>0.41473900462962965</v>
      </c>
      <c r="C159" s="37" t="s">
        <v>23</v>
      </c>
      <c r="D159" s="34">
        <v>20</v>
      </c>
      <c r="E159" s="38">
        <v>134.88999999999999</v>
      </c>
      <c r="F159" s="39" t="s">
        <v>4</v>
      </c>
      <c r="G159" s="40" t="s">
        <v>24</v>
      </c>
    </row>
    <row r="160" spans="1:7">
      <c r="A160" s="35">
        <v>44687</v>
      </c>
      <c r="B160" s="36">
        <v>0.41473900462962965</v>
      </c>
      <c r="C160" s="37" t="s">
        <v>23</v>
      </c>
      <c r="D160" s="34">
        <v>100</v>
      </c>
      <c r="E160" s="38">
        <v>134.87</v>
      </c>
      <c r="F160" s="39" t="s">
        <v>4</v>
      </c>
      <c r="G160" s="40" t="s">
        <v>24</v>
      </c>
    </row>
    <row r="161" spans="1:7">
      <c r="A161" s="35">
        <v>44687</v>
      </c>
      <c r="B161" s="36">
        <v>0.41475381944444445</v>
      </c>
      <c r="C161" s="37" t="s">
        <v>23</v>
      </c>
      <c r="D161" s="34">
        <v>100</v>
      </c>
      <c r="E161" s="38">
        <v>134.88999999999999</v>
      </c>
      <c r="F161" s="39" t="s">
        <v>4</v>
      </c>
      <c r="G161" s="40" t="s">
        <v>6</v>
      </c>
    </row>
    <row r="162" spans="1:7">
      <c r="A162" s="35">
        <v>44687</v>
      </c>
      <c r="B162" s="36">
        <v>0.4151900462962963</v>
      </c>
      <c r="C162" s="37" t="s">
        <v>23</v>
      </c>
      <c r="D162" s="34">
        <v>100</v>
      </c>
      <c r="E162" s="38">
        <v>134.88999999999999</v>
      </c>
      <c r="F162" s="39" t="s">
        <v>4</v>
      </c>
      <c r="G162" s="40" t="s">
        <v>6</v>
      </c>
    </row>
    <row r="163" spans="1:7">
      <c r="A163" s="35">
        <v>44687</v>
      </c>
      <c r="B163" s="36">
        <v>0.4151900462962963</v>
      </c>
      <c r="C163" s="37" t="s">
        <v>23</v>
      </c>
      <c r="D163" s="34">
        <v>17</v>
      </c>
      <c r="E163" s="38">
        <v>134.88999999999999</v>
      </c>
      <c r="F163" s="39" t="s">
        <v>4</v>
      </c>
      <c r="G163" s="40" t="s">
        <v>24</v>
      </c>
    </row>
    <row r="164" spans="1:7">
      <c r="A164" s="35">
        <v>44687</v>
      </c>
      <c r="B164" s="36">
        <v>0.4151900462962963</v>
      </c>
      <c r="C164" s="37" t="s">
        <v>23</v>
      </c>
      <c r="D164" s="34">
        <v>15</v>
      </c>
      <c r="E164" s="38">
        <v>134.88</v>
      </c>
      <c r="F164" s="39" t="s">
        <v>4</v>
      </c>
      <c r="G164" s="40" t="s">
        <v>24</v>
      </c>
    </row>
    <row r="165" spans="1:7">
      <c r="A165" s="35">
        <v>44687</v>
      </c>
      <c r="B165" s="36">
        <v>0.41519016203703707</v>
      </c>
      <c r="C165" s="37" t="s">
        <v>23</v>
      </c>
      <c r="D165" s="34">
        <v>18</v>
      </c>
      <c r="E165" s="38">
        <v>134.87</v>
      </c>
      <c r="F165" s="39" t="s">
        <v>4</v>
      </c>
      <c r="G165" s="40" t="s">
        <v>24</v>
      </c>
    </row>
    <row r="166" spans="1:7">
      <c r="A166" s="35">
        <v>44687</v>
      </c>
      <c r="B166" s="36">
        <v>0.41519016203703707</v>
      </c>
      <c r="C166" s="37" t="s">
        <v>23</v>
      </c>
      <c r="D166" s="34">
        <v>100</v>
      </c>
      <c r="E166" s="38">
        <v>134.85</v>
      </c>
      <c r="F166" s="39" t="s">
        <v>4</v>
      </c>
      <c r="G166" s="40" t="s">
        <v>24</v>
      </c>
    </row>
    <row r="167" spans="1:7">
      <c r="A167" s="35">
        <v>44687</v>
      </c>
      <c r="B167" s="36">
        <v>0.41519016203703707</v>
      </c>
      <c r="C167" s="37" t="s">
        <v>23</v>
      </c>
      <c r="D167" s="34">
        <v>100</v>
      </c>
      <c r="E167" s="38">
        <v>134.85</v>
      </c>
      <c r="F167" s="39" t="s">
        <v>4</v>
      </c>
      <c r="G167" s="40" t="s">
        <v>24</v>
      </c>
    </row>
    <row r="168" spans="1:7">
      <c r="A168" s="35">
        <v>44687</v>
      </c>
      <c r="B168" s="36">
        <v>0.4152076388888889</v>
      </c>
      <c r="C168" s="37" t="s">
        <v>23</v>
      </c>
      <c r="D168" s="34">
        <v>100</v>
      </c>
      <c r="E168" s="38">
        <v>134.82</v>
      </c>
      <c r="F168" s="39" t="s">
        <v>4</v>
      </c>
      <c r="G168" s="40" t="s">
        <v>24</v>
      </c>
    </row>
    <row r="169" spans="1:7">
      <c r="A169" s="35">
        <v>44687</v>
      </c>
      <c r="B169" s="36">
        <v>0.4152076388888889</v>
      </c>
      <c r="C169" s="37" t="s">
        <v>23</v>
      </c>
      <c r="D169" s="34">
        <v>100</v>
      </c>
      <c r="E169" s="38">
        <v>134.82</v>
      </c>
      <c r="F169" s="39" t="s">
        <v>4</v>
      </c>
      <c r="G169" s="40" t="s">
        <v>24</v>
      </c>
    </row>
    <row r="170" spans="1:7">
      <c r="A170" s="35">
        <v>44687</v>
      </c>
      <c r="B170" s="36">
        <v>0.41522696759259259</v>
      </c>
      <c r="C170" s="37" t="s">
        <v>23</v>
      </c>
      <c r="D170" s="34">
        <v>76</v>
      </c>
      <c r="E170" s="38">
        <v>134.81</v>
      </c>
      <c r="F170" s="39" t="s">
        <v>4</v>
      </c>
      <c r="G170" s="40" t="s">
        <v>24</v>
      </c>
    </row>
    <row r="171" spans="1:7">
      <c r="A171" s="35">
        <v>44687</v>
      </c>
      <c r="B171" s="36">
        <v>0.41524965277777781</v>
      </c>
      <c r="C171" s="37" t="s">
        <v>23</v>
      </c>
      <c r="D171" s="34">
        <v>100</v>
      </c>
      <c r="E171" s="38">
        <v>134.80000000000001</v>
      </c>
      <c r="F171" s="39" t="s">
        <v>4</v>
      </c>
      <c r="G171" s="40" t="s">
        <v>8</v>
      </c>
    </row>
    <row r="172" spans="1:7">
      <c r="A172" s="35">
        <v>44687</v>
      </c>
      <c r="B172" s="36">
        <v>0.41524965277777781</v>
      </c>
      <c r="C172" s="37" t="s">
        <v>23</v>
      </c>
      <c r="D172" s="34">
        <v>24</v>
      </c>
      <c r="E172" s="38">
        <v>134.81</v>
      </c>
      <c r="F172" s="39" t="s">
        <v>4</v>
      </c>
      <c r="G172" s="40" t="s">
        <v>24</v>
      </c>
    </row>
    <row r="173" spans="1:7">
      <c r="A173" s="35">
        <v>44687</v>
      </c>
      <c r="B173" s="36">
        <v>0.4159680555555556</v>
      </c>
      <c r="C173" s="37" t="s">
        <v>23</v>
      </c>
      <c r="D173" s="34">
        <v>100</v>
      </c>
      <c r="E173" s="38">
        <v>134.41999999999999</v>
      </c>
      <c r="F173" s="39" t="s">
        <v>4</v>
      </c>
      <c r="G173" s="40" t="s">
        <v>6</v>
      </c>
    </row>
    <row r="174" spans="1:7">
      <c r="A174" s="35">
        <v>44687</v>
      </c>
      <c r="B174" s="36">
        <v>0.4159680555555556</v>
      </c>
      <c r="C174" s="37" t="s">
        <v>23</v>
      </c>
      <c r="D174" s="34">
        <v>20</v>
      </c>
      <c r="E174" s="38">
        <v>134.44</v>
      </c>
      <c r="F174" s="39" t="s">
        <v>4</v>
      </c>
      <c r="G174" s="40" t="s">
        <v>24</v>
      </c>
    </row>
    <row r="175" spans="1:7">
      <c r="A175" s="35">
        <v>44687</v>
      </c>
      <c r="B175" s="36">
        <v>0.4159680555555556</v>
      </c>
      <c r="C175" s="37" t="s">
        <v>23</v>
      </c>
      <c r="D175" s="34">
        <v>80</v>
      </c>
      <c r="E175" s="38">
        <v>134.44</v>
      </c>
      <c r="F175" s="39" t="s">
        <v>4</v>
      </c>
      <c r="G175" s="40" t="s">
        <v>24</v>
      </c>
    </row>
    <row r="176" spans="1:7">
      <c r="A176" s="35">
        <v>44687</v>
      </c>
      <c r="B176" s="36">
        <v>0.41597858796296294</v>
      </c>
      <c r="C176" s="37" t="s">
        <v>23</v>
      </c>
      <c r="D176" s="34">
        <v>100</v>
      </c>
      <c r="E176" s="38">
        <v>134.07</v>
      </c>
      <c r="F176" s="39" t="s">
        <v>4</v>
      </c>
      <c r="G176" s="40" t="s">
        <v>24</v>
      </c>
    </row>
    <row r="177" spans="1:7">
      <c r="A177" s="35">
        <v>44687</v>
      </c>
      <c r="B177" s="36">
        <v>0.41597858796296294</v>
      </c>
      <c r="C177" s="37" t="s">
        <v>23</v>
      </c>
      <c r="D177" s="34">
        <v>100</v>
      </c>
      <c r="E177" s="38">
        <v>134.07</v>
      </c>
      <c r="F177" s="39" t="s">
        <v>4</v>
      </c>
      <c r="G177" s="40" t="s">
        <v>24</v>
      </c>
    </row>
    <row r="178" spans="1:7">
      <c r="A178" s="35">
        <v>44687</v>
      </c>
      <c r="B178" s="36">
        <v>0.41597858796296294</v>
      </c>
      <c r="C178" s="37" t="s">
        <v>23</v>
      </c>
      <c r="D178" s="34">
        <v>100</v>
      </c>
      <c r="E178" s="38">
        <v>134.11000000000001</v>
      </c>
      <c r="F178" s="39" t="s">
        <v>4</v>
      </c>
      <c r="G178" s="40" t="s">
        <v>24</v>
      </c>
    </row>
    <row r="179" spans="1:7">
      <c r="A179" s="35">
        <v>44687</v>
      </c>
      <c r="B179" s="36">
        <v>0.41620381944444451</v>
      </c>
      <c r="C179" s="37" t="s">
        <v>23</v>
      </c>
      <c r="D179" s="34">
        <v>100</v>
      </c>
      <c r="E179" s="38">
        <v>134.12</v>
      </c>
      <c r="F179" s="39" t="s">
        <v>4</v>
      </c>
      <c r="G179" s="40" t="s">
        <v>24</v>
      </c>
    </row>
    <row r="180" spans="1:7">
      <c r="A180" s="35">
        <v>44687</v>
      </c>
      <c r="B180" s="36">
        <v>0.41668807870370372</v>
      </c>
      <c r="C180" s="37" t="s">
        <v>23</v>
      </c>
      <c r="D180" s="34">
        <v>17</v>
      </c>
      <c r="E180" s="38">
        <v>134.32</v>
      </c>
      <c r="F180" s="39" t="s">
        <v>4</v>
      </c>
      <c r="G180" s="40" t="s">
        <v>24</v>
      </c>
    </row>
    <row r="181" spans="1:7">
      <c r="A181" s="35">
        <v>44687</v>
      </c>
      <c r="B181" s="36">
        <v>0.4167498842592593</v>
      </c>
      <c r="C181" s="37" t="s">
        <v>23</v>
      </c>
      <c r="D181" s="34">
        <v>9</v>
      </c>
      <c r="E181" s="38">
        <v>134.32</v>
      </c>
      <c r="F181" s="39" t="s">
        <v>4</v>
      </c>
      <c r="G181" s="40" t="s">
        <v>24</v>
      </c>
    </row>
    <row r="182" spans="1:7">
      <c r="A182" s="35">
        <v>44687</v>
      </c>
      <c r="B182" s="36">
        <v>0.4167498842592593</v>
      </c>
      <c r="C182" s="37" t="s">
        <v>23</v>
      </c>
      <c r="D182" s="34">
        <v>74</v>
      </c>
      <c r="E182" s="38">
        <v>134.32</v>
      </c>
      <c r="F182" s="39" t="s">
        <v>4</v>
      </c>
      <c r="G182" s="40" t="s">
        <v>24</v>
      </c>
    </row>
    <row r="183" spans="1:7">
      <c r="A183" s="35">
        <v>44687</v>
      </c>
      <c r="B183" s="36">
        <v>0.4167498842592593</v>
      </c>
      <c r="C183" s="37" t="s">
        <v>23</v>
      </c>
      <c r="D183" s="34">
        <v>17</v>
      </c>
      <c r="E183" s="38">
        <v>134.26</v>
      </c>
      <c r="F183" s="39" t="s">
        <v>4</v>
      </c>
      <c r="G183" s="40" t="s">
        <v>24</v>
      </c>
    </row>
    <row r="184" spans="1:7">
      <c r="A184" s="35">
        <v>44687</v>
      </c>
      <c r="B184" s="36">
        <v>0.41692997685185196</v>
      </c>
      <c r="C184" s="37" t="s">
        <v>23</v>
      </c>
      <c r="D184" s="34">
        <v>34</v>
      </c>
      <c r="E184" s="38">
        <v>134.24</v>
      </c>
      <c r="F184" s="39" t="s">
        <v>4</v>
      </c>
      <c r="G184" s="40" t="s">
        <v>7</v>
      </c>
    </row>
    <row r="185" spans="1:7">
      <c r="A185" s="35">
        <v>44687</v>
      </c>
      <c r="B185" s="36">
        <v>0.41692997685185196</v>
      </c>
      <c r="C185" s="37" t="s">
        <v>23</v>
      </c>
      <c r="D185" s="34">
        <v>66</v>
      </c>
      <c r="E185" s="38">
        <v>134.24</v>
      </c>
      <c r="F185" s="39" t="s">
        <v>4</v>
      </c>
      <c r="G185" s="40" t="s">
        <v>7</v>
      </c>
    </row>
    <row r="186" spans="1:7">
      <c r="A186" s="35">
        <v>44687</v>
      </c>
      <c r="B186" s="36">
        <v>0.41692997685185196</v>
      </c>
      <c r="C186" s="37" t="s">
        <v>23</v>
      </c>
      <c r="D186" s="34">
        <v>100</v>
      </c>
      <c r="E186" s="38">
        <v>134.24</v>
      </c>
      <c r="F186" s="39" t="s">
        <v>4</v>
      </c>
      <c r="G186" s="40" t="s">
        <v>7</v>
      </c>
    </row>
    <row r="187" spans="1:7">
      <c r="A187" s="35">
        <v>44687</v>
      </c>
      <c r="B187" s="36">
        <v>0.41692997685185196</v>
      </c>
      <c r="C187" s="37" t="s">
        <v>23</v>
      </c>
      <c r="D187" s="34">
        <v>1</v>
      </c>
      <c r="E187" s="38">
        <v>134.25</v>
      </c>
      <c r="F187" s="39" t="s">
        <v>4</v>
      </c>
      <c r="G187" s="40" t="s">
        <v>24</v>
      </c>
    </row>
    <row r="188" spans="1:7">
      <c r="A188" s="35">
        <v>44687</v>
      </c>
      <c r="B188" s="36">
        <v>0.41692997685185196</v>
      </c>
      <c r="C188" s="37" t="s">
        <v>23</v>
      </c>
      <c r="D188" s="34">
        <v>14</v>
      </c>
      <c r="E188" s="38">
        <v>134.24</v>
      </c>
      <c r="F188" s="39" t="s">
        <v>4</v>
      </c>
      <c r="G188" s="40" t="s">
        <v>24</v>
      </c>
    </row>
    <row r="189" spans="1:7">
      <c r="A189" s="35">
        <v>44687</v>
      </c>
      <c r="B189" s="36">
        <v>0.41692997685185196</v>
      </c>
      <c r="C189" s="37" t="s">
        <v>23</v>
      </c>
      <c r="D189" s="34">
        <v>19</v>
      </c>
      <c r="E189" s="38">
        <v>134.25</v>
      </c>
      <c r="F189" s="39" t="s">
        <v>4</v>
      </c>
      <c r="G189" s="40" t="s">
        <v>24</v>
      </c>
    </row>
    <row r="190" spans="1:7">
      <c r="A190" s="35">
        <v>44687</v>
      </c>
      <c r="B190" s="36">
        <v>0.41692997685185196</v>
      </c>
      <c r="C190" s="37" t="s">
        <v>23</v>
      </c>
      <c r="D190" s="34">
        <v>33</v>
      </c>
      <c r="E190" s="38">
        <v>134.25</v>
      </c>
      <c r="F190" s="39" t="s">
        <v>4</v>
      </c>
      <c r="G190" s="40" t="s">
        <v>24</v>
      </c>
    </row>
    <row r="191" spans="1:7">
      <c r="A191" s="35">
        <v>44687</v>
      </c>
      <c r="B191" s="36">
        <v>0.41692997685185196</v>
      </c>
      <c r="C191" s="37" t="s">
        <v>23</v>
      </c>
      <c r="D191" s="34">
        <v>66</v>
      </c>
      <c r="E191" s="38">
        <v>134.25</v>
      </c>
      <c r="F191" s="39" t="s">
        <v>4</v>
      </c>
      <c r="G191" s="40" t="s">
        <v>24</v>
      </c>
    </row>
    <row r="192" spans="1:7">
      <c r="A192" s="35">
        <v>44687</v>
      </c>
      <c r="B192" s="36">
        <v>0.41693553240740744</v>
      </c>
      <c r="C192" s="37" t="s">
        <v>23</v>
      </c>
      <c r="D192" s="34">
        <v>50</v>
      </c>
      <c r="E192" s="38">
        <v>134.22999999999999</v>
      </c>
      <c r="F192" s="39" t="s">
        <v>4</v>
      </c>
      <c r="G192" s="40" t="s">
        <v>24</v>
      </c>
    </row>
    <row r="193" spans="1:7">
      <c r="A193" s="35">
        <v>44687</v>
      </c>
      <c r="B193" s="36">
        <v>0.41693553240740744</v>
      </c>
      <c r="C193" s="37" t="s">
        <v>23</v>
      </c>
      <c r="D193" s="34">
        <v>1</v>
      </c>
      <c r="E193" s="38">
        <v>134.22999999999999</v>
      </c>
      <c r="F193" s="39" t="s">
        <v>4</v>
      </c>
      <c r="G193" s="40" t="s">
        <v>24</v>
      </c>
    </row>
    <row r="194" spans="1:7">
      <c r="A194" s="35">
        <v>44687</v>
      </c>
      <c r="B194" s="36">
        <v>0.41693553240740744</v>
      </c>
      <c r="C194" s="37" t="s">
        <v>23</v>
      </c>
      <c r="D194" s="34">
        <v>49</v>
      </c>
      <c r="E194" s="38">
        <v>134.22999999999999</v>
      </c>
      <c r="F194" s="39" t="s">
        <v>4</v>
      </c>
      <c r="G194" s="40" t="s">
        <v>24</v>
      </c>
    </row>
    <row r="195" spans="1:7">
      <c r="A195" s="35">
        <v>44687</v>
      </c>
      <c r="B195" s="36">
        <v>0.41756261574074083</v>
      </c>
      <c r="C195" s="37" t="s">
        <v>23</v>
      </c>
      <c r="D195" s="34">
        <v>25</v>
      </c>
      <c r="E195" s="38">
        <v>134.63</v>
      </c>
      <c r="F195" s="39" t="s">
        <v>4</v>
      </c>
      <c r="G195" s="40" t="s">
        <v>24</v>
      </c>
    </row>
    <row r="196" spans="1:7">
      <c r="A196" s="35">
        <v>44687</v>
      </c>
      <c r="B196" s="36">
        <v>0.41756261574074083</v>
      </c>
      <c r="C196" s="37" t="s">
        <v>23</v>
      </c>
      <c r="D196" s="34">
        <v>75</v>
      </c>
      <c r="E196" s="38">
        <v>134.63</v>
      </c>
      <c r="F196" s="39" t="s">
        <v>4</v>
      </c>
      <c r="G196" s="40" t="s">
        <v>24</v>
      </c>
    </row>
    <row r="197" spans="1:7">
      <c r="A197" s="35">
        <v>44687</v>
      </c>
      <c r="B197" s="36">
        <v>0.41762152777777783</v>
      </c>
      <c r="C197" s="37" t="s">
        <v>23</v>
      </c>
      <c r="D197" s="34">
        <v>20</v>
      </c>
      <c r="E197" s="38">
        <v>134.63</v>
      </c>
      <c r="F197" s="39" t="s">
        <v>4</v>
      </c>
      <c r="G197" s="40" t="s">
        <v>25</v>
      </c>
    </row>
    <row r="198" spans="1:7">
      <c r="A198" s="35">
        <v>44687</v>
      </c>
      <c r="B198" s="36">
        <v>0.41762152777777783</v>
      </c>
      <c r="C198" s="37" t="s">
        <v>23</v>
      </c>
      <c r="D198" s="34">
        <v>80</v>
      </c>
      <c r="E198" s="38">
        <v>134.63</v>
      </c>
      <c r="F198" s="39" t="s">
        <v>4</v>
      </c>
      <c r="G198" s="40" t="s">
        <v>25</v>
      </c>
    </row>
    <row r="199" spans="1:7">
      <c r="A199" s="35">
        <v>44687</v>
      </c>
      <c r="B199" s="36">
        <v>0.41762152777777783</v>
      </c>
      <c r="C199" s="37" t="s">
        <v>23</v>
      </c>
      <c r="D199" s="34">
        <v>100</v>
      </c>
      <c r="E199" s="38">
        <v>134.63</v>
      </c>
      <c r="F199" s="39" t="s">
        <v>4</v>
      </c>
      <c r="G199" s="40" t="s">
        <v>25</v>
      </c>
    </row>
    <row r="200" spans="1:7">
      <c r="A200" s="35">
        <v>44687</v>
      </c>
      <c r="B200" s="36">
        <v>0.41762152777777783</v>
      </c>
      <c r="C200" s="37" t="s">
        <v>23</v>
      </c>
      <c r="D200" s="34">
        <v>100</v>
      </c>
      <c r="E200" s="38">
        <v>134.63</v>
      </c>
      <c r="F200" s="39" t="s">
        <v>4</v>
      </c>
      <c r="G200" s="40" t="s">
        <v>24</v>
      </c>
    </row>
    <row r="201" spans="1:7">
      <c r="A201" s="35">
        <v>44687</v>
      </c>
      <c r="B201" s="36">
        <v>0.41798483796296293</v>
      </c>
      <c r="C201" s="37" t="s">
        <v>23</v>
      </c>
      <c r="D201" s="34">
        <v>20</v>
      </c>
      <c r="E201" s="38">
        <v>135.55000000000001</v>
      </c>
      <c r="F201" s="39" t="s">
        <v>4</v>
      </c>
      <c r="G201" s="40" t="s">
        <v>24</v>
      </c>
    </row>
    <row r="202" spans="1:7">
      <c r="A202" s="35">
        <v>44687</v>
      </c>
      <c r="B202" s="36">
        <v>0.41798483796296293</v>
      </c>
      <c r="C202" s="37" t="s">
        <v>23</v>
      </c>
      <c r="D202" s="34">
        <v>20</v>
      </c>
      <c r="E202" s="38">
        <v>135.55000000000001</v>
      </c>
      <c r="F202" s="39" t="s">
        <v>4</v>
      </c>
      <c r="G202" s="40" t="s">
        <v>24</v>
      </c>
    </row>
    <row r="203" spans="1:7">
      <c r="A203" s="35">
        <v>44687</v>
      </c>
      <c r="B203" s="36">
        <v>0.41798483796296293</v>
      </c>
      <c r="C203" s="37" t="s">
        <v>23</v>
      </c>
      <c r="D203" s="34">
        <v>60</v>
      </c>
      <c r="E203" s="38">
        <v>135.55000000000001</v>
      </c>
      <c r="F203" s="39" t="s">
        <v>4</v>
      </c>
      <c r="G203" s="40" t="s">
        <v>24</v>
      </c>
    </row>
    <row r="204" spans="1:7">
      <c r="A204" s="35">
        <v>44687</v>
      </c>
      <c r="B204" s="36">
        <v>0.41798483796296293</v>
      </c>
      <c r="C204" s="37" t="s">
        <v>23</v>
      </c>
      <c r="D204" s="34">
        <v>100</v>
      </c>
      <c r="E204" s="38">
        <v>135.55000000000001</v>
      </c>
      <c r="F204" s="39" t="s">
        <v>4</v>
      </c>
      <c r="G204" s="40" t="s">
        <v>24</v>
      </c>
    </row>
    <row r="205" spans="1:7">
      <c r="A205" s="35">
        <v>44687</v>
      </c>
      <c r="B205" s="36">
        <v>0.41798483796296293</v>
      </c>
      <c r="C205" s="37" t="s">
        <v>23</v>
      </c>
      <c r="D205" s="34">
        <v>100</v>
      </c>
      <c r="E205" s="38">
        <v>135.55000000000001</v>
      </c>
      <c r="F205" s="39" t="s">
        <v>4</v>
      </c>
      <c r="G205" s="40" t="s">
        <v>24</v>
      </c>
    </row>
    <row r="206" spans="1:7">
      <c r="A206" s="35">
        <v>44687</v>
      </c>
      <c r="B206" s="36">
        <v>0.41798483796296293</v>
      </c>
      <c r="C206" s="37" t="s">
        <v>23</v>
      </c>
      <c r="D206" s="34">
        <v>100</v>
      </c>
      <c r="E206" s="38">
        <v>135.55000000000001</v>
      </c>
      <c r="F206" s="39" t="s">
        <v>4</v>
      </c>
      <c r="G206" s="40" t="s">
        <v>24</v>
      </c>
    </row>
    <row r="207" spans="1:7">
      <c r="A207" s="35">
        <v>44687</v>
      </c>
      <c r="B207" s="36">
        <v>0.41798483796296293</v>
      </c>
      <c r="C207" s="37" t="s">
        <v>23</v>
      </c>
      <c r="D207" s="34">
        <v>100</v>
      </c>
      <c r="E207" s="38">
        <v>135.55000000000001</v>
      </c>
      <c r="F207" s="39" t="s">
        <v>4</v>
      </c>
      <c r="G207" s="40" t="s">
        <v>24</v>
      </c>
    </row>
    <row r="208" spans="1:7">
      <c r="A208" s="35">
        <v>44687</v>
      </c>
      <c r="B208" s="36">
        <v>0.41798483796296293</v>
      </c>
      <c r="C208" s="37" t="s">
        <v>23</v>
      </c>
      <c r="D208" s="34">
        <v>100</v>
      </c>
      <c r="E208" s="38">
        <v>135.55000000000001</v>
      </c>
      <c r="F208" s="39" t="s">
        <v>4</v>
      </c>
      <c r="G208" s="40" t="s">
        <v>24</v>
      </c>
    </row>
    <row r="209" spans="1:7">
      <c r="A209" s="35">
        <v>44687</v>
      </c>
      <c r="B209" s="36">
        <v>0.41798483796296293</v>
      </c>
      <c r="C209" s="37" t="s">
        <v>23</v>
      </c>
      <c r="D209" s="34">
        <v>100</v>
      </c>
      <c r="E209" s="38">
        <v>135.55000000000001</v>
      </c>
      <c r="F209" s="39" t="s">
        <v>4</v>
      </c>
      <c r="G209" s="40" t="s">
        <v>24</v>
      </c>
    </row>
    <row r="210" spans="1:7">
      <c r="A210" s="35">
        <v>44687</v>
      </c>
      <c r="B210" s="36">
        <v>0.41798483796296293</v>
      </c>
      <c r="C210" s="37" t="s">
        <v>23</v>
      </c>
      <c r="D210" s="34">
        <v>100</v>
      </c>
      <c r="E210" s="38">
        <v>135.55000000000001</v>
      </c>
      <c r="F210" s="39" t="s">
        <v>4</v>
      </c>
      <c r="G210" s="40" t="s">
        <v>24</v>
      </c>
    </row>
    <row r="211" spans="1:7">
      <c r="A211" s="35">
        <v>44687</v>
      </c>
      <c r="B211" s="36">
        <v>0.41798483796296293</v>
      </c>
      <c r="C211" s="37" t="s">
        <v>23</v>
      </c>
      <c r="D211" s="34">
        <v>100</v>
      </c>
      <c r="E211" s="38">
        <v>135.55000000000001</v>
      </c>
      <c r="F211" s="39" t="s">
        <v>4</v>
      </c>
      <c r="G211" s="40" t="s">
        <v>24</v>
      </c>
    </row>
    <row r="212" spans="1:7">
      <c r="A212" s="35">
        <v>44687</v>
      </c>
      <c r="B212" s="36">
        <v>0.41798483796296293</v>
      </c>
      <c r="C212" s="37" t="s">
        <v>23</v>
      </c>
      <c r="D212" s="34">
        <v>100</v>
      </c>
      <c r="E212" s="38">
        <v>135.55000000000001</v>
      </c>
      <c r="F212" s="39" t="s">
        <v>4</v>
      </c>
      <c r="G212" s="40" t="s">
        <v>24</v>
      </c>
    </row>
    <row r="213" spans="1:7">
      <c r="A213" s="35">
        <v>44687</v>
      </c>
      <c r="B213" s="36">
        <v>0.41820277777777781</v>
      </c>
      <c r="C213" s="37" t="s">
        <v>23</v>
      </c>
      <c r="D213" s="34">
        <v>18</v>
      </c>
      <c r="E213" s="38">
        <v>135.31</v>
      </c>
      <c r="F213" s="39" t="s">
        <v>4</v>
      </c>
      <c r="G213" s="40" t="s">
        <v>8</v>
      </c>
    </row>
    <row r="214" spans="1:7">
      <c r="A214" s="35">
        <v>44687</v>
      </c>
      <c r="B214" s="36">
        <v>0.41820277777777781</v>
      </c>
      <c r="C214" s="37" t="s">
        <v>23</v>
      </c>
      <c r="D214" s="34">
        <v>14</v>
      </c>
      <c r="E214" s="38">
        <v>135.29</v>
      </c>
      <c r="F214" s="39" t="s">
        <v>4</v>
      </c>
      <c r="G214" s="40" t="s">
        <v>24</v>
      </c>
    </row>
    <row r="215" spans="1:7">
      <c r="A215" s="35">
        <v>44687</v>
      </c>
      <c r="B215" s="36">
        <v>0.41820277777777781</v>
      </c>
      <c r="C215" s="37" t="s">
        <v>23</v>
      </c>
      <c r="D215" s="34">
        <v>18</v>
      </c>
      <c r="E215" s="38">
        <v>135.30000000000001</v>
      </c>
      <c r="F215" s="39" t="s">
        <v>4</v>
      </c>
      <c r="G215" s="40" t="s">
        <v>24</v>
      </c>
    </row>
    <row r="216" spans="1:7">
      <c r="A216" s="35">
        <v>44687</v>
      </c>
      <c r="B216" s="36">
        <v>0.41820277777777781</v>
      </c>
      <c r="C216" s="37" t="s">
        <v>23</v>
      </c>
      <c r="D216" s="34">
        <v>100</v>
      </c>
      <c r="E216" s="38">
        <v>135.29</v>
      </c>
      <c r="F216" s="39" t="s">
        <v>4</v>
      </c>
      <c r="G216" s="40" t="s">
        <v>24</v>
      </c>
    </row>
    <row r="217" spans="1:7">
      <c r="A217" s="35">
        <v>44687</v>
      </c>
      <c r="B217" s="36">
        <v>0.41851944444444444</v>
      </c>
      <c r="C217" s="37" t="s">
        <v>23</v>
      </c>
      <c r="D217" s="34">
        <v>47</v>
      </c>
      <c r="E217" s="38">
        <v>135.05000000000001</v>
      </c>
      <c r="F217" s="39" t="s">
        <v>4</v>
      </c>
      <c r="G217" s="40" t="s">
        <v>25</v>
      </c>
    </row>
    <row r="218" spans="1:7">
      <c r="A218" s="35">
        <v>44687</v>
      </c>
      <c r="B218" s="36">
        <v>0.41851944444444444</v>
      </c>
      <c r="C218" s="37" t="s">
        <v>23</v>
      </c>
      <c r="D218" s="34">
        <v>53</v>
      </c>
      <c r="E218" s="38">
        <v>135.05000000000001</v>
      </c>
      <c r="F218" s="39" t="s">
        <v>4</v>
      </c>
      <c r="G218" s="40" t="s">
        <v>25</v>
      </c>
    </row>
    <row r="219" spans="1:7">
      <c r="A219" s="35">
        <v>44687</v>
      </c>
      <c r="B219" s="36">
        <v>0.41851944444444444</v>
      </c>
      <c r="C219" s="37" t="s">
        <v>23</v>
      </c>
      <c r="D219" s="34">
        <v>23</v>
      </c>
      <c r="E219" s="38">
        <v>135.06</v>
      </c>
      <c r="F219" s="39" t="s">
        <v>4</v>
      </c>
      <c r="G219" s="40" t="s">
        <v>24</v>
      </c>
    </row>
    <row r="220" spans="1:7">
      <c r="A220" s="35">
        <v>44687</v>
      </c>
      <c r="B220" s="36">
        <v>0.41851944444444444</v>
      </c>
      <c r="C220" s="37" t="s">
        <v>23</v>
      </c>
      <c r="D220" s="34">
        <v>20</v>
      </c>
      <c r="E220" s="38">
        <v>135.05000000000001</v>
      </c>
      <c r="F220" s="39" t="s">
        <v>4</v>
      </c>
      <c r="G220" s="40" t="s">
        <v>24</v>
      </c>
    </row>
    <row r="221" spans="1:7">
      <c r="A221" s="35">
        <v>44687</v>
      </c>
      <c r="B221" s="36">
        <v>0.41851944444444444</v>
      </c>
      <c r="C221" s="37" t="s">
        <v>23</v>
      </c>
      <c r="D221" s="34">
        <v>27</v>
      </c>
      <c r="E221" s="38">
        <v>135.05000000000001</v>
      </c>
      <c r="F221" s="39" t="s">
        <v>4</v>
      </c>
      <c r="G221" s="40" t="s">
        <v>24</v>
      </c>
    </row>
    <row r="222" spans="1:7">
      <c r="A222" s="35">
        <v>44687</v>
      </c>
      <c r="B222" s="36">
        <v>0.41851944444444444</v>
      </c>
      <c r="C222" s="37" t="s">
        <v>23</v>
      </c>
      <c r="D222" s="34">
        <v>47</v>
      </c>
      <c r="E222" s="38">
        <v>135.05000000000001</v>
      </c>
      <c r="F222" s="39" t="s">
        <v>4</v>
      </c>
      <c r="G222" s="40" t="s">
        <v>24</v>
      </c>
    </row>
    <row r="223" spans="1:7">
      <c r="A223" s="35">
        <v>44687</v>
      </c>
      <c r="B223" s="36">
        <v>0.41851944444444444</v>
      </c>
      <c r="C223" s="37" t="s">
        <v>23</v>
      </c>
      <c r="D223" s="34">
        <v>53</v>
      </c>
      <c r="E223" s="38">
        <v>135.05000000000001</v>
      </c>
      <c r="F223" s="39" t="s">
        <v>4</v>
      </c>
      <c r="G223" s="40" t="s">
        <v>24</v>
      </c>
    </row>
    <row r="224" spans="1:7">
      <c r="A224" s="35">
        <v>44687</v>
      </c>
      <c r="B224" s="36">
        <v>0.41851944444444444</v>
      </c>
      <c r="C224" s="37" t="s">
        <v>23</v>
      </c>
      <c r="D224" s="34">
        <v>53</v>
      </c>
      <c r="E224" s="38">
        <v>135.05000000000001</v>
      </c>
      <c r="F224" s="39" t="s">
        <v>4</v>
      </c>
      <c r="G224" s="40" t="s">
        <v>24</v>
      </c>
    </row>
    <row r="225" spans="1:7">
      <c r="A225" s="35">
        <v>44687</v>
      </c>
      <c r="B225" s="36">
        <v>0.41851944444444444</v>
      </c>
      <c r="C225" s="37" t="s">
        <v>23</v>
      </c>
      <c r="D225" s="34">
        <v>77</v>
      </c>
      <c r="E225" s="38">
        <v>135.06</v>
      </c>
      <c r="F225" s="39" t="s">
        <v>4</v>
      </c>
      <c r="G225" s="40" t="s">
        <v>24</v>
      </c>
    </row>
    <row r="226" spans="1:7">
      <c r="A226" s="35">
        <v>44687</v>
      </c>
      <c r="B226" s="36">
        <v>0.41851944444444444</v>
      </c>
      <c r="C226" s="37" t="s">
        <v>23</v>
      </c>
      <c r="D226" s="34">
        <v>100</v>
      </c>
      <c r="E226" s="38">
        <v>135.04</v>
      </c>
      <c r="F226" s="39" t="s">
        <v>4</v>
      </c>
      <c r="G226" s="40" t="s">
        <v>24</v>
      </c>
    </row>
    <row r="227" spans="1:7">
      <c r="A227" s="35">
        <v>44687</v>
      </c>
      <c r="B227" s="36">
        <v>0.41851944444444444</v>
      </c>
      <c r="C227" s="37" t="s">
        <v>23</v>
      </c>
      <c r="D227" s="34">
        <v>100</v>
      </c>
      <c r="E227" s="38">
        <v>135.05000000000001</v>
      </c>
      <c r="F227" s="39" t="s">
        <v>4</v>
      </c>
      <c r="G227" s="40" t="s">
        <v>24</v>
      </c>
    </row>
    <row r="228" spans="1:7">
      <c r="A228" s="35">
        <v>44687</v>
      </c>
      <c r="B228" s="36">
        <v>0.41854629629629636</v>
      </c>
      <c r="C228" s="37" t="s">
        <v>23</v>
      </c>
      <c r="D228" s="34">
        <v>100</v>
      </c>
      <c r="E228" s="38">
        <v>134.96</v>
      </c>
      <c r="F228" s="39" t="s">
        <v>4</v>
      </c>
      <c r="G228" s="40" t="s">
        <v>24</v>
      </c>
    </row>
    <row r="229" spans="1:7">
      <c r="A229" s="35">
        <v>44687</v>
      </c>
      <c r="B229" s="36">
        <v>0.42021481481481482</v>
      </c>
      <c r="C229" s="37" t="s">
        <v>23</v>
      </c>
      <c r="D229" s="34">
        <v>20</v>
      </c>
      <c r="E229" s="38">
        <v>135.66999999999999</v>
      </c>
      <c r="F229" s="39" t="s">
        <v>4</v>
      </c>
      <c r="G229" s="40" t="s">
        <v>25</v>
      </c>
    </row>
    <row r="230" spans="1:7">
      <c r="A230" s="35">
        <v>44687</v>
      </c>
      <c r="B230" s="36">
        <v>0.42021481481481482</v>
      </c>
      <c r="C230" s="37" t="s">
        <v>23</v>
      </c>
      <c r="D230" s="34">
        <v>20</v>
      </c>
      <c r="E230" s="38">
        <v>135.66999999999999</v>
      </c>
      <c r="F230" s="39" t="s">
        <v>4</v>
      </c>
      <c r="G230" s="40" t="s">
        <v>25</v>
      </c>
    </row>
    <row r="231" spans="1:7">
      <c r="A231" s="35">
        <v>44687</v>
      </c>
      <c r="B231" s="36">
        <v>0.42021481481481482</v>
      </c>
      <c r="C231" s="37" t="s">
        <v>23</v>
      </c>
      <c r="D231" s="34">
        <v>20</v>
      </c>
      <c r="E231" s="38">
        <v>135.66999999999999</v>
      </c>
      <c r="F231" s="39" t="s">
        <v>4</v>
      </c>
      <c r="G231" s="40" t="s">
        <v>25</v>
      </c>
    </row>
    <row r="232" spans="1:7">
      <c r="A232" s="35">
        <v>44687</v>
      </c>
      <c r="B232" s="36">
        <v>0.42021481481481482</v>
      </c>
      <c r="C232" s="37" t="s">
        <v>23</v>
      </c>
      <c r="D232" s="34">
        <v>20</v>
      </c>
      <c r="E232" s="38">
        <v>135.66999999999999</v>
      </c>
      <c r="F232" s="39" t="s">
        <v>4</v>
      </c>
      <c r="G232" s="40" t="s">
        <v>25</v>
      </c>
    </row>
    <row r="233" spans="1:7">
      <c r="A233" s="35">
        <v>44687</v>
      </c>
      <c r="B233" s="36">
        <v>0.42021481481481482</v>
      </c>
      <c r="C233" s="37" t="s">
        <v>23</v>
      </c>
      <c r="D233" s="34">
        <v>31</v>
      </c>
      <c r="E233" s="38">
        <v>135.66999999999999</v>
      </c>
      <c r="F233" s="39" t="s">
        <v>4</v>
      </c>
      <c r="G233" s="40" t="s">
        <v>24</v>
      </c>
    </row>
    <row r="234" spans="1:7">
      <c r="A234" s="35">
        <v>44687</v>
      </c>
      <c r="B234" s="36">
        <v>0.42021481481481482</v>
      </c>
      <c r="C234" s="37" t="s">
        <v>23</v>
      </c>
      <c r="D234" s="34">
        <v>69</v>
      </c>
      <c r="E234" s="38">
        <v>135.66999999999999</v>
      </c>
      <c r="F234" s="39" t="s">
        <v>4</v>
      </c>
      <c r="G234" s="40" t="s">
        <v>24</v>
      </c>
    </row>
    <row r="235" spans="1:7">
      <c r="A235" s="35">
        <v>44687</v>
      </c>
      <c r="B235" s="36">
        <v>0.42021481481481482</v>
      </c>
      <c r="C235" s="37" t="s">
        <v>23</v>
      </c>
      <c r="D235" s="34">
        <v>100</v>
      </c>
      <c r="E235" s="38">
        <v>135.66999999999999</v>
      </c>
      <c r="F235" s="39" t="s">
        <v>4</v>
      </c>
      <c r="G235" s="40" t="s">
        <v>24</v>
      </c>
    </row>
    <row r="236" spans="1:7">
      <c r="A236" s="35">
        <v>44687</v>
      </c>
      <c r="B236" s="36">
        <v>0.42021481481481482</v>
      </c>
      <c r="C236" s="37" t="s">
        <v>23</v>
      </c>
      <c r="D236" s="34">
        <v>20</v>
      </c>
      <c r="E236" s="38">
        <v>135.66999999999999</v>
      </c>
      <c r="F236" s="39" t="s">
        <v>4</v>
      </c>
      <c r="G236" s="40" t="s">
        <v>24</v>
      </c>
    </row>
    <row r="237" spans="1:7">
      <c r="A237" s="35">
        <v>44687</v>
      </c>
      <c r="B237" s="36">
        <v>0.42047546296296301</v>
      </c>
      <c r="C237" s="37" t="s">
        <v>23</v>
      </c>
      <c r="D237" s="34">
        <v>53</v>
      </c>
      <c r="E237" s="38">
        <v>135.28</v>
      </c>
      <c r="F237" s="39" t="s">
        <v>4</v>
      </c>
      <c r="G237" s="40" t="s">
        <v>24</v>
      </c>
    </row>
    <row r="238" spans="1:7">
      <c r="A238" s="35">
        <v>44687</v>
      </c>
      <c r="B238" s="36">
        <v>0.42058912037037044</v>
      </c>
      <c r="C238" s="37" t="s">
        <v>23</v>
      </c>
      <c r="D238" s="34">
        <v>40</v>
      </c>
      <c r="E238" s="38">
        <v>135.34</v>
      </c>
      <c r="F238" s="39" t="s">
        <v>4</v>
      </c>
      <c r="G238" s="40" t="s">
        <v>24</v>
      </c>
    </row>
    <row r="239" spans="1:7">
      <c r="A239" s="35">
        <v>44687</v>
      </c>
      <c r="B239" s="36">
        <v>0.42058912037037044</v>
      </c>
      <c r="C239" s="37" t="s">
        <v>23</v>
      </c>
      <c r="D239" s="34">
        <v>60</v>
      </c>
      <c r="E239" s="38">
        <v>135.34</v>
      </c>
      <c r="F239" s="39" t="s">
        <v>4</v>
      </c>
      <c r="G239" s="40" t="s">
        <v>24</v>
      </c>
    </row>
    <row r="240" spans="1:7">
      <c r="A240" s="35">
        <v>44687</v>
      </c>
      <c r="B240" s="36">
        <v>0.42192303240740747</v>
      </c>
      <c r="C240" s="37" t="s">
        <v>23</v>
      </c>
      <c r="D240" s="34">
        <v>100</v>
      </c>
      <c r="E240" s="38">
        <v>137.16</v>
      </c>
      <c r="F240" s="39" t="s">
        <v>4</v>
      </c>
      <c r="G240" s="40" t="s">
        <v>24</v>
      </c>
    </row>
    <row r="241" spans="1:7">
      <c r="A241" s="35">
        <v>44687</v>
      </c>
      <c r="B241" s="36">
        <v>0.42205972222222221</v>
      </c>
      <c r="C241" s="37" t="s">
        <v>23</v>
      </c>
      <c r="D241" s="34">
        <v>100</v>
      </c>
      <c r="E241" s="38">
        <v>137.04</v>
      </c>
      <c r="F241" s="39" t="s">
        <v>4</v>
      </c>
      <c r="G241" s="40" t="s">
        <v>6</v>
      </c>
    </row>
    <row r="242" spans="1:7">
      <c r="A242" s="35">
        <v>44687</v>
      </c>
      <c r="B242" s="36">
        <v>0.42205972222222221</v>
      </c>
      <c r="C242" s="37" t="s">
        <v>23</v>
      </c>
      <c r="D242" s="34">
        <v>100</v>
      </c>
      <c r="E242" s="38">
        <v>136.94999999999999</v>
      </c>
      <c r="F242" s="39" t="s">
        <v>4</v>
      </c>
      <c r="G242" s="40" t="s">
        <v>24</v>
      </c>
    </row>
    <row r="243" spans="1:7">
      <c r="A243" s="35">
        <v>44687</v>
      </c>
      <c r="B243" s="36">
        <v>0.42220416666666671</v>
      </c>
      <c r="C243" s="37" t="s">
        <v>23</v>
      </c>
      <c r="D243" s="34">
        <v>19</v>
      </c>
      <c r="E243" s="38">
        <v>136.85</v>
      </c>
      <c r="F243" s="39" t="s">
        <v>4</v>
      </c>
      <c r="G243" s="40" t="s">
        <v>5</v>
      </c>
    </row>
    <row r="244" spans="1:7">
      <c r="A244" s="35">
        <v>44687</v>
      </c>
      <c r="B244" s="36">
        <v>0.42220416666666671</v>
      </c>
      <c r="C244" s="37" t="s">
        <v>23</v>
      </c>
      <c r="D244" s="34">
        <v>20</v>
      </c>
      <c r="E244" s="38">
        <v>136.85</v>
      </c>
      <c r="F244" s="39" t="s">
        <v>4</v>
      </c>
      <c r="G244" s="40" t="s">
        <v>5</v>
      </c>
    </row>
    <row r="245" spans="1:7">
      <c r="A245" s="35">
        <v>44687</v>
      </c>
      <c r="B245" s="36">
        <v>0.42220416666666671</v>
      </c>
      <c r="C245" s="37" t="s">
        <v>23</v>
      </c>
      <c r="D245" s="34">
        <v>28</v>
      </c>
      <c r="E245" s="38">
        <v>136.85</v>
      </c>
      <c r="F245" s="39" t="s">
        <v>4</v>
      </c>
      <c r="G245" s="40" t="s">
        <v>5</v>
      </c>
    </row>
    <row r="246" spans="1:7">
      <c r="A246" s="35">
        <v>44687</v>
      </c>
      <c r="B246" s="36">
        <v>0.42220416666666671</v>
      </c>
      <c r="C246" s="37" t="s">
        <v>23</v>
      </c>
      <c r="D246" s="34">
        <v>33</v>
      </c>
      <c r="E246" s="38">
        <v>136.85</v>
      </c>
      <c r="F246" s="39" t="s">
        <v>4</v>
      </c>
      <c r="G246" s="40" t="s">
        <v>5</v>
      </c>
    </row>
    <row r="247" spans="1:7">
      <c r="A247" s="35">
        <v>44687</v>
      </c>
      <c r="B247" s="36">
        <v>0.42220416666666671</v>
      </c>
      <c r="C247" s="37" t="s">
        <v>23</v>
      </c>
      <c r="D247" s="34">
        <v>6</v>
      </c>
      <c r="E247" s="38">
        <v>136.84</v>
      </c>
      <c r="F247" s="39" t="s">
        <v>4</v>
      </c>
      <c r="G247" s="40" t="s">
        <v>24</v>
      </c>
    </row>
    <row r="248" spans="1:7">
      <c r="A248" s="35">
        <v>44687</v>
      </c>
      <c r="B248" s="36">
        <v>0.42220416666666671</v>
      </c>
      <c r="C248" s="37" t="s">
        <v>23</v>
      </c>
      <c r="D248" s="34">
        <v>94</v>
      </c>
      <c r="E248" s="38">
        <v>136.84</v>
      </c>
      <c r="F248" s="39" t="s">
        <v>4</v>
      </c>
      <c r="G248" s="40" t="s">
        <v>24</v>
      </c>
    </row>
    <row r="249" spans="1:7">
      <c r="A249" s="35">
        <v>44687</v>
      </c>
      <c r="B249" s="36">
        <v>0.42220439814814825</v>
      </c>
      <c r="C249" s="37" t="s">
        <v>23</v>
      </c>
      <c r="D249" s="34">
        <v>25</v>
      </c>
      <c r="E249" s="38">
        <v>136.69</v>
      </c>
      <c r="F249" s="39" t="s">
        <v>4</v>
      </c>
      <c r="G249" s="40" t="s">
        <v>24</v>
      </c>
    </row>
    <row r="250" spans="1:7">
      <c r="A250" s="35">
        <v>44687</v>
      </c>
      <c r="B250" s="36">
        <v>0.42227476851851853</v>
      </c>
      <c r="C250" s="37" t="s">
        <v>23</v>
      </c>
      <c r="D250" s="34">
        <v>100</v>
      </c>
      <c r="E250" s="38">
        <v>136.59</v>
      </c>
      <c r="F250" s="39" t="s">
        <v>4</v>
      </c>
      <c r="G250" s="40" t="s">
        <v>24</v>
      </c>
    </row>
    <row r="251" spans="1:7">
      <c r="A251" s="35">
        <v>44687</v>
      </c>
      <c r="B251" s="36">
        <v>0.42228229166666664</v>
      </c>
      <c r="C251" s="37" t="s">
        <v>23</v>
      </c>
      <c r="D251" s="34">
        <v>9</v>
      </c>
      <c r="E251" s="38">
        <v>136.59</v>
      </c>
      <c r="F251" s="39" t="s">
        <v>4</v>
      </c>
      <c r="G251" s="40" t="s">
        <v>24</v>
      </c>
    </row>
    <row r="252" spans="1:7">
      <c r="A252" s="35">
        <v>44687</v>
      </c>
      <c r="B252" s="36">
        <v>0.42228229166666664</v>
      </c>
      <c r="C252" s="37" t="s">
        <v>23</v>
      </c>
      <c r="D252" s="34">
        <v>91</v>
      </c>
      <c r="E252" s="38">
        <v>136.59</v>
      </c>
      <c r="F252" s="39" t="s">
        <v>4</v>
      </c>
      <c r="G252" s="40" t="s">
        <v>24</v>
      </c>
    </row>
    <row r="253" spans="1:7">
      <c r="A253" s="35">
        <v>44687</v>
      </c>
      <c r="B253" s="36">
        <v>0.42257280092592597</v>
      </c>
      <c r="C253" s="37" t="s">
        <v>23</v>
      </c>
      <c r="D253" s="34">
        <v>10</v>
      </c>
      <c r="E253" s="38">
        <v>136.51</v>
      </c>
      <c r="F253" s="39" t="s">
        <v>4</v>
      </c>
      <c r="G253" s="40" t="s">
        <v>24</v>
      </c>
    </row>
    <row r="254" spans="1:7">
      <c r="A254" s="35">
        <v>44687</v>
      </c>
      <c r="B254" s="36">
        <v>0.42257280092592597</v>
      </c>
      <c r="C254" s="37" t="s">
        <v>23</v>
      </c>
      <c r="D254" s="34">
        <v>16</v>
      </c>
      <c r="E254" s="38">
        <v>136.51</v>
      </c>
      <c r="F254" s="39" t="s">
        <v>4</v>
      </c>
      <c r="G254" s="40" t="s">
        <v>24</v>
      </c>
    </row>
    <row r="255" spans="1:7">
      <c r="A255" s="35">
        <v>44687</v>
      </c>
      <c r="B255" s="36">
        <v>0.42257280092592597</v>
      </c>
      <c r="C255" s="37" t="s">
        <v>23</v>
      </c>
      <c r="D255" s="34">
        <v>30</v>
      </c>
      <c r="E255" s="38">
        <v>136.51</v>
      </c>
      <c r="F255" s="39" t="s">
        <v>4</v>
      </c>
      <c r="G255" s="40" t="s">
        <v>24</v>
      </c>
    </row>
    <row r="256" spans="1:7">
      <c r="A256" s="35">
        <v>44687</v>
      </c>
      <c r="B256" s="36">
        <v>0.42257280092592597</v>
      </c>
      <c r="C256" s="37" t="s">
        <v>23</v>
      </c>
      <c r="D256" s="34">
        <v>44</v>
      </c>
      <c r="E256" s="38">
        <v>136.51</v>
      </c>
      <c r="F256" s="39" t="s">
        <v>4</v>
      </c>
      <c r="G256" s="40" t="s">
        <v>24</v>
      </c>
    </row>
    <row r="257" spans="1:7">
      <c r="A257" s="35">
        <v>44687</v>
      </c>
      <c r="B257" s="36">
        <v>0.42293819444444447</v>
      </c>
      <c r="C257" s="37" t="s">
        <v>23</v>
      </c>
      <c r="D257" s="34">
        <v>8</v>
      </c>
      <c r="E257" s="38">
        <v>135.9</v>
      </c>
      <c r="F257" s="39" t="s">
        <v>4</v>
      </c>
      <c r="G257" s="40" t="s">
        <v>24</v>
      </c>
    </row>
    <row r="258" spans="1:7">
      <c r="A258" s="35">
        <v>44687</v>
      </c>
      <c r="B258" s="36">
        <v>0.42293819444444447</v>
      </c>
      <c r="C258" s="37" t="s">
        <v>23</v>
      </c>
      <c r="D258" s="34">
        <v>92</v>
      </c>
      <c r="E258" s="38">
        <v>135.9</v>
      </c>
      <c r="F258" s="39" t="s">
        <v>4</v>
      </c>
      <c r="G258" s="40" t="s">
        <v>24</v>
      </c>
    </row>
    <row r="259" spans="1:7">
      <c r="A259" s="35">
        <v>44687</v>
      </c>
      <c r="B259" s="36">
        <v>0.42335694444444449</v>
      </c>
      <c r="C259" s="37" t="s">
        <v>23</v>
      </c>
      <c r="D259" s="34">
        <v>45</v>
      </c>
      <c r="E259" s="38">
        <v>135.52000000000001</v>
      </c>
      <c r="F259" s="39" t="s">
        <v>4</v>
      </c>
      <c r="G259" s="40" t="s">
        <v>5</v>
      </c>
    </row>
    <row r="260" spans="1:7">
      <c r="A260" s="35">
        <v>44687</v>
      </c>
      <c r="B260" s="36">
        <v>0.42335694444444449</v>
      </c>
      <c r="C260" s="37" t="s">
        <v>23</v>
      </c>
      <c r="D260" s="34">
        <v>100</v>
      </c>
      <c r="E260" s="38">
        <v>135.49</v>
      </c>
      <c r="F260" s="39" t="s">
        <v>4</v>
      </c>
      <c r="G260" s="40" t="s">
        <v>24</v>
      </c>
    </row>
    <row r="261" spans="1:7">
      <c r="A261" s="35">
        <v>44687</v>
      </c>
      <c r="B261" s="36">
        <v>0.42382847222222231</v>
      </c>
      <c r="C261" s="37" t="s">
        <v>23</v>
      </c>
      <c r="D261" s="34">
        <v>100</v>
      </c>
      <c r="E261" s="38">
        <v>136.1</v>
      </c>
      <c r="F261" s="39" t="s">
        <v>4</v>
      </c>
      <c r="G261" s="40" t="s">
        <v>6</v>
      </c>
    </row>
    <row r="262" spans="1:7">
      <c r="A262" s="35">
        <v>44687</v>
      </c>
      <c r="B262" s="36">
        <v>0.42384293981481491</v>
      </c>
      <c r="C262" s="37" t="s">
        <v>23</v>
      </c>
      <c r="D262" s="34">
        <v>3</v>
      </c>
      <c r="E262" s="38">
        <v>136.05000000000001</v>
      </c>
      <c r="F262" s="39" t="s">
        <v>4</v>
      </c>
      <c r="G262" s="40" t="s">
        <v>5</v>
      </c>
    </row>
    <row r="263" spans="1:7">
      <c r="A263" s="35">
        <v>44687</v>
      </c>
      <c r="B263" s="36">
        <v>0.42384293981481491</v>
      </c>
      <c r="C263" s="37" t="s">
        <v>23</v>
      </c>
      <c r="D263" s="34">
        <v>97</v>
      </c>
      <c r="E263" s="38">
        <v>136.05000000000001</v>
      </c>
      <c r="F263" s="39" t="s">
        <v>4</v>
      </c>
      <c r="G263" s="40" t="s">
        <v>5</v>
      </c>
    </row>
    <row r="264" spans="1:7">
      <c r="A264" s="35">
        <v>44687</v>
      </c>
      <c r="B264" s="36">
        <v>0.42384305555555557</v>
      </c>
      <c r="C264" s="37" t="s">
        <v>23</v>
      </c>
      <c r="D264" s="34">
        <v>100</v>
      </c>
      <c r="E264" s="38">
        <v>136.04</v>
      </c>
      <c r="F264" s="39" t="s">
        <v>4</v>
      </c>
      <c r="G264" s="40" t="s">
        <v>24</v>
      </c>
    </row>
    <row r="265" spans="1:7">
      <c r="A265" s="35">
        <v>44687</v>
      </c>
      <c r="B265" s="36">
        <v>0.42412951388888898</v>
      </c>
      <c r="C265" s="37" t="s">
        <v>23</v>
      </c>
      <c r="D265" s="34">
        <v>100</v>
      </c>
      <c r="E265" s="38">
        <v>135.44</v>
      </c>
      <c r="F265" s="39" t="s">
        <v>4</v>
      </c>
      <c r="G265" s="40" t="s">
        <v>7</v>
      </c>
    </row>
    <row r="266" spans="1:7">
      <c r="A266" s="35">
        <v>44687</v>
      </c>
      <c r="B266" s="36">
        <v>0.42605636574074079</v>
      </c>
      <c r="C266" s="37" t="s">
        <v>23</v>
      </c>
      <c r="D266" s="34">
        <v>100</v>
      </c>
      <c r="E266" s="38">
        <v>136.09</v>
      </c>
      <c r="F266" s="39" t="s">
        <v>4</v>
      </c>
      <c r="G266" s="40" t="s">
        <v>5</v>
      </c>
    </row>
    <row r="267" spans="1:7">
      <c r="A267" s="35">
        <v>44687</v>
      </c>
      <c r="B267" s="36">
        <v>0.42609594907407411</v>
      </c>
      <c r="C267" s="37" t="s">
        <v>23</v>
      </c>
      <c r="D267" s="34">
        <v>100</v>
      </c>
      <c r="E267" s="38">
        <v>135.81</v>
      </c>
      <c r="F267" s="39" t="s">
        <v>4</v>
      </c>
      <c r="G267" s="40" t="s">
        <v>8</v>
      </c>
    </row>
    <row r="268" spans="1:7">
      <c r="A268" s="35">
        <v>44687</v>
      </c>
      <c r="B268" s="36">
        <v>0.42609594907407411</v>
      </c>
      <c r="C268" s="37" t="s">
        <v>23</v>
      </c>
      <c r="D268" s="34">
        <v>10</v>
      </c>
      <c r="E268" s="38">
        <v>135.81</v>
      </c>
      <c r="F268" s="39" t="s">
        <v>4</v>
      </c>
      <c r="G268" s="40" t="s">
        <v>8</v>
      </c>
    </row>
    <row r="269" spans="1:7">
      <c r="A269" s="35">
        <v>44687</v>
      </c>
      <c r="B269" s="36">
        <v>0.42609594907407411</v>
      </c>
      <c r="C269" s="37" t="s">
        <v>23</v>
      </c>
      <c r="D269" s="34">
        <v>90</v>
      </c>
      <c r="E269" s="38">
        <v>135.81</v>
      </c>
      <c r="F269" s="39" t="s">
        <v>4</v>
      </c>
      <c r="G269" s="40" t="s">
        <v>8</v>
      </c>
    </row>
    <row r="270" spans="1:7">
      <c r="A270" s="35">
        <v>44687</v>
      </c>
      <c r="B270" s="36">
        <v>0.42609594907407411</v>
      </c>
      <c r="C270" s="37" t="s">
        <v>23</v>
      </c>
      <c r="D270" s="34">
        <v>20</v>
      </c>
      <c r="E270" s="38">
        <v>135.80000000000001</v>
      </c>
      <c r="F270" s="39" t="s">
        <v>4</v>
      </c>
      <c r="G270" s="40" t="s">
        <v>24</v>
      </c>
    </row>
    <row r="271" spans="1:7">
      <c r="A271" s="35">
        <v>44687</v>
      </c>
      <c r="B271" s="36">
        <v>0.42609594907407411</v>
      </c>
      <c r="C271" s="37" t="s">
        <v>23</v>
      </c>
      <c r="D271" s="34">
        <v>80</v>
      </c>
      <c r="E271" s="38">
        <v>135.80000000000001</v>
      </c>
      <c r="F271" s="39" t="s">
        <v>4</v>
      </c>
      <c r="G271" s="40" t="s">
        <v>24</v>
      </c>
    </row>
    <row r="272" spans="1:7">
      <c r="A272" s="35">
        <v>44687</v>
      </c>
      <c r="B272" s="36">
        <v>0.4269894675925926</v>
      </c>
      <c r="C272" s="37" t="s">
        <v>23</v>
      </c>
      <c r="D272" s="34">
        <v>100</v>
      </c>
      <c r="E272" s="38">
        <v>135.87</v>
      </c>
      <c r="F272" s="39" t="s">
        <v>4</v>
      </c>
      <c r="G272" s="40" t="s">
        <v>24</v>
      </c>
    </row>
    <row r="273" spans="1:7">
      <c r="A273" s="35">
        <v>44687</v>
      </c>
      <c r="B273" s="36">
        <v>0.4280532407407408</v>
      </c>
      <c r="C273" s="37" t="s">
        <v>23</v>
      </c>
      <c r="D273" s="34">
        <v>100</v>
      </c>
      <c r="E273" s="38">
        <v>136.80000000000001</v>
      </c>
      <c r="F273" s="39" t="s">
        <v>4</v>
      </c>
      <c r="G273" s="40" t="s">
        <v>24</v>
      </c>
    </row>
    <row r="274" spans="1:7">
      <c r="A274" s="35">
        <v>44687</v>
      </c>
      <c r="B274" s="36">
        <v>0.42815972222222221</v>
      </c>
      <c r="C274" s="37" t="s">
        <v>23</v>
      </c>
      <c r="D274" s="34">
        <v>15</v>
      </c>
      <c r="E274" s="38">
        <v>136.80000000000001</v>
      </c>
      <c r="F274" s="39" t="s">
        <v>4</v>
      </c>
      <c r="G274" s="40" t="s">
        <v>25</v>
      </c>
    </row>
    <row r="275" spans="1:7">
      <c r="A275" s="35">
        <v>44687</v>
      </c>
      <c r="B275" s="36">
        <v>0.42815972222222221</v>
      </c>
      <c r="C275" s="37" t="s">
        <v>23</v>
      </c>
      <c r="D275" s="34">
        <v>85</v>
      </c>
      <c r="E275" s="38">
        <v>136.80000000000001</v>
      </c>
      <c r="F275" s="39" t="s">
        <v>4</v>
      </c>
      <c r="G275" s="40" t="s">
        <v>25</v>
      </c>
    </row>
    <row r="276" spans="1:7">
      <c r="A276" s="35">
        <v>44687</v>
      </c>
      <c r="B276" s="36">
        <v>0.42815972222222221</v>
      </c>
      <c r="C276" s="37" t="s">
        <v>23</v>
      </c>
      <c r="D276" s="34">
        <v>15</v>
      </c>
      <c r="E276" s="38">
        <v>136.79</v>
      </c>
      <c r="F276" s="39" t="s">
        <v>4</v>
      </c>
      <c r="G276" s="40" t="s">
        <v>24</v>
      </c>
    </row>
    <row r="277" spans="1:7">
      <c r="A277" s="35">
        <v>44687</v>
      </c>
      <c r="B277" s="36">
        <v>0.42815972222222221</v>
      </c>
      <c r="C277" s="37" t="s">
        <v>23</v>
      </c>
      <c r="D277" s="34">
        <v>15</v>
      </c>
      <c r="E277" s="38">
        <v>136.80000000000001</v>
      </c>
      <c r="F277" s="39" t="s">
        <v>4</v>
      </c>
      <c r="G277" s="40" t="s">
        <v>24</v>
      </c>
    </row>
    <row r="278" spans="1:7">
      <c r="A278" s="35">
        <v>44687</v>
      </c>
      <c r="B278" s="36">
        <v>0.42815972222222221</v>
      </c>
      <c r="C278" s="37" t="s">
        <v>23</v>
      </c>
      <c r="D278" s="34">
        <v>85</v>
      </c>
      <c r="E278" s="38">
        <v>136.79</v>
      </c>
      <c r="F278" s="39" t="s">
        <v>4</v>
      </c>
      <c r="G278" s="40" t="s">
        <v>24</v>
      </c>
    </row>
    <row r="279" spans="1:7">
      <c r="A279" s="35">
        <v>44687</v>
      </c>
      <c r="B279" s="36">
        <v>0.42815972222222221</v>
      </c>
      <c r="C279" s="37" t="s">
        <v>23</v>
      </c>
      <c r="D279" s="34">
        <v>85</v>
      </c>
      <c r="E279" s="38">
        <v>136.80000000000001</v>
      </c>
      <c r="F279" s="39" t="s">
        <v>4</v>
      </c>
      <c r="G279" s="40" t="s">
        <v>24</v>
      </c>
    </row>
    <row r="280" spans="1:7">
      <c r="A280" s="35">
        <v>44687</v>
      </c>
      <c r="B280" s="36">
        <v>0.42815972222222221</v>
      </c>
      <c r="C280" s="37" t="s">
        <v>23</v>
      </c>
      <c r="D280" s="34">
        <v>100</v>
      </c>
      <c r="E280" s="38">
        <v>136.80000000000001</v>
      </c>
      <c r="F280" s="39" t="s">
        <v>4</v>
      </c>
      <c r="G280" s="40" t="s">
        <v>24</v>
      </c>
    </row>
    <row r="281" spans="1:7">
      <c r="A281" s="35">
        <v>44687</v>
      </c>
      <c r="B281" s="36">
        <v>0.42982268518518518</v>
      </c>
      <c r="C281" s="37" t="s">
        <v>23</v>
      </c>
      <c r="D281" s="34">
        <v>27</v>
      </c>
      <c r="E281" s="38">
        <v>138.06</v>
      </c>
      <c r="F281" s="39" t="s">
        <v>4</v>
      </c>
      <c r="G281" s="40" t="s">
        <v>24</v>
      </c>
    </row>
    <row r="282" spans="1:7">
      <c r="A282" s="35">
        <v>44687</v>
      </c>
      <c r="B282" s="36">
        <v>0.42982268518518518</v>
      </c>
      <c r="C282" s="37" t="s">
        <v>23</v>
      </c>
      <c r="D282" s="34">
        <v>33</v>
      </c>
      <c r="E282" s="38">
        <v>138.06</v>
      </c>
      <c r="F282" s="39" t="s">
        <v>4</v>
      </c>
      <c r="G282" s="40" t="s">
        <v>24</v>
      </c>
    </row>
    <row r="283" spans="1:7">
      <c r="A283" s="35">
        <v>44687</v>
      </c>
      <c r="B283" s="36">
        <v>0.42982268518518518</v>
      </c>
      <c r="C283" s="37" t="s">
        <v>23</v>
      </c>
      <c r="D283" s="34">
        <v>40</v>
      </c>
      <c r="E283" s="38">
        <v>138.06</v>
      </c>
      <c r="F283" s="39" t="s">
        <v>4</v>
      </c>
      <c r="G283" s="40" t="s">
        <v>24</v>
      </c>
    </row>
    <row r="284" spans="1:7">
      <c r="A284" s="35">
        <v>44687</v>
      </c>
      <c r="B284" s="36">
        <v>0.42982268518518518</v>
      </c>
      <c r="C284" s="37" t="s">
        <v>23</v>
      </c>
      <c r="D284" s="34">
        <v>100</v>
      </c>
      <c r="E284" s="38">
        <v>138.04</v>
      </c>
      <c r="F284" s="39" t="s">
        <v>4</v>
      </c>
      <c r="G284" s="40" t="s">
        <v>24</v>
      </c>
    </row>
    <row r="285" spans="1:7">
      <c r="A285" s="35">
        <v>44687</v>
      </c>
      <c r="B285" s="36">
        <v>0.43019675925925926</v>
      </c>
      <c r="C285" s="37" t="s">
        <v>23</v>
      </c>
      <c r="D285" s="34">
        <v>100</v>
      </c>
      <c r="E285" s="38">
        <v>137.94999999999999</v>
      </c>
      <c r="F285" s="39" t="s">
        <v>4</v>
      </c>
      <c r="G285" s="40" t="s">
        <v>5</v>
      </c>
    </row>
    <row r="286" spans="1:7">
      <c r="A286" s="35">
        <v>44687</v>
      </c>
      <c r="B286" s="36">
        <v>0.43019675925925926</v>
      </c>
      <c r="C286" s="37" t="s">
        <v>23</v>
      </c>
      <c r="D286" s="34">
        <v>75</v>
      </c>
      <c r="E286" s="38">
        <v>137.93</v>
      </c>
      <c r="F286" s="39" t="s">
        <v>4</v>
      </c>
      <c r="G286" s="40" t="s">
        <v>7</v>
      </c>
    </row>
    <row r="287" spans="1:7">
      <c r="A287" s="35">
        <v>44687</v>
      </c>
      <c r="B287" s="36">
        <v>0.43019675925925926</v>
      </c>
      <c r="C287" s="37" t="s">
        <v>23</v>
      </c>
      <c r="D287" s="34">
        <v>25</v>
      </c>
      <c r="E287" s="38">
        <v>137.93</v>
      </c>
      <c r="F287" s="39" t="s">
        <v>4</v>
      </c>
      <c r="G287" s="40" t="s">
        <v>7</v>
      </c>
    </row>
    <row r="288" spans="1:7">
      <c r="A288" s="35">
        <v>44687</v>
      </c>
      <c r="B288" s="36">
        <v>0.43028981481481487</v>
      </c>
      <c r="C288" s="37" t="s">
        <v>23</v>
      </c>
      <c r="D288" s="34">
        <v>100</v>
      </c>
      <c r="E288" s="38">
        <v>137.79</v>
      </c>
      <c r="F288" s="39" t="s">
        <v>4</v>
      </c>
      <c r="G288" s="40" t="s">
        <v>24</v>
      </c>
    </row>
    <row r="289" spans="1:7">
      <c r="A289" s="35">
        <v>44687</v>
      </c>
      <c r="B289" s="36">
        <v>0.43028981481481487</v>
      </c>
      <c r="C289" s="37" t="s">
        <v>23</v>
      </c>
      <c r="D289" s="34">
        <v>100</v>
      </c>
      <c r="E289" s="38">
        <v>137.79</v>
      </c>
      <c r="F289" s="39" t="s">
        <v>4</v>
      </c>
      <c r="G289" s="40" t="s">
        <v>24</v>
      </c>
    </row>
    <row r="290" spans="1:7">
      <c r="A290" s="35">
        <v>44687</v>
      </c>
      <c r="B290" s="36">
        <v>0.43038136574074071</v>
      </c>
      <c r="C290" s="37" t="s">
        <v>23</v>
      </c>
      <c r="D290" s="34">
        <v>100</v>
      </c>
      <c r="E290" s="38">
        <v>137.66999999999999</v>
      </c>
      <c r="F290" s="39" t="s">
        <v>4</v>
      </c>
      <c r="G290" s="40" t="s">
        <v>24</v>
      </c>
    </row>
    <row r="291" spans="1:7">
      <c r="A291" s="35">
        <v>44687</v>
      </c>
      <c r="B291" s="36">
        <v>0.4304548611111112</v>
      </c>
      <c r="C291" s="37" t="s">
        <v>23</v>
      </c>
      <c r="D291" s="34">
        <v>53</v>
      </c>
      <c r="E291" s="38">
        <v>137.41999999999999</v>
      </c>
      <c r="F291" s="39" t="s">
        <v>4</v>
      </c>
      <c r="G291" s="40" t="s">
        <v>8</v>
      </c>
    </row>
    <row r="292" spans="1:7">
      <c r="A292" s="35">
        <v>44687</v>
      </c>
      <c r="B292" s="36">
        <v>0.4307674768518519</v>
      </c>
      <c r="C292" s="37" t="s">
        <v>23</v>
      </c>
      <c r="D292" s="34">
        <v>20</v>
      </c>
      <c r="E292" s="38">
        <v>136.88</v>
      </c>
      <c r="F292" s="39" t="s">
        <v>4</v>
      </c>
      <c r="G292" s="40" t="s">
        <v>5</v>
      </c>
    </row>
    <row r="293" spans="1:7">
      <c r="A293" s="35">
        <v>44687</v>
      </c>
      <c r="B293" s="36">
        <v>0.4307674768518519</v>
      </c>
      <c r="C293" s="37" t="s">
        <v>23</v>
      </c>
      <c r="D293" s="34">
        <v>80</v>
      </c>
      <c r="E293" s="38">
        <v>136.88</v>
      </c>
      <c r="F293" s="39" t="s">
        <v>4</v>
      </c>
      <c r="G293" s="40" t="s">
        <v>5</v>
      </c>
    </row>
    <row r="294" spans="1:7">
      <c r="A294" s="35">
        <v>44687</v>
      </c>
      <c r="B294" s="36">
        <v>0.43112256944444449</v>
      </c>
      <c r="C294" s="37" t="s">
        <v>23</v>
      </c>
      <c r="D294" s="34">
        <v>100</v>
      </c>
      <c r="E294" s="38">
        <v>136.94</v>
      </c>
      <c r="F294" s="39" t="s">
        <v>4</v>
      </c>
      <c r="G294" s="40" t="s">
        <v>5</v>
      </c>
    </row>
    <row r="295" spans="1:7">
      <c r="A295" s="35">
        <v>44687</v>
      </c>
      <c r="B295" s="36">
        <v>0.43267812500000002</v>
      </c>
      <c r="C295" s="37" t="s">
        <v>23</v>
      </c>
      <c r="D295" s="34">
        <v>100</v>
      </c>
      <c r="E295" s="38">
        <v>138.02000000000001</v>
      </c>
      <c r="F295" s="39" t="s">
        <v>4</v>
      </c>
      <c r="G295" s="40" t="s">
        <v>8</v>
      </c>
    </row>
    <row r="296" spans="1:7">
      <c r="A296" s="35">
        <v>44687</v>
      </c>
      <c r="B296" s="36">
        <v>0.43267824074074079</v>
      </c>
      <c r="C296" s="37" t="s">
        <v>23</v>
      </c>
      <c r="D296" s="34">
        <v>100</v>
      </c>
      <c r="E296" s="38">
        <v>137.91999999999999</v>
      </c>
      <c r="F296" s="39" t="s">
        <v>4</v>
      </c>
      <c r="G296" s="40" t="s">
        <v>24</v>
      </c>
    </row>
    <row r="297" spans="1:7">
      <c r="A297" s="35">
        <v>44687</v>
      </c>
      <c r="B297" s="36">
        <v>0.43267824074074079</v>
      </c>
      <c r="C297" s="37" t="s">
        <v>23</v>
      </c>
      <c r="D297" s="34">
        <v>100</v>
      </c>
      <c r="E297" s="38">
        <v>137.94</v>
      </c>
      <c r="F297" s="39" t="s">
        <v>4</v>
      </c>
      <c r="G297" s="40" t="s">
        <v>24</v>
      </c>
    </row>
    <row r="298" spans="1:7">
      <c r="A298" s="35">
        <v>44687</v>
      </c>
      <c r="B298" s="36">
        <v>0.43267824074074079</v>
      </c>
      <c r="C298" s="37" t="s">
        <v>23</v>
      </c>
      <c r="D298" s="34">
        <v>100</v>
      </c>
      <c r="E298" s="38">
        <v>137.94</v>
      </c>
      <c r="F298" s="39" t="s">
        <v>4</v>
      </c>
      <c r="G298" s="40" t="s">
        <v>24</v>
      </c>
    </row>
    <row r="299" spans="1:7">
      <c r="A299" s="35">
        <v>44687</v>
      </c>
      <c r="B299" s="36">
        <v>0.43269699074074075</v>
      </c>
      <c r="C299" s="37" t="s">
        <v>23</v>
      </c>
      <c r="D299" s="34">
        <v>100</v>
      </c>
      <c r="E299" s="38">
        <v>137.66</v>
      </c>
      <c r="F299" s="39" t="s">
        <v>4</v>
      </c>
      <c r="G299" s="40" t="s">
        <v>24</v>
      </c>
    </row>
    <row r="300" spans="1:7">
      <c r="A300" s="35">
        <v>44687</v>
      </c>
      <c r="B300" s="36">
        <v>0.43269699074074075</v>
      </c>
      <c r="C300" s="37" t="s">
        <v>23</v>
      </c>
      <c r="D300" s="34">
        <v>100</v>
      </c>
      <c r="E300" s="38">
        <v>137.68</v>
      </c>
      <c r="F300" s="39" t="s">
        <v>4</v>
      </c>
      <c r="G300" s="40" t="s">
        <v>24</v>
      </c>
    </row>
    <row r="301" spans="1:7">
      <c r="A301" s="35">
        <v>44687</v>
      </c>
      <c r="B301" s="36">
        <v>0.43270810185185193</v>
      </c>
      <c r="C301" s="37" t="s">
        <v>23</v>
      </c>
      <c r="D301" s="34">
        <v>22</v>
      </c>
      <c r="E301" s="38">
        <v>137.54</v>
      </c>
      <c r="F301" s="39" t="s">
        <v>4</v>
      </c>
      <c r="G301" s="40" t="s">
        <v>24</v>
      </c>
    </row>
    <row r="302" spans="1:7">
      <c r="A302" s="35">
        <v>44687</v>
      </c>
      <c r="B302" s="36">
        <v>0.43270810185185193</v>
      </c>
      <c r="C302" s="37" t="s">
        <v>23</v>
      </c>
      <c r="D302" s="34">
        <v>78</v>
      </c>
      <c r="E302" s="38">
        <v>137.54</v>
      </c>
      <c r="F302" s="39" t="s">
        <v>4</v>
      </c>
      <c r="G302" s="40" t="s">
        <v>24</v>
      </c>
    </row>
    <row r="303" spans="1:7">
      <c r="A303" s="35">
        <v>44687</v>
      </c>
      <c r="B303" s="36">
        <v>0.43273761574074077</v>
      </c>
      <c r="C303" s="37" t="s">
        <v>23</v>
      </c>
      <c r="D303" s="34">
        <v>53</v>
      </c>
      <c r="E303" s="38">
        <v>137.47</v>
      </c>
      <c r="F303" s="39" t="s">
        <v>4</v>
      </c>
      <c r="G303" s="40" t="s">
        <v>24</v>
      </c>
    </row>
    <row r="304" spans="1:7">
      <c r="A304" s="35">
        <v>44687</v>
      </c>
      <c r="B304" s="36">
        <v>0.43517835648148151</v>
      </c>
      <c r="C304" s="37" t="s">
        <v>23</v>
      </c>
      <c r="D304" s="34">
        <v>100</v>
      </c>
      <c r="E304" s="38">
        <v>137.71</v>
      </c>
      <c r="F304" s="39" t="s">
        <v>4</v>
      </c>
      <c r="G304" s="40" t="s">
        <v>7</v>
      </c>
    </row>
    <row r="305" spans="1:7">
      <c r="A305" s="35">
        <v>44687</v>
      </c>
      <c r="B305" s="36">
        <v>0.43517835648148151</v>
      </c>
      <c r="C305" s="37" t="s">
        <v>23</v>
      </c>
      <c r="D305" s="34">
        <v>5</v>
      </c>
      <c r="E305" s="38">
        <v>137.71</v>
      </c>
      <c r="F305" s="39" t="s">
        <v>4</v>
      </c>
      <c r="G305" s="40" t="s">
        <v>7</v>
      </c>
    </row>
    <row r="306" spans="1:7">
      <c r="A306" s="35">
        <v>44687</v>
      </c>
      <c r="B306" s="36">
        <v>0.43517835648148151</v>
      </c>
      <c r="C306" s="37" t="s">
        <v>23</v>
      </c>
      <c r="D306" s="34">
        <v>7</v>
      </c>
      <c r="E306" s="38">
        <v>137.71</v>
      </c>
      <c r="F306" s="39" t="s">
        <v>4</v>
      </c>
      <c r="G306" s="40" t="s">
        <v>7</v>
      </c>
    </row>
    <row r="307" spans="1:7">
      <c r="A307" s="35">
        <v>44687</v>
      </c>
      <c r="B307" s="36">
        <v>0.43517835648148151</v>
      </c>
      <c r="C307" s="37" t="s">
        <v>23</v>
      </c>
      <c r="D307" s="34">
        <v>88</v>
      </c>
      <c r="E307" s="38">
        <v>137.71</v>
      </c>
      <c r="F307" s="39" t="s">
        <v>4</v>
      </c>
      <c r="G307" s="40" t="s">
        <v>7</v>
      </c>
    </row>
    <row r="308" spans="1:7">
      <c r="A308" s="35">
        <v>44687</v>
      </c>
      <c r="B308" s="36">
        <v>0.43528553240740742</v>
      </c>
      <c r="C308" s="37" t="s">
        <v>23</v>
      </c>
      <c r="D308" s="34">
        <v>16</v>
      </c>
      <c r="E308" s="38">
        <v>137.53</v>
      </c>
      <c r="F308" s="39" t="s">
        <v>4</v>
      </c>
      <c r="G308" s="40" t="s">
        <v>7</v>
      </c>
    </row>
    <row r="309" spans="1:7">
      <c r="A309" s="35">
        <v>44687</v>
      </c>
      <c r="B309" s="36">
        <v>0.43528553240740742</v>
      </c>
      <c r="C309" s="37" t="s">
        <v>23</v>
      </c>
      <c r="D309" s="34">
        <v>84</v>
      </c>
      <c r="E309" s="38">
        <v>137.53</v>
      </c>
      <c r="F309" s="39" t="s">
        <v>4</v>
      </c>
      <c r="G309" s="40" t="s">
        <v>7</v>
      </c>
    </row>
    <row r="310" spans="1:7">
      <c r="A310" s="35">
        <v>44687</v>
      </c>
      <c r="B310" s="36">
        <v>0.43534618055555563</v>
      </c>
      <c r="C310" s="37" t="s">
        <v>23</v>
      </c>
      <c r="D310" s="34">
        <v>9</v>
      </c>
      <c r="E310" s="38">
        <v>137.49</v>
      </c>
      <c r="F310" s="39" t="s">
        <v>4</v>
      </c>
      <c r="G310" s="40" t="s">
        <v>24</v>
      </c>
    </row>
    <row r="311" spans="1:7">
      <c r="A311" s="35">
        <v>44687</v>
      </c>
      <c r="B311" s="36">
        <v>0.43534618055555563</v>
      </c>
      <c r="C311" s="37" t="s">
        <v>23</v>
      </c>
      <c r="D311" s="34">
        <v>91</v>
      </c>
      <c r="E311" s="38">
        <v>137.49</v>
      </c>
      <c r="F311" s="39" t="s">
        <v>4</v>
      </c>
      <c r="G311" s="40" t="s">
        <v>24</v>
      </c>
    </row>
    <row r="312" spans="1:7">
      <c r="A312" s="35">
        <v>44687</v>
      </c>
      <c r="B312" s="36">
        <v>0.43659872685185186</v>
      </c>
      <c r="C312" s="37" t="s">
        <v>23</v>
      </c>
      <c r="D312" s="34">
        <v>100</v>
      </c>
      <c r="E312" s="38">
        <v>136.99</v>
      </c>
      <c r="F312" s="39" t="s">
        <v>4</v>
      </c>
      <c r="G312" s="40" t="s">
        <v>8</v>
      </c>
    </row>
    <row r="313" spans="1:7">
      <c r="A313" s="35">
        <v>44687</v>
      </c>
      <c r="B313" s="36">
        <v>0.43727986111111117</v>
      </c>
      <c r="C313" s="37" t="s">
        <v>23</v>
      </c>
      <c r="D313" s="34">
        <v>1</v>
      </c>
      <c r="E313" s="38">
        <v>136.80000000000001</v>
      </c>
      <c r="F313" s="39" t="s">
        <v>4</v>
      </c>
      <c r="G313" s="40" t="s">
        <v>5</v>
      </c>
    </row>
    <row r="314" spans="1:7">
      <c r="A314" s="35">
        <v>44687</v>
      </c>
      <c r="B314" s="36">
        <v>0.43727986111111117</v>
      </c>
      <c r="C314" s="37" t="s">
        <v>23</v>
      </c>
      <c r="D314" s="34">
        <v>99</v>
      </c>
      <c r="E314" s="38">
        <v>136.80000000000001</v>
      </c>
      <c r="F314" s="39" t="s">
        <v>4</v>
      </c>
      <c r="G314" s="40" t="s">
        <v>5</v>
      </c>
    </row>
    <row r="315" spans="1:7">
      <c r="A315" s="35">
        <v>44687</v>
      </c>
      <c r="B315" s="36">
        <v>0.43727986111111117</v>
      </c>
      <c r="C315" s="37" t="s">
        <v>23</v>
      </c>
      <c r="D315" s="34">
        <v>100</v>
      </c>
      <c r="E315" s="38">
        <v>136.79</v>
      </c>
      <c r="F315" s="39" t="s">
        <v>4</v>
      </c>
      <c r="G315" s="40" t="s">
        <v>24</v>
      </c>
    </row>
    <row r="316" spans="1:7">
      <c r="A316" s="35">
        <v>44687</v>
      </c>
      <c r="B316" s="36">
        <v>0.43771458333333335</v>
      </c>
      <c r="C316" s="37" t="s">
        <v>23</v>
      </c>
      <c r="D316" s="34">
        <v>45</v>
      </c>
      <c r="E316" s="38">
        <v>136.61000000000001</v>
      </c>
      <c r="F316" s="39" t="s">
        <v>4</v>
      </c>
      <c r="G316" s="40" t="s">
        <v>8</v>
      </c>
    </row>
    <row r="317" spans="1:7">
      <c r="A317" s="35">
        <v>44687</v>
      </c>
      <c r="B317" s="36">
        <v>0.43771458333333335</v>
      </c>
      <c r="C317" s="37" t="s">
        <v>23</v>
      </c>
      <c r="D317" s="34">
        <v>5</v>
      </c>
      <c r="E317" s="38">
        <v>136.62</v>
      </c>
      <c r="F317" s="39" t="s">
        <v>4</v>
      </c>
      <c r="G317" s="40" t="s">
        <v>24</v>
      </c>
    </row>
    <row r="318" spans="1:7">
      <c r="A318" s="35">
        <v>44687</v>
      </c>
      <c r="B318" s="36">
        <v>0.43771458333333335</v>
      </c>
      <c r="C318" s="37" t="s">
        <v>23</v>
      </c>
      <c r="D318" s="34">
        <v>95</v>
      </c>
      <c r="E318" s="38">
        <v>136.62</v>
      </c>
      <c r="F318" s="39" t="s">
        <v>4</v>
      </c>
      <c r="G318" s="40" t="s">
        <v>24</v>
      </c>
    </row>
    <row r="319" spans="1:7">
      <c r="A319" s="35">
        <v>44687</v>
      </c>
      <c r="B319" s="36">
        <v>0.43917812499999997</v>
      </c>
      <c r="C319" s="37" t="s">
        <v>23</v>
      </c>
      <c r="D319" s="34">
        <v>43</v>
      </c>
      <c r="E319" s="38">
        <v>137.13</v>
      </c>
      <c r="F319" s="39" t="s">
        <v>4</v>
      </c>
      <c r="G319" s="40" t="s">
        <v>24</v>
      </c>
    </row>
    <row r="320" spans="1:7">
      <c r="A320" s="35">
        <v>44687</v>
      </c>
      <c r="B320" s="36">
        <v>0.43917812499999997</v>
      </c>
      <c r="C320" s="37" t="s">
        <v>23</v>
      </c>
      <c r="D320" s="34">
        <v>57</v>
      </c>
      <c r="E320" s="38">
        <v>137.13</v>
      </c>
      <c r="F320" s="39" t="s">
        <v>4</v>
      </c>
      <c r="G320" s="40" t="s">
        <v>24</v>
      </c>
    </row>
    <row r="321" spans="1:7">
      <c r="A321" s="35">
        <v>44687</v>
      </c>
      <c r="B321" s="36">
        <v>0.43922685185185184</v>
      </c>
      <c r="C321" s="37" t="s">
        <v>23</v>
      </c>
      <c r="D321" s="34">
        <v>29</v>
      </c>
      <c r="E321" s="38">
        <v>136.99</v>
      </c>
      <c r="F321" s="39" t="s">
        <v>4</v>
      </c>
      <c r="G321" s="40" t="s">
        <v>6</v>
      </c>
    </row>
    <row r="322" spans="1:7">
      <c r="A322" s="35">
        <v>44687</v>
      </c>
      <c r="B322" s="36">
        <v>0.43922685185185184</v>
      </c>
      <c r="C322" s="37" t="s">
        <v>23</v>
      </c>
      <c r="D322" s="34">
        <v>71</v>
      </c>
      <c r="E322" s="38">
        <v>136.99</v>
      </c>
      <c r="F322" s="39" t="s">
        <v>4</v>
      </c>
      <c r="G322" s="40" t="s">
        <v>6</v>
      </c>
    </row>
    <row r="323" spans="1:7">
      <c r="A323" s="35">
        <v>44687</v>
      </c>
      <c r="B323" s="36">
        <v>0.43922685185185184</v>
      </c>
      <c r="C323" s="37" t="s">
        <v>23</v>
      </c>
      <c r="D323" s="34">
        <v>100</v>
      </c>
      <c r="E323" s="38">
        <v>136.99</v>
      </c>
      <c r="F323" s="39" t="s">
        <v>4</v>
      </c>
      <c r="G323" s="40" t="s">
        <v>6</v>
      </c>
    </row>
    <row r="324" spans="1:7">
      <c r="A324" s="35">
        <v>44687</v>
      </c>
      <c r="B324" s="36">
        <v>0.43925277777777783</v>
      </c>
      <c r="C324" s="37" t="s">
        <v>23</v>
      </c>
      <c r="D324" s="34">
        <v>100</v>
      </c>
      <c r="E324" s="38">
        <v>136.79</v>
      </c>
      <c r="F324" s="39" t="s">
        <v>4</v>
      </c>
      <c r="G324" s="40" t="s">
        <v>24</v>
      </c>
    </row>
    <row r="325" spans="1:7">
      <c r="A325" s="35">
        <v>44687</v>
      </c>
      <c r="B325" s="36">
        <v>0.44016898148148154</v>
      </c>
      <c r="C325" s="37" t="s">
        <v>23</v>
      </c>
      <c r="D325" s="34">
        <v>100</v>
      </c>
      <c r="E325" s="38">
        <v>136.52000000000001</v>
      </c>
      <c r="F325" s="39" t="s">
        <v>4</v>
      </c>
      <c r="G325" s="40" t="s">
        <v>5</v>
      </c>
    </row>
    <row r="326" spans="1:7">
      <c r="A326" s="35">
        <v>44687</v>
      </c>
      <c r="B326" s="36">
        <v>0.44017465277777779</v>
      </c>
      <c r="C326" s="37" t="s">
        <v>23</v>
      </c>
      <c r="D326" s="34">
        <v>12</v>
      </c>
      <c r="E326" s="38">
        <v>136.36000000000001</v>
      </c>
      <c r="F326" s="39" t="s">
        <v>4</v>
      </c>
      <c r="G326" s="40" t="s">
        <v>24</v>
      </c>
    </row>
    <row r="327" spans="1:7">
      <c r="A327" s="35">
        <v>44687</v>
      </c>
      <c r="B327" s="36">
        <v>0.44017465277777779</v>
      </c>
      <c r="C327" s="37" t="s">
        <v>23</v>
      </c>
      <c r="D327" s="34">
        <v>88</v>
      </c>
      <c r="E327" s="38">
        <v>136.36000000000001</v>
      </c>
      <c r="F327" s="39" t="s">
        <v>4</v>
      </c>
      <c r="G327" s="40" t="s">
        <v>24</v>
      </c>
    </row>
    <row r="328" spans="1:7">
      <c r="A328" s="35">
        <v>44687</v>
      </c>
      <c r="B328" s="36">
        <v>0.44037083333333338</v>
      </c>
      <c r="C328" s="37" t="s">
        <v>23</v>
      </c>
      <c r="D328" s="34">
        <v>20</v>
      </c>
      <c r="E328" s="38">
        <v>136.16</v>
      </c>
      <c r="F328" s="39" t="s">
        <v>4</v>
      </c>
      <c r="G328" s="40" t="s">
        <v>24</v>
      </c>
    </row>
    <row r="329" spans="1:7">
      <c r="A329" s="35">
        <v>44687</v>
      </c>
      <c r="B329" s="36">
        <v>0.44037083333333338</v>
      </c>
      <c r="C329" s="37" t="s">
        <v>23</v>
      </c>
      <c r="D329" s="34">
        <v>80</v>
      </c>
      <c r="E329" s="38">
        <v>136.16</v>
      </c>
      <c r="F329" s="39" t="s">
        <v>4</v>
      </c>
      <c r="G329" s="40" t="s">
        <v>24</v>
      </c>
    </row>
    <row r="330" spans="1:7">
      <c r="A330" s="35">
        <v>44687</v>
      </c>
      <c r="B330" s="36">
        <v>0.44099895833333336</v>
      </c>
      <c r="C330" s="37" t="s">
        <v>23</v>
      </c>
      <c r="D330" s="34">
        <v>15</v>
      </c>
      <c r="E330" s="38">
        <v>135.56</v>
      </c>
      <c r="F330" s="39" t="s">
        <v>4</v>
      </c>
      <c r="G330" s="40" t="s">
        <v>24</v>
      </c>
    </row>
    <row r="331" spans="1:7">
      <c r="A331" s="35">
        <v>44687</v>
      </c>
      <c r="B331" s="36">
        <v>0.44099895833333336</v>
      </c>
      <c r="C331" s="37" t="s">
        <v>23</v>
      </c>
      <c r="D331" s="34">
        <v>85</v>
      </c>
      <c r="E331" s="38">
        <v>135.56</v>
      </c>
      <c r="F331" s="39" t="s">
        <v>4</v>
      </c>
      <c r="G331" s="40" t="s">
        <v>24</v>
      </c>
    </row>
    <row r="332" spans="1:7">
      <c r="A332" s="35">
        <v>44687</v>
      </c>
      <c r="B332" s="36">
        <v>0.44147858796296302</v>
      </c>
      <c r="C332" s="37" t="s">
        <v>23</v>
      </c>
      <c r="D332" s="34">
        <v>25</v>
      </c>
      <c r="E332" s="38">
        <v>135.41</v>
      </c>
      <c r="F332" s="39" t="s">
        <v>4</v>
      </c>
      <c r="G332" s="40" t="s">
        <v>24</v>
      </c>
    </row>
    <row r="333" spans="1:7">
      <c r="A333" s="35">
        <v>44687</v>
      </c>
      <c r="B333" s="36">
        <v>0.44147858796296302</v>
      </c>
      <c r="C333" s="37" t="s">
        <v>23</v>
      </c>
      <c r="D333" s="34">
        <v>75</v>
      </c>
      <c r="E333" s="38">
        <v>135.41</v>
      </c>
      <c r="F333" s="39" t="s">
        <v>4</v>
      </c>
      <c r="G333" s="40" t="s">
        <v>24</v>
      </c>
    </row>
    <row r="334" spans="1:7">
      <c r="A334" s="35">
        <v>44687</v>
      </c>
      <c r="B334" s="36">
        <v>0.44184212962962965</v>
      </c>
      <c r="C334" s="37" t="s">
        <v>23</v>
      </c>
      <c r="D334" s="34">
        <v>100</v>
      </c>
      <c r="E334" s="38">
        <v>135.22</v>
      </c>
      <c r="F334" s="39" t="s">
        <v>4</v>
      </c>
      <c r="G334" s="40" t="s">
        <v>24</v>
      </c>
    </row>
    <row r="335" spans="1:7">
      <c r="A335" s="35">
        <v>44687</v>
      </c>
      <c r="B335" s="36">
        <v>0.44291851851851849</v>
      </c>
      <c r="C335" s="37" t="s">
        <v>23</v>
      </c>
      <c r="D335" s="34">
        <v>100</v>
      </c>
      <c r="E335" s="38">
        <v>135.01</v>
      </c>
      <c r="F335" s="39" t="s">
        <v>4</v>
      </c>
      <c r="G335" s="40" t="s">
        <v>24</v>
      </c>
    </row>
    <row r="336" spans="1:7">
      <c r="A336" s="35">
        <v>44687</v>
      </c>
      <c r="B336" s="36">
        <v>0.44302291666666671</v>
      </c>
      <c r="C336" s="37" t="s">
        <v>23</v>
      </c>
      <c r="D336" s="34">
        <v>100</v>
      </c>
      <c r="E336" s="38">
        <v>134.72999999999999</v>
      </c>
      <c r="F336" s="39" t="s">
        <v>4</v>
      </c>
      <c r="G336" s="40" t="s">
        <v>24</v>
      </c>
    </row>
    <row r="337" spans="1:7">
      <c r="A337" s="35">
        <v>44687</v>
      </c>
      <c r="B337" s="36">
        <v>0.44313356481481492</v>
      </c>
      <c r="C337" s="37" t="s">
        <v>23</v>
      </c>
      <c r="D337" s="34">
        <v>13</v>
      </c>
      <c r="E337" s="38">
        <v>134.63</v>
      </c>
      <c r="F337" s="39" t="s">
        <v>4</v>
      </c>
      <c r="G337" s="40" t="s">
        <v>24</v>
      </c>
    </row>
    <row r="338" spans="1:7">
      <c r="A338" s="35">
        <v>44687</v>
      </c>
      <c r="B338" s="36">
        <v>0.44313356481481492</v>
      </c>
      <c r="C338" s="37" t="s">
        <v>23</v>
      </c>
      <c r="D338" s="34">
        <v>40</v>
      </c>
      <c r="E338" s="38">
        <v>134.63</v>
      </c>
      <c r="F338" s="39" t="s">
        <v>4</v>
      </c>
      <c r="G338" s="40" t="s">
        <v>24</v>
      </c>
    </row>
    <row r="339" spans="1:7">
      <c r="A339" s="35">
        <v>44687</v>
      </c>
      <c r="B339" s="36">
        <v>0.44322916666666667</v>
      </c>
      <c r="C339" s="37" t="s">
        <v>23</v>
      </c>
      <c r="D339" s="34">
        <v>6</v>
      </c>
      <c r="E339" s="38">
        <v>134.51</v>
      </c>
      <c r="F339" s="39" t="s">
        <v>4</v>
      </c>
      <c r="G339" s="40" t="s">
        <v>24</v>
      </c>
    </row>
    <row r="340" spans="1:7">
      <c r="A340" s="35">
        <v>44687</v>
      </c>
      <c r="B340" s="36">
        <v>0.44322916666666667</v>
      </c>
      <c r="C340" s="37" t="s">
        <v>23</v>
      </c>
      <c r="D340" s="34">
        <v>8</v>
      </c>
      <c r="E340" s="38">
        <v>134.51</v>
      </c>
      <c r="F340" s="39" t="s">
        <v>4</v>
      </c>
      <c r="G340" s="40" t="s">
        <v>24</v>
      </c>
    </row>
    <row r="341" spans="1:7">
      <c r="A341" s="35">
        <v>44687</v>
      </c>
      <c r="B341" s="36">
        <v>0.44322916666666667</v>
      </c>
      <c r="C341" s="37" t="s">
        <v>23</v>
      </c>
      <c r="D341" s="34">
        <v>86</v>
      </c>
      <c r="E341" s="38">
        <v>134.51</v>
      </c>
      <c r="F341" s="39" t="s">
        <v>4</v>
      </c>
      <c r="G341" s="40" t="s">
        <v>24</v>
      </c>
    </row>
    <row r="342" spans="1:7">
      <c r="A342" s="35">
        <v>44687</v>
      </c>
      <c r="B342" s="36">
        <v>0.44455115740740747</v>
      </c>
      <c r="C342" s="37" t="s">
        <v>23</v>
      </c>
      <c r="D342" s="34">
        <v>2</v>
      </c>
      <c r="E342" s="38">
        <v>134.83000000000001</v>
      </c>
      <c r="F342" s="39" t="s">
        <v>4</v>
      </c>
      <c r="G342" s="40" t="s">
        <v>24</v>
      </c>
    </row>
    <row r="343" spans="1:7">
      <c r="A343" s="35">
        <v>44687</v>
      </c>
      <c r="B343" s="36">
        <v>0.44455115740740747</v>
      </c>
      <c r="C343" s="37" t="s">
        <v>23</v>
      </c>
      <c r="D343" s="34">
        <v>98</v>
      </c>
      <c r="E343" s="38">
        <v>134.83000000000001</v>
      </c>
      <c r="F343" s="39" t="s">
        <v>4</v>
      </c>
      <c r="G343" s="40" t="s">
        <v>24</v>
      </c>
    </row>
    <row r="344" spans="1:7">
      <c r="A344" s="35">
        <v>44687</v>
      </c>
      <c r="B344" s="36">
        <v>0.44540428240740748</v>
      </c>
      <c r="C344" s="37" t="s">
        <v>23</v>
      </c>
      <c r="D344" s="34">
        <v>10</v>
      </c>
      <c r="E344" s="38">
        <v>135.93</v>
      </c>
      <c r="F344" s="39" t="s">
        <v>4</v>
      </c>
      <c r="G344" s="40" t="s">
        <v>25</v>
      </c>
    </row>
    <row r="345" spans="1:7">
      <c r="A345" s="35">
        <v>44687</v>
      </c>
      <c r="B345" s="36">
        <v>0.44540428240740748</v>
      </c>
      <c r="C345" s="37" t="s">
        <v>23</v>
      </c>
      <c r="D345" s="34">
        <v>90</v>
      </c>
      <c r="E345" s="38">
        <v>135.93</v>
      </c>
      <c r="F345" s="39" t="s">
        <v>4</v>
      </c>
      <c r="G345" s="40" t="s">
        <v>25</v>
      </c>
    </row>
    <row r="346" spans="1:7">
      <c r="A346" s="35">
        <v>44687</v>
      </c>
      <c r="B346" s="36">
        <v>0.44540428240740748</v>
      </c>
      <c r="C346" s="37" t="s">
        <v>23</v>
      </c>
      <c r="D346" s="34">
        <v>10</v>
      </c>
      <c r="E346" s="38">
        <v>135.91999999999999</v>
      </c>
      <c r="F346" s="39" t="s">
        <v>4</v>
      </c>
      <c r="G346" s="40" t="s">
        <v>24</v>
      </c>
    </row>
    <row r="347" spans="1:7">
      <c r="A347" s="35">
        <v>44687</v>
      </c>
      <c r="B347" s="36">
        <v>0.44540428240740748</v>
      </c>
      <c r="C347" s="37" t="s">
        <v>23</v>
      </c>
      <c r="D347" s="34">
        <v>27</v>
      </c>
      <c r="E347" s="38">
        <v>135.94</v>
      </c>
      <c r="F347" s="39" t="s">
        <v>4</v>
      </c>
      <c r="G347" s="40" t="s">
        <v>24</v>
      </c>
    </row>
    <row r="348" spans="1:7">
      <c r="A348" s="35">
        <v>44687</v>
      </c>
      <c r="B348" s="36">
        <v>0.44540428240740748</v>
      </c>
      <c r="C348" s="37" t="s">
        <v>23</v>
      </c>
      <c r="D348" s="34">
        <v>73</v>
      </c>
      <c r="E348" s="38">
        <v>135.94</v>
      </c>
      <c r="F348" s="39" t="s">
        <v>4</v>
      </c>
      <c r="G348" s="40" t="s">
        <v>24</v>
      </c>
    </row>
    <row r="349" spans="1:7">
      <c r="A349" s="35">
        <v>44687</v>
      </c>
      <c r="B349" s="36">
        <v>0.44540428240740748</v>
      </c>
      <c r="C349" s="37" t="s">
        <v>23</v>
      </c>
      <c r="D349" s="34">
        <v>100</v>
      </c>
      <c r="E349" s="38">
        <v>135.93</v>
      </c>
      <c r="F349" s="39" t="s">
        <v>4</v>
      </c>
      <c r="G349" s="40" t="s">
        <v>24</v>
      </c>
    </row>
    <row r="350" spans="1:7">
      <c r="A350" s="35">
        <v>44687</v>
      </c>
      <c r="B350" s="36">
        <v>0.44540428240740748</v>
      </c>
      <c r="C350" s="37" t="s">
        <v>23</v>
      </c>
      <c r="D350" s="34">
        <v>100</v>
      </c>
      <c r="E350" s="38">
        <v>135.93</v>
      </c>
      <c r="F350" s="39" t="s">
        <v>4</v>
      </c>
      <c r="G350" s="40" t="s">
        <v>24</v>
      </c>
    </row>
    <row r="351" spans="1:7">
      <c r="A351" s="35">
        <v>44687</v>
      </c>
      <c r="B351" s="36">
        <v>0.44540428240740748</v>
      </c>
      <c r="C351" s="37" t="s">
        <v>23</v>
      </c>
      <c r="D351" s="34">
        <v>100</v>
      </c>
      <c r="E351" s="38">
        <v>135.94</v>
      </c>
      <c r="F351" s="39" t="s">
        <v>4</v>
      </c>
      <c r="G351" s="40" t="s">
        <v>24</v>
      </c>
    </row>
    <row r="352" spans="1:7">
      <c r="A352" s="35">
        <v>44687</v>
      </c>
      <c r="B352" s="36">
        <v>0.44540428240740748</v>
      </c>
      <c r="C352" s="37" t="s">
        <v>23</v>
      </c>
      <c r="D352" s="34">
        <v>100</v>
      </c>
      <c r="E352" s="38">
        <v>135.94</v>
      </c>
      <c r="F352" s="39" t="s">
        <v>4</v>
      </c>
      <c r="G352" s="40" t="s">
        <v>24</v>
      </c>
    </row>
    <row r="353" spans="1:7">
      <c r="A353" s="35">
        <v>44687</v>
      </c>
      <c r="B353" s="36">
        <v>0.4454438657407408</v>
      </c>
      <c r="C353" s="37" t="s">
        <v>23</v>
      </c>
      <c r="D353" s="34">
        <v>100</v>
      </c>
      <c r="E353" s="38">
        <v>135.91999999999999</v>
      </c>
      <c r="F353" s="39" t="s">
        <v>4</v>
      </c>
      <c r="G353" s="40" t="s">
        <v>24</v>
      </c>
    </row>
    <row r="354" spans="1:7">
      <c r="A354" s="35">
        <v>44687</v>
      </c>
      <c r="B354" s="36">
        <v>0.4454438657407408</v>
      </c>
      <c r="C354" s="37" t="s">
        <v>23</v>
      </c>
      <c r="D354" s="34">
        <v>100</v>
      </c>
      <c r="E354" s="38">
        <v>135.91999999999999</v>
      </c>
      <c r="F354" s="39" t="s">
        <v>4</v>
      </c>
      <c r="G354" s="40" t="s">
        <v>24</v>
      </c>
    </row>
    <row r="355" spans="1:7">
      <c r="A355" s="35">
        <v>44687</v>
      </c>
      <c r="B355" s="36">
        <v>0.44613969907407414</v>
      </c>
      <c r="C355" s="37" t="s">
        <v>23</v>
      </c>
      <c r="D355" s="34">
        <v>27</v>
      </c>
      <c r="E355" s="38">
        <v>135.34</v>
      </c>
      <c r="F355" s="39" t="s">
        <v>4</v>
      </c>
      <c r="G355" s="40" t="s">
        <v>6</v>
      </c>
    </row>
    <row r="356" spans="1:7">
      <c r="A356" s="35">
        <v>44687</v>
      </c>
      <c r="B356" s="36">
        <v>0.44613969907407414</v>
      </c>
      <c r="C356" s="37" t="s">
        <v>23</v>
      </c>
      <c r="D356" s="34">
        <v>73</v>
      </c>
      <c r="E356" s="38">
        <v>135.34</v>
      </c>
      <c r="F356" s="39" t="s">
        <v>4</v>
      </c>
      <c r="G356" s="40" t="s">
        <v>6</v>
      </c>
    </row>
    <row r="357" spans="1:7">
      <c r="A357" s="35">
        <v>44687</v>
      </c>
      <c r="B357" s="36">
        <v>0.44664317129629638</v>
      </c>
      <c r="C357" s="37" t="s">
        <v>23</v>
      </c>
      <c r="D357" s="34">
        <v>2</v>
      </c>
      <c r="E357" s="38">
        <v>135</v>
      </c>
      <c r="F357" s="39" t="s">
        <v>4</v>
      </c>
      <c r="G357" s="40" t="s">
        <v>24</v>
      </c>
    </row>
    <row r="358" spans="1:7">
      <c r="A358" s="35">
        <v>44687</v>
      </c>
      <c r="B358" s="36">
        <v>0.44664317129629638</v>
      </c>
      <c r="C358" s="37" t="s">
        <v>23</v>
      </c>
      <c r="D358" s="34">
        <v>98</v>
      </c>
      <c r="E358" s="38">
        <v>135</v>
      </c>
      <c r="F358" s="39" t="s">
        <v>4</v>
      </c>
      <c r="G358" s="40" t="s">
        <v>24</v>
      </c>
    </row>
    <row r="359" spans="1:7">
      <c r="A359" s="35">
        <v>44687</v>
      </c>
      <c r="B359" s="36">
        <v>0.44791909722222223</v>
      </c>
      <c r="C359" s="37" t="s">
        <v>23</v>
      </c>
      <c r="D359" s="34">
        <v>33</v>
      </c>
      <c r="E359" s="38">
        <v>135.27000000000001</v>
      </c>
      <c r="F359" s="39" t="s">
        <v>4</v>
      </c>
      <c r="G359" s="40" t="s">
        <v>24</v>
      </c>
    </row>
    <row r="360" spans="1:7">
      <c r="A360" s="35">
        <v>44687</v>
      </c>
      <c r="B360" s="36">
        <v>0.44791909722222223</v>
      </c>
      <c r="C360" s="37" t="s">
        <v>23</v>
      </c>
      <c r="D360" s="34">
        <v>67</v>
      </c>
      <c r="E360" s="38">
        <v>135.27000000000001</v>
      </c>
      <c r="F360" s="39" t="s">
        <v>4</v>
      </c>
      <c r="G360" s="40" t="s">
        <v>24</v>
      </c>
    </row>
    <row r="361" spans="1:7">
      <c r="A361" s="35">
        <v>44687</v>
      </c>
      <c r="B361" s="36">
        <v>0.44791990740740739</v>
      </c>
      <c r="C361" s="37" t="s">
        <v>23</v>
      </c>
      <c r="D361" s="34">
        <v>3</v>
      </c>
      <c r="E361" s="38">
        <v>135.15</v>
      </c>
      <c r="F361" s="39" t="s">
        <v>4</v>
      </c>
      <c r="G361" s="40" t="s">
        <v>6</v>
      </c>
    </row>
    <row r="362" spans="1:7">
      <c r="A362" s="35">
        <v>44687</v>
      </c>
      <c r="B362" s="36">
        <v>0.44791990740740739</v>
      </c>
      <c r="C362" s="37" t="s">
        <v>23</v>
      </c>
      <c r="D362" s="34">
        <v>97</v>
      </c>
      <c r="E362" s="38">
        <v>135.15</v>
      </c>
      <c r="F362" s="39" t="s">
        <v>4</v>
      </c>
      <c r="G362" s="40" t="s">
        <v>6</v>
      </c>
    </row>
    <row r="363" spans="1:7">
      <c r="A363" s="35">
        <v>44687</v>
      </c>
      <c r="B363" s="36">
        <v>0.44861539351851853</v>
      </c>
      <c r="C363" s="37" t="s">
        <v>23</v>
      </c>
      <c r="D363" s="34">
        <v>100</v>
      </c>
      <c r="E363" s="38">
        <v>136.47999999999999</v>
      </c>
      <c r="F363" s="39" t="s">
        <v>4</v>
      </c>
      <c r="G363" s="40" t="s">
        <v>6</v>
      </c>
    </row>
    <row r="364" spans="1:7">
      <c r="A364" s="35">
        <v>44687</v>
      </c>
      <c r="B364" s="36">
        <v>0.44861539351851853</v>
      </c>
      <c r="C364" s="37" t="s">
        <v>23</v>
      </c>
      <c r="D364" s="34">
        <v>100</v>
      </c>
      <c r="E364" s="38">
        <v>136.47999999999999</v>
      </c>
      <c r="F364" s="39" t="s">
        <v>4</v>
      </c>
      <c r="G364" s="40" t="s">
        <v>6</v>
      </c>
    </row>
    <row r="365" spans="1:7">
      <c r="A365" s="35">
        <v>44687</v>
      </c>
      <c r="B365" s="36">
        <v>0.44927962962962964</v>
      </c>
      <c r="C365" s="37" t="s">
        <v>23</v>
      </c>
      <c r="D365" s="34">
        <v>100</v>
      </c>
      <c r="E365" s="38">
        <v>136.88</v>
      </c>
      <c r="F365" s="39" t="s">
        <v>4</v>
      </c>
      <c r="G365" s="40" t="s">
        <v>24</v>
      </c>
    </row>
    <row r="366" spans="1:7">
      <c r="A366" s="35">
        <v>44687</v>
      </c>
      <c r="B366" s="36">
        <v>0.44927962962962964</v>
      </c>
      <c r="C366" s="37" t="s">
        <v>23</v>
      </c>
      <c r="D366" s="34">
        <v>100</v>
      </c>
      <c r="E366" s="38">
        <v>136.88</v>
      </c>
      <c r="F366" s="39" t="s">
        <v>4</v>
      </c>
      <c r="G366" s="40" t="s">
        <v>24</v>
      </c>
    </row>
    <row r="367" spans="1:7">
      <c r="A367" s="35">
        <v>44687</v>
      </c>
      <c r="B367" s="36">
        <v>0.44927962962962964</v>
      </c>
      <c r="C367" s="37" t="s">
        <v>23</v>
      </c>
      <c r="D367" s="34">
        <v>22</v>
      </c>
      <c r="E367" s="38">
        <v>136.88</v>
      </c>
      <c r="F367" s="39" t="s">
        <v>4</v>
      </c>
      <c r="G367" s="40" t="s">
        <v>24</v>
      </c>
    </row>
    <row r="368" spans="1:7">
      <c r="A368" s="35">
        <v>44687</v>
      </c>
      <c r="B368" s="36">
        <v>0.44942488425925931</v>
      </c>
      <c r="C368" s="37" t="s">
        <v>23</v>
      </c>
      <c r="D368" s="34">
        <v>30</v>
      </c>
      <c r="E368" s="38">
        <v>136.88</v>
      </c>
      <c r="F368" s="39" t="s">
        <v>4</v>
      </c>
      <c r="G368" s="40" t="s">
        <v>24</v>
      </c>
    </row>
    <row r="369" spans="1:7">
      <c r="A369" s="35">
        <v>44687</v>
      </c>
      <c r="B369" s="36">
        <v>0.44942488425925931</v>
      </c>
      <c r="C369" s="37" t="s">
        <v>23</v>
      </c>
      <c r="D369" s="34">
        <v>48</v>
      </c>
      <c r="E369" s="38">
        <v>136.88</v>
      </c>
      <c r="F369" s="39" t="s">
        <v>4</v>
      </c>
      <c r="G369" s="40" t="s">
        <v>24</v>
      </c>
    </row>
    <row r="370" spans="1:7">
      <c r="A370" s="35">
        <v>44687</v>
      </c>
      <c r="B370" s="36">
        <v>0.44982800925925925</v>
      </c>
      <c r="C370" s="37" t="s">
        <v>23</v>
      </c>
      <c r="D370" s="34">
        <v>100</v>
      </c>
      <c r="E370" s="38">
        <v>136.66</v>
      </c>
      <c r="F370" s="39" t="s">
        <v>4</v>
      </c>
      <c r="G370" s="40" t="s">
        <v>5</v>
      </c>
    </row>
    <row r="371" spans="1:7">
      <c r="A371" s="35">
        <v>44687</v>
      </c>
      <c r="B371" s="36">
        <v>0.44982800925925925</v>
      </c>
      <c r="C371" s="37" t="s">
        <v>23</v>
      </c>
      <c r="D371" s="34">
        <v>100</v>
      </c>
      <c r="E371" s="38">
        <v>136.63999999999999</v>
      </c>
      <c r="F371" s="39" t="s">
        <v>4</v>
      </c>
      <c r="G371" s="40" t="s">
        <v>24</v>
      </c>
    </row>
    <row r="372" spans="1:7">
      <c r="A372" s="35">
        <v>44687</v>
      </c>
      <c r="B372" s="36">
        <v>0.44982800925925925</v>
      </c>
      <c r="C372" s="37" t="s">
        <v>23</v>
      </c>
      <c r="D372" s="34">
        <v>100</v>
      </c>
      <c r="E372" s="38">
        <v>136.65</v>
      </c>
      <c r="F372" s="39" t="s">
        <v>4</v>
      </c>
      <c r="G372" s="40" t="s">
        <v>24</v>
      </c>
    </row>
    <row r="373" spans="1:7">
      <c r="A373" s="35">
        <v>44687</v>
      </c>
      <c r="B373" s="36">
        <v>0.45008344907407416</v>
      </c>
      <c r="C373" s="37" t="s">
        <v>23</v>
      </c>
      <c r="D373" s="34">
        <v>26</v>
      </c>
      <c r="E373" s="38">
        <v>136.43</v>
      </c>
      <c r="F373" s="39" t="s">
        <v>4</v>
      </c>
      <c r="G373" s="40" t="s">
        <v>5</v>
      </c>
    </row>
    <row r="374" spans="1:7">
      <c r="A374" s="35">
        <v>44687</v>
      </c>
      <c r="B374" s="36">
        <v>0.45008344907407416</v>
      </c>
      <c r="C374" s="37" t="s">
        <v>23</v>
      </c>
      <c r="D374" s="34">
        <v>74</v>
      </c>
      <c r="E374" s="38">
        <v>136.43</v>
      </c>
      <c r="F374" s="39" t="s">
        <v>4</v>
      </c>
      <c r="G374" s="40" t="s">
        <v>5</v>
      </c>
    </row>
    <row r="375" spans="1:7">
      <c r="A375" s="35">
        <v>44687</v>
      </c>
      <c r="B375" s="36">
        <v>0.45008344907407416</v>
      </c>
      <c r="C375" s="37" t="s">
        <v>23</v>
      </c>
      <c r="D375" s="34">
        <v>53</v>
      </c>
      <c r="E375" s="38">
        <v>136.44</v>
      </c>
      <c r="F375" s="39" t="s">
        <v>4</v>
      </c>
      <c r="G375" s="40" t="s">
        <v>24</v>
      </c>
    </row>
    <row r="376" spans="1:7">
      <c r="A376" s="35">
        <v>44687</v>
      </c>
      <c r="B376" s="36">
        <v>0.45051412037037042</v>
      </c>
      <c r="C376" s="37" t="s">
        <v>23</v>
      </c>
      <c r="D376" s="34">
        <v>23</v>
      </c>
      <c r="E376" s="38">
        <v>136.25</v>
      </c>
      <c r="F376" s="39" t="s">
        <v>4</v>
      </c>
      <c r="G376" s="40" t="s">
        <v>8</v>
      </c>
    </row>
    <row r="377" spans="1:7">
      <c r="A377" s="35">
        <v>44687</v>
      </c>
      <c r="B377" s="36">
        <v>0.45051412037037042</v>
      </c>
      <c r="C377" s="37" t="s">
        <v>23</v>
      </c>
      <c r="D377" s="34">
        <v>32</v>
      </c>
      <c r="E377" s="38">
        <v>136.25</v>
      </c>
      <c r="F377" s="39" t="s">
        <v>4</v>
      </c>
      <c r="G377" s="40" t="s">
        <v>8</v>
      </c>
    </row>
    <row r="378" spans="1:7">
      <c r="A378" s="35">
        <v>44687</v>
      </c>
      <c r="B378" s="36">
        <v>0.45051412037037042</v>
      </c>
      <c r="C378" s="37" t="s">
        <v>23</v>
      </c>
      <c r="D378" s="34">
        <v>45</v>
      </c>
      <c r="E378" s="38">
        <v>136.25</v>
      </c>
      <c r="F378" s="39" t="s">
        <v>4</v>
      </c>
      <c r="G378" s="40" t="s">
        <v>8</v>
      </c>
    </row>
    <row r="379" spans="1:7">
      <c r="A379" s="35">
        <v>44687</v>
      </c>
      <c r="B379" s="36">
        <v>0.4518244212962963</v>
      </c>
      <c r="C379" s="37" t="s">
        <v>23</v>
      </c>
      <c r="D379" s="34">
        <v>100</v>
      </c>
      <c r="E379" s="38">
        <v>136.84</v>
      </c>
      <c r="F379" s="39" t="s">
        <v>4</v>
      </c>
      <c r="G379" s="40" t="s">
        <v>24</v>
      </c>
    </row>
    <row r="380" spans="1:7">
      <c r="A380" s="35">
        <v>44687</v>
      </c>
      <c r="B380" s="36">
        <v>0.45182662037037047</v>
      </c>
      <c r="C380" s="37" t="s">
        <v>23</v>
      </c>
      <c r="D380" s="34">
        <v>100</v>
      </c>
      <c r="E380" s="38">
        <v>136.78</v>
      </c>
      <c r="F380" s="39" t="s">
        <v>4</v>
      </c>
      <c r="G380" s="40" t="s">
        <v>5</v>
      </c>
    </row>
    <row r="381" spans="1:7">
      <c r="A381" s="35">
        <v>44687</v>
      </c>
      <c r="B381" s="36">
        <v>0.45197627314814826</v>
      </c>
      <c r="C381" s="37" t="s">
        <v>23</v>
      </c>
      <c r="D381" s="34">
        <v>100</v>
      </c>
      <c r="E381" s="38">
        <v>136.53</v>
      </c>
      <c r="F381" s="39" t="s">
        <v>4</v>
      </c>
      <c r="G381" s="40" t="s">
        <v>24</v>
      </c>
    </row>
    <row r="382" spans="1:7">
      <c r="A382" s="35">
        <v>44687</v>
      </c>
      <c r="B382" s="36">
        <v>0.45197627314814826</v>
      </c>
      <c r="C382" s="37" t="s">
        <v>23</v>
      </c>
      <c r="D382" s="34">
        <v>100</v>
      </c>
      <c r="E382" s="38">
        <v>136.53</v>
      </c>
      <c r="F382" s="39" t="s">
        <v>4</v>
      </c>
      <c r="G382" s="40" t="s">
        <v>24</v>
      </c>
    </row>
    <row r="383" spans="1:7">
      <c r="A383" s="35">
        <v>44687</v>
      </c>
      <c r="B383" s="36">
        <v>0.4527606481481482</v>
      </c>
      <c r="C383" s="37" t="s">
        <v>23</v>
      </c>
      <c r="D383" s="34">
        <v>100</v>
      </c>
      <c r="E383" s="38">
        <v>136.41999999999999</v>
      </c>
      <c r="F383" s="39" t="s">
        <v>4</v>
      </c>
      <c r="G383" s="40" t="s">
        <v>6</v>
      </c>
    </row>
    <row r="384" spans="1:7">
      <c r="A384" s="35">
        <v>44687</v>
      </c>
      <c r="B384" s="36">
        <v>0.45283333333333342</v>
      </c>
      <c r="C384" s="37" t="s">
        <v>23</v>
      </c>
      <c r="D384" s="34">
        <v>20</v>
      </c>
      <c r="E384" s="38">
        <v>136.33000000000001</v>
      </c>
      <c r="F384" s="39" t="s">
        <v>4</v>
      </c>
      <c r="G384" s="40" t="s">
        <v>24</v>
      </c>
    </row>
    <row r="385" spans="1:7">
      <c r="A385" s="35">
        <v>44687</v>
      </c>
      <c r="B385" s="36">
        <v>0.45283333333333342</v>
      </c>
      <c r="C385" s="37" t="s">
        <v>23</v>
      </c>
      <c r="D385" s="34">
        <v>27</v>
      </c>
      <c r="E385" s="38">
        <v>136.33000000000001</v>
      </c>
      <c r="F385" s="39" t="s">
        <v>4</v>
      </c>
      <c r="G385" s="40" t="s">
        <v>24</v>
      </c>
    </row>
    <row r="386" spans="1:7">
      <c r="A386" s="35">
        <v>44687</v>
      </c>
      <c r="B386" s="36">
        <v>0.45284502314814823</v>
      </c>
      <c r="C386" s="37" t="s">
        <v>23</v>
      </c>
      <c r="D386" s="34">
        <v>100</v>
      </c>
      <c r="E386" s="38">
        <v>136.21</v>
      </c>
      <c r="F386" s="39" t="s">
        <v>4</v>
      </c>
      <c r="G386" s="40" t="s">
        <v>24</v>
      </c>
    </row>
    <row r="387" spans="1:7">
      <c r="A387" s="35">
        <v>44687</v>
      </c>
      <c r="B387" s="36">
        <v>0.45442372685185184</v>
      </c>
      <c r="C387" s="37" t="s">
        <v>23</v>
      </c>
      <c r="D387" s="34">
        <v>100</v>
      </c>
      <c r="E387" s="38">
        <v>136.01</v>
      </c>
      <c r="F387" s="39" t="s">
        <v>4</v>
      </c>
      <c r="G387" s="40" t="s">
        <v>5</v>
      </c>
    </row>
    <row r="388" spans="1:7">
      <c r="A388" s="35">
        <v>44687</v>
      </c>
      <c r="B388" s="36">
        <v>0.45442372685185184</v>
      </c>
      <c r="C388" s="37" t="s">
        <v>23</v>
      </c>
      <c r="D388" s="34">
        <v>100</v>
      </c>
      <c r="E388" s="38">
        <v>135.91999999999999</v>
      </c>
      <c r="F388" s="39" t="s">
        <v>4</v>
      </c>
      <c r="G388" s="40" t="s">
        <v>32</v>
      </c>
    </row>
    <row r="389" spans="1:7">
      <c r="A389" s="35">
        <v>44687</v>
      </c>
      <c r="B389" s="36">
        <v>0.45442372685185184</v>
      </c>
      <c r="C389" s="37" t="s">
        <v>23</v>
      </c>
      <c r="D389" s="34">
        <v>100</v>
      </c>
      <c r="E389" s="38">
        <v>135.91999999999999</v>
      </c>
      <c r="F389" s="39" t="s">
        <v>4</v>
      </c>
      <c r="G389" s="40" t="s">
        <v>6</v>
      </c>
    </row>
    <row r="390" spans="1:7">
      <c r="A390" s="35">
        <v>44687</v>
      </c>
      <c r="B390" s="36">
        <v>0.45482731481481486</v>
      </c>
      <c r="C390" s="37" t="s">
        <v>23</v>
      </c>
      <c r="D390" s="34">
        <v>100</v>
      </c>
      <c r="E390" s="38">
        <v>136.16999999999999</v>
      </c>
      <c r="F390" s="39" t="s">
        <v>4</v>
      </c>
      <c r="G390" s="40" t="s">
        <v>24</v>
      </c>
    </row>
    <row r="391" spans="1:7">
      <c r="A391" s="35">
        <v>44687</v>
      </c>
      <c r="B391" s="36">
        <v>0.45496631944444443</v>
      </c>
      <c r="C391" s="37" t="s">
        <v>23</v>
      </c>
      <c r="D391" s="34">
        <v>39</v>
      </c>
      <c r="E391" s="38">
        <v>135.93</v>
      </c>
      <c r="F391" s="39" t="s">
        <v>4</v>
      </c>
      <c r="G391" s="40" t="s">
        <v>24</v>
      </c>
    </row>
    <row r="392" spans="1:7">
      <c r="A392" s="35">
        <v>44687</v>
      </c>
      <c r="B392" s="36">
        <v>0.45496631944444443</v>
      </c>
      <c r="C392" s="37" t="s">
        <v>23</v>
      </c>
      <c r="D392" s="34">
        <v>61</v>
      </c>
      <c r="E392" s="38">
        <v>135.93</v>
      </c>
      <c r="F392" s="39" t="s">
        <v>4</v>
      </c>
      <c r="G392" s="40" t="s">
        <v>24</v>
      </c>
    </row>
    <row r="393" spans="1:7">
      <c r="A393" s="35">
        <v>44687</v>
      </c>
      <c r="B393" s="36">
        <v>0.45500208333333336</v>
      </c>
      <c r="C393" s="37" t="s">
        <v>23</v>
      </c>
      <c r="D393" s="34">
        <v>100</v>
      </c>
      <c r="E393" s="38">
        <v>135.87</v>
      </c>
      <c r="F393" s="39" t="s">
        <v>4</v>
      </c>
      <c r="G393" s="40" t="s">
        <v>24</v>
      </c>
    </row>
    <row r="394" spans="1:7">
      <c r="A394" s="35">
        <v>44687</v>
      </c>
      <c r="B394" s="36">
        <v>0.45536053240740748</v>
      </c>
      <c r="C394" s="37" t="s">
        <v>23</v>
      </c>
      <c r="D394" s="34">
        <v>8</v>
      </c>
      <c r="E394" s="38">
        <v>135.88</v>
      </c>
      <c r="F394" s="39" t="s">
        <v>4</v>
      </c>
      <c r="G394" s="40" t="s">
        <v>6</v>
      </c>
    </row>
    <row r="395" spans="1:7">
      <c r="A395" s="35">
        <v>44687</v>
      </c>
      <c r="B395" s="36">
        <v>0.45536168981481484</v>
      </c>
      <c r="C395" s="37" t="s">
        <v>23</v>
      </c>
      <c r="D395" s="34">
        <v>92</v>
      </c>
      <c r="E395" s="38">
        <v>135.88</v>
      </c>
      <c r="F395" s="39" t="s">
        <v>4</v>
      </c>
      <c r="G395" s="40" t="s">
        <v>6</v>
      </c>
    </row>
    <row r="396" spans="1:7">
      <c r="A396" s="35">
        <v>44687</v>
      </c>
      <c r="B396" s="36">
        <v>0.45550914351851857</v>
      </c>
      <c r="C396" s="37" t="s">
        <v>23</v>
      </c>
      <c r="D396" s="34">
        <v>43</v>
      </c>
      <c r="E396" s="38">
        <v>135.86000000000001</v>
      </c>
      <c r="F396" s="39" t="s">
        <v>4</v>
      </c>
      <c r="G396" s="40" t="s">
        <v>24</v>
      </c>
    </row>
    <row r="397" spans="1:7">
      <c r="A397" s="35">
        <v>44687</v>
      </c>
      <c r="B397" s="36">
        <v>0.45550914351851857</v>
      </c>
      <c r="C397" s="37" t="s">
        <v>23</v>
      </c>
      <c r="D397" s="34">
        <v>57</v>
      </c>
      <c r="E397" s="38">
        <v>135.86000000000001</v>
      </c>
      <c r="F397" s="39" t="s">
        <v>4</v>
      </c>
      <c r="G397" s="40" t="s">
        <v>24</v>
      </c>
    </row>
    <row r="398" spans="1:7">
      <c r="A398" s="35">
        <v>44687</v>
      </c>
      <c r="B398" s="36">
        <v>0.456171875</v>
      </c>
      <c r="C398" s="37" t="s">
        <v>23</v>
      </c>
      <c r="D398" s="34">
        <v>100</v>
      </c>
      <c r="E398" s="38">
        <v>135.31</v>
      </c>
      <c r="F398" s="39" t="s">
        <v>4</v>
      </c>
      <c r="G398" s="40" t="s">
        <v>5</v>
      </c>
    </row>
    <row r="399" spans="1:7">
      <c r="A399" s="35">
        <v>44687</v>
      </c>
      <c r="B399" s="36">
        <v>0.45705856481481488</v>
      </c>
      <c r="C399" s="37" t="s">
        <v>23</v>
      </c>
      <c r="D399" s="34">
        <v>20</v>
      </c>
      <c r="E399" s="38">
        <v>136.35</v>
      </c>
      <c r="F399" s="39" t="s">
        <v>4</v>
      </c>
      <c r="G399" s="40" t="s">
        <v>24</v>
      </c>
    </row>
    <row r="400" spans="1:7">
      <c r="A400" s="35">
        <v>44687</v>
      </c>
      <c r="B400" s="36">
        <v>0.45705856481481488</v>
      </c>
      <c r="C400" s="37" t="s">
        <v>23</v>
      </c>
      <c r="D400" s="34">
        <v>20</v>
      </c>
      <c r="E400" s="38">
        <v>136.35</v>
      </c>
      <c r="F400" s="39" t="s">
        <v>4</v>
      </c>
      <c r="G400" s="40" t="s">
        <v>24</v>
      </c>
    </row>
    <row r="401" spans="1:7">
      <c r="A401" s="35">
        <v>44687</v>
      </c>
      <c r="B401" s="36">
        <v>0.45705856481481488</v>
      </c>
      <c r="C401" s="37" t="s">
        <v>23</v>
      </c>
      <c r="D401" s="34">
        <v>60</v>
      </c>
      <c r="E401" s="38">
        <v>136.35</v>
      </c>
      <c r="F401" s="39" t="s">
        <v>4</v>
      </c>
      <c r="G401" s="40" t="s">
        <v>24</v>
      </c>
    </row>
    <row r="402" spans="1:7">
      <c r="A402" s="35">
        <v>44687</v>
      </c>
      <c r="B402" s="36">
        <v>0.45713425925925932</v>
      </c>
      <c r="C402" s="37" t="s">
        <v>23</v>
      </c>
      <c r="D402" s="34">
        <v>100</v>
      </c>
      <c r="E402" s="38">
        <v>136.34</v>
      </c>
      <c r="F402" s="39" t="s">
        <v>4</v>
      </c>
      <c r="G402" s="40" t="s">
        <v>6</v>
      </c>
    </row>
    <row r="403" spans="1:7">
      <c r="A403" s="35">
        <v>44687</v>
      </c>
      <c r="B403" s="36">
        <v>0.45716527777777782</v>
      </c>
      <c r="C403" s="37" t="s">
        <v>23</v>
      </c>
      <c r="D403" s="34">
        <v>100</v>
      </c>
      <c r="E403" s="38">
        <v>136.22999999999999</v>
      </c>
      <c r="F403" s="39" t="s">
        <v>4</v>
      </c>
      <c r="G403" s="40" t="s">
        <v>6</v>
      </c>
    </row>
    <row r="404" spans="1:7">
      <c r="A404" s="35">
        <v>44687</v>
      </c>
      <c r="B404" s="36">
        <v>0.45716539351851859</v>
      </c>
      <c r="C404" s="37" t="s">
        <v>23</v>
      </c>
      <c r="D404" s="34">
        <v>10</v>
      </c>
      <c r="E404" s="38">
        <v>136.13999999999999</v>
      </c>
      <c r="F404" s="39" t="s">
        <v>4</v>
      </c>
      <c r="G404" s="40" t="s">
        <v>8</v>
      </c>
    </row>
    <row r="405" spans="1:7">
      <c r="A405" s="35">
        <v>44687</v>
      </c>
      <c r="B405" s="36">
        <v>0.45716539351851859</v>
      </c>
      <c r="C405" s="37" t="s">
        <v>23</v>
      </c>
      <c r="D405" s="34">
        <v>90</v>
      </c>
      <c r="E405" s="38">
        <v>136.13999999999999</v>
      </c>
      <c r="F405" s="39" t="s">
        <v>4</v>
      </c>
      <c r="G405" s="40" t="s">
        <v>8</v>
      </c>
    </row>
    <row r="406" spans="1:7">
      <c r="A406" s="35">
        <v>44687</v>
      </c>
      <c r="B406" s="36">
        <v>0.45797789351851859</v>
      </c>
      <c r="C406" s="37" t="s">
        <v>23</v>
      </c>
      <c r="D406" s="34">
        <v>9</v>
      </c>
      <c r="E406" s="38">
        <v>136.68</v>
      </c>
      <c r="F406" s="39" t="s">
        <v>4</v>
      </c>
      <c r="G406" s="40" t="s">
        <v>6</v>
      </c>
    </row>
    <row r="407" spans="1:7">
      <c r="A407" s="35">
        <v>44687</v>
      </c>
      <c r="B407" s="36">
        <v>0.45797789351851859</v>
      </c>
      <c r="C407" s="37" t="s">
        <v>23</v>
      </c>
      <c r="D407" s="34">
        <v>91</v>
      </c>
      <c r="E407" s="38">
        <v>136.68</v>
      </c>
      <c r="F407" s="39" t="s">
        <v>4</v>
      </c>
      <c r="G407" s="40" t="s">
        <v>6</v>
      </c>
    </row>
    <row r="408" spans="1:7">
      <c r="A408" s="35">
        <v>44687</v>
      </c>
      <c r="B408" s="36">
        <v>0.45813425925925932</v>
      </c>
      <c r="C408" s="37" t="s">
        <v>23</v>
      </c>
      <c r="D408" s="34">
        <v>19</v>
      </c>
      <c r="E408" s="38">
        <v>136.44999999999999</v>
      </c>
      <c r="F408" s="39" t="s">
        <v>4</v>
      </c>
      <c r="G408" s="40" t="s">
        <v>24</v>
      </c>
    </row>
    <row r="409" spans="1:7">
      <c r="A409" s="35">
        <v>44687</v>
      </c>
      <c r="B409" s="36">
        <v>0.45813425925925932</v>
      </c>
      <c r="C409" s="37" t="s">
        <v>23</v>
      </c>
      <c r="D409" s="34">
        <v>81</v>
      </c>
      <c r="E409" s="38">
        <v>136.44999999999999</v>
      </c>
      <c r="F409" s="39" t="s">
        <v>4</v>
      </c>
      <c r="G409" s="40" t="s">
        <v>24</v>
      </c>
    </row>
    <row r="410" spans="1:7">
      <c r="A410" s="35">
        <v>44687</v>
      </c>
      <c r="B410" s="36">
        <v>0.45821840277777781</v>
      </c>
      <c r="C410" s="37" t="s">
        <v>23</v>
      </c>
      <c r="D410" s="34">
        <v>100</v>
      </c>
      <c r="E410" s="38">
        <v>136.38</v>
      </c>
      <c r="F410" s="39" t="s">
        <v>4</v>
      </c>
      <c r="G410" s="40" t="s">
        <v>24</v>
      </c>
    </row>
    <row r="411" spans="1:7">
      <c r="A411" s="35">
        <v>44687</v>
      </c>
      <c r="B411" s="36">
        <v>0.45828657407407414</v>
      </c>
      <c r="C411" s="37" t="s">
        <v>23</v>
      </c>
      <c r="D411" s="34">
        <v>4</v>
      </c>
      <c r="E411" s="38">
        <v>136.11000000000001</v>
      </c>
      <c r="F411" s="39" t="s">
        <v>4</v>
      </c>
      <c r="G411" s="40" t="s">
        <v>8</v>
      </c>
    </row>
    <row r="412" spans="1:7">
      <c r="A412" s="35">
        <v>44687</v>
      </c>
      <c r="B412" s="36">
        <v>0.45828657407407414</v>
      </c>
      <c r="C412" s="37" t="s">
        <v>23</v>
      </c>
      <c r="D412" s="34">
        <v>20</v>
      </c>
      <c r="E412" s="38">
        <v>136.11000000000001</v>
      </c>
      <c r="F412" s="39" t="s">
        <v>4</v>
      </c>
      <c r="G412" s="40" t="s">
        <v>8</v>
      </c>
    </row>
    <row r="413" spans="1:7">
      <c r="A413" s="35">
        <v>44687</v>
      </c>
      <c r="B413" s="36">
        <v>0.45828657407407414</v>
      </c>
      <c r="C413" s="37" t="s">
        <v>23</v>
      </c>
      <c r="D413" s="34">
        <v>29</v>
      </c>
      <c r="E413" s="38">
        <v>136.11000000000001</v>
      </c>
      <c r="F413" s="39" t="s">
        <v>4</v>
      </c>
      <c r="G413" s="40" t="s">
        <v>8</v>
      </c>
    </row>
    <row r="414" spans="1:7">
      <c r="A414" s="35">
        <v>44687</v>
      </c>
      <c r="B414" s="36">
        <v>0.4595273148148149</v>
      </c>
      <c r="C414" s="37" t="s">
        <v>23</v>
      </c>
      <c r="D414" s="34">
        <v>100</v>
      </c>
      <c r="E414" s="38">
        <v>136.29</v>
      </c>
      <c r="F414" s="39" t="s">
        <v>4</v>
      </c>
      <c r="G414" s="40" t="s">
        <v>6</v>
      </c>
    </row>
    <row r="415" spans="1:7">
      <c r="A415" s="35">
        <v>44687</v>
      </c>
      <c r="B415" s="36">
        <v>0.4595273148148149</v>
      </c>
      <c r="C415" s="37" t="s">
        <v>23</v>
      </c>
      <c r="D415" s="34">
        <v>20</v>
      </c>
      <c r="E415" s="38">
        <v>136.26</v>
      </c>
      <c r="F415" s="39" t="s">
        <v>4</v>
      </c>
      <c r="G415" s="40" t="s">
        <v>24</v>
      </c>
    </row>
    <row r="416" spans="1:7">
      <c r="A416" s="35">
        <v>44687</v>
      </c>
      <c r="B416" s="36">
        <v>0.4595273148148149</v>
      </c>
      <c r="C416" s="37" t="s">
        <v>23</v>
      </c>
      <c r="D416" s="34">
        <v>20</v>
      </c>
      <c r="E416" s="38">
        <v>136.26</v>
      </c>
      <c r="F416" s="39" t="s">
        <v>4</v>
      </c>
      <c r="G416" s="40" t="s">
        <v>24</v>
      </c>
    </row>
    <row r="417" spans="1:7">
      <c r="A417" s="35">
        <v>44687</v>
      </c>
      <c r="B417" s="36">
        <v>0.4595273148148149</v>
      </c>
      <c r="C417" s="37" t="s">
        <v>23</v>
      </c>
      <c r="D417" s="34">
        <v>20</v>
      </c>
      <c r="E417" s="38">
        <v>136.26</v>
      </c>
      <c r="F417" s="39" t="s">
        <v>4</v>
      </c>
      <c r="G417" s="40" t="s">
        <v>24</v>
      </c>
    </row>
    <row r="418" spans="1:7">
      <c r="A418" s="35">
        <v>44687</v>
      </c>
      <c r="B418" s="36">
        <v>0.4595273148148149</v>
      </c>
      <c r="C418" s="37" t="s">
        <v>23</v>
      </c>
      <c r="D418" s="34">
        <v>40</v>
      </c>
      <c r="E418" s="38">
        <v>136.26</v>
      </c>
      <c r="F418" s="39" t="s">
        <v>4</v>
      </c>
      <c r="G418" s="40" t="s">
        <v>24</v>
      </c>
    </row>
    <row r="419" spans="1:7">
      <c r="A419" s="35">
        <v>44687</v>
      </c>
      <c r="B419" s="36">
        <v>0.45972534722222225</v>
      </c>
      <c r="C419" s="37" t="s">
        <v>23</v>
      </c>
      <c r="D419" s="34">
        <v>100</v>
      </c>
      <c r="E419" s="38">
        <v>136.1</v>
      </c>
      <c r="F419" s="39" t="s">
        <v>4</v>
      </c>
      <c r="G419" s="40" t="s">
        <v>24</v>
      </c>
    </row>
    <row r="420" spans="1:7">
      <c r="A420" s="35">
        <v>44687</v>
      </c>
      <c r="B420" s="36">
        <v>0.45974664351851857</v>
      </c>
      <c r="C420" s="37" t="s">
        <v>23</v>
      </c>
      <c r="D420" s="34">
        <v>25</v>
      </c>
      <c r="E420" s="38">
        <v>136.02000000000001</v>
      </c>
      <c r="F420" s="39" t="s">
        <v>4</v>
      </c>
      <c r="G420" s="40" t="s">
        <v>24</v>
      </c>
    </row>
    <row r="421" spans="1:7">
      <c r="A421" s="35">
        <v>44687</v>
      </c>
      <c r="B421" s="36">
        <v>0.45974664351851857</v>
      </c>
      <c r="C421" s="37" t="s">
        <v>23</v>
      </c>
      <c r="D421" s="34">
        <v>75</v>
      </c>
      <c r="E421" s="38">
        <v>136.02000000000001</v>
      </c>
      <c r="F421" s="39" t="s">
        <v>4</v>
      </c>
      <c r="G421" s="40" t="s">
        <v>24</v>
      </c>
    </row>
    <row r="422" spans="1:7">
      <c r="A422" s="35">
        <v>44687</v>
      </c>
      <c r="B422" s="36">
        <v>0.46006377314814817</v>
      </c>
      <c r="C422" s="37" t="s">
        <v>23</v>
      </c>
      <c r="D422" s="34">
        <v>100</v>
      </c>
      <c r="E422" s="38">
        <v>136.27000000000001</v>
      </c>
      <c r="F422" s="39" t="s">
        <v>4</v>
      </c>
      <c r="G422" s="40" t="s">
        <v>24</v>
      </c>
    </row>
    <row r="423" spans="1:7">
      <c r="A423" s="35">
        <v>44687</v>
      </c>
      <c r="B423" s="36">
        <v>0.46048784722222225</v>
      </c>
      <c r="C423" s="37" t="s">
        <v>23</v>
      </c>
      <c r="D423" s="34">
        <v>100</v>
      </c>
      <c r="E423" s="38">
        <v>135.97</v>
      </c>
      <c r="F423" s="39" t="s">
        <v>4</v>
      </c>
      <c r="G423" s="40" t="s">
        <v>8</v>
      </c>
    </row>
    <row r="424" spans="1:7">
      <c r="A424" s="35">
        <v>44687</v>
      </c>
      <c r="B424" s="36">
        <v>0.46132430555555559</v>
      </c>
      <c r="C424" s="37" t="s">
        <v>23</v>
      </c>
      <c r="D424" s="34">
        <v>40</v>
      </c>
      <c r="E424" s="38">
        <v>135.55000000000001</v>
      </c>
      <c r="F424" s="39" t="s">
        <v>4</v>
      </c>
      <c r="G424" s="40" t="s">
        <v>24</v>
      </c>
    </row>
    <row r="425" spans="1:7">
      <c r="A425" s="35">
        <v>44687</v>
      </c>
      <c r="B425" s="36">
        <v>0.46132430555555559</v>
      </c>
      <c r="C425" s="37" t="s">
        <v>23</v>
      </c>
      <c r="D425" s="34">
        <v>60</v>
      </c>
      <c r="E425" s="38">
        <v>135.55000000000001</v>
      </c>
      <c r="F425" s="39" t="s">
        <v>4</v>
      </c>
      <c r="G425" s="40" t="s">
        <v>24</v>
      </c>
    </row>
    <row r="426" spans="1:7">
      <c r="A426" s="35">
        <v>44687</v>
      </c>
      <c r="B426" s="36">
        <v>0.46336643518518517</v>
      </c>
      <c r="C426" s="37" t="s">
        <v>23</v>
      </c>
      <c r="D426" s="34">
        <v>25</v>
      </c>
      <c r="E426" s="38">
        <v>136.19999999999999</v>
      </c>
      <c r="F426" s="39" t="s">
        <v>4</v>
      </c>
      <c r="G426" s="40" t="s">
        <v>24</v>
      </c>
    </row>
    <row r="427" spans="1:7">
      <c r="A427" s="35">
        <v>44687</v>
      </c>
      <c r="B427" s="36">
        <v>0.46336643518518517</v>
      </c>
      <c r="C427" s="37" t="s">
        <v>23</v>
      </c>
      <c r="D427" s="34">
        <v>40</v>
      </c>
      <c r="E427" s="38">
        <v>136.11000000000001</v>
      </c>
      <c r="F427" s="39" t="s">
        <v>4</v>
      </c>
      <c r="G427" s="40" t="s">
        <v>24</v>
      </c>
    </row>
    <row r="428" spans="1:7">
      <c r="A428" s="35">
        <v>44687</v>
      </c>
      <c r="B428" s="36">
        <v>0.46336643518518517</v>
      </c>
      <c r="C428" s="37" t="s">
        <v>23</v>
      </c>
      <c r="D428" s="34">
        <v>42</v>
      </c>
      <c r="E428" s="38">
        <v>136.15</v>
      </c>
      <c r="F428" s="39" t="s">
        <v>4</v>
      </c>
      <c r="G428" s="40" t="s">
        <v>24</v>
      </c>
    </row>
    <row r="429" spans="1:7">
      <c r="A429" s="35">
        <v>44687</v>
      </c>
      <c r="B429" s="36">
        <v>0.46336643518518517</v>
      </c>
      <c r="C429" s="37" t="s">
        <v>23</v>
      </c>
      <c r="D429" s="34">
        <v>58</v>
      </c>
      <c r="E429" s="38">
        <v>136.15</v>
      </c>
      <c r="F429" s="39" t="s">
        <v>4</v>
      </c>
      <c r="G429" s="40" t="s">
        <v>24</v>
      </c>
    </row>
    <row r="430" spans="1:7">
      <c r="A430" s="35">
        <v>44687</v>
      </c>
      <c r="B430" s="36">
        <v>0.46336643518518517</v>
      </c>
      <c r="C430" s="37" t="s">
        <v>23</v>
      </c>
      <c r="D430" s="34">
        <v>60</v>
      </c>
      <c r="E430" s="38">
        <v>136.11000000000001</v>
      </c>
      <c r="F430" s="39" t="s">
        <v>4</v>
      </c>
      <c r="G430" s="40" t="s">
        <v>24</v>
      </c>
    </row>
    <row r="431" spans="1:7">
      <c r="A431" s="35">
        <v>44687</v>
      </c>
      <c r="B431" s="36">
        <v>0.46336643518518517</v>
      </c>
      <c r="C431" s="37" t="s">
        <v>23</v>
      </c>
      <c r="D431" s="34">
        <v>75</v>
      </c>
      <c r="E431" s="38">
        <v>136.19999999999999</v>
      </c>
      <c r="F431" s="39" t="s">
        <v>4</v>
      </c>
      <c r="G431" s="40" t="s">
        <v>24</v>
      </c>
    </row>
    <row r="432" spans="1:7">
      <c r="A432" s="35">
        <v>44687</v>
      </c>
      <c r="B432" s="36">
        <v>0.46500150462962964</v>
      </c>
      <c r="C432" s="37" t="s">
        <v>23</v>
      </c>
      <c r="D432" s="34">
        <v>8</v>
      </c>
      <c r="E432" s="38">
        <v>136.22999999999999</v>
      </c>
      <c r="F432" s="39" t="s">
        <v>4</v>
      </c>
      <c r="G432" s="40" t="s">
        <v>24</v>
      </c>
    </row>
    <row r="433" spans="1:7">
      <c r="A433" s="35">
        <v>44687</v>
      </c>
      <c r="B433" s="36">
        <v>0.46500150462962964</v>
      </c>
      <c r="C433" s="37" t="s">
        <v>23</v>
      </c>
      <c r="D433" s="34">
        <v>92</v>
      </c>
      <c r="E433" s="38">
        <v>136.22999999999999</v>
      </c>
      <c r="F433" s="39" t="s">
        <v>4</v>
      </c>
      <c r="G433" s="40" t="s">
        <v>24</v>
      </c>
    </row>
    <row r="434" spans="1:7">
      <c r="A434" s="35">
        <v>44687</v>
      </c>
      <c r="B434" s="36">
        <v>0.46568877314814816</v>
      </c>
      <c r="C434" s="37" t="s">
        <v>23</v>
      </c>
      <c r="D434" s="34">
        <v>28</v>
      </c>
      <c r="E434" s="38">
        <v>136.38999999999999</v>
      </c>
      <c r="F434" s="39" t="s">
        <v>4</v>
      </c>
      <c r="G434" s="40" t="s">
        <v>5</v>
      </c>
    </row>
    <row r="435" spans="1:7">
      <c r="A435" s="35">
        <v>44687</v>
      </c>
      <c r="B435" s="36">
        <v>0.46568877314814816</v>
      </c>
      <c r="C435" s="37" t="s">
        <v>23</v>
      </c>
      <c r="D435" s="34">
        <v>72</v>
      </c>
      <c r="E435" s="38">
        <v>136.38999999999999</v>
      </c>
      <c r="F435" s="39" t="s">
        <v>4</v>
      </c>
      <c r="G435" s="40" t="s">
        <v>5</v>
      </c>
    </row>
    <row r="436" spans="1:7">
      <c r="A436" s="35">
        <v>44687</v>
      </c>
      <c r="B436" s="36">
        <v>0.4657358796296297</v>
      </c>
      <c r="C436" s="37" t="s">
        <v>23</v>
      </c>
      <c r="D436" s="34">
        <v>20</v>
      </c>
      <c r="E436" s="38">
        <v>136.26</v>
      </c>
      <c r="F436" s="39" t="s">
        <v>4</v>
      </c>
      <c r="G436" s="40" t="s">
        <v>24</v>
      </c>
    </row>
    <row r="437" spans="1:7">
      <c r="A437" s="35">
        <v>44687</v>
      </c>
      <c r="B437" s="36">
        <v>0.4657358796296297</v>
      </c>
      <c r="C437" s="37" t="s">
        <v>23</v>
      </c>
      <c r="D437" s="34">
        <v>80</v>
      </c>
      <c r="E437" s="38">
        <v>136.26</v>
      </c>
      <c r="F437" s="39" t="s">
        <v>4</v>
      </c>
      <c r="G437" s="40" t="s">
        <v>24</v>
      </c>
    </row>
    <row r="438" spans="1:7">
      <c r="A438" s="35">
        <v>44687</v>
      </c>
      <c r="B438" s="36">
        <v>0.46574282407407408</v>
      </c>
      <c r="C438" s="37" t="s">
        <v>23</v>
      </c>
      <c r="D438" s="34">
        <v>100</v>
      </c>
      <c r="E438" s="38">
        <v>136.26</v>
      </c>
      <c r="F438" s="39" t="s">
        <v>4</v>
      </c>
      <c r="G438" s="40" t="s">
        <v>25</v>
      </c>
    </row>
    <row r="439" spans="1:7">
      <c r="A439" s="35">
        <v>44687</v>
      </c>
      <c r="B439" s="36">
        <v>0.46574282407407408</v>
      </c>
      <c r="C439" s="37" t="s">
        <v>23</v>
      </c>
      <c r="D439" s="34">
        <v>100</v>
      </c>
      <c r="E439" s="38">
        <v>136.26</v>
      </c>
      <c r="F439" s="39" t="s">
        <v>4</v>
      </c>
      <c r="G439" s="40" t="s">
        <v>24</v>
      </c>
    </row>
    <row r="440" spans="1:7">
      <c r="A440" s="35">
        <v>44687</v>
      </c>
      <c r="B440" s="36">
        <v>0.46596388888888896</v>
      </c>
      <c r="C440" s="37" t="s">
        <v>23</v>
      </c>
      <c r="D440" s="34">
        <v>40</v>
      </c>
      <c r="E440" s="38">
        <v>136.11000000000001</v>
      </c>
      <c r="F440" s="39" t="s">
        <v>4</v>
      </c>
      <c r="G440" s="40" t="s">
        <v>24</v>
      </c>
    </row>
    <row r="441" spans="1:7">
      <c r="A441" s="35">
        <v>44687</v>
      </c>
      <c r="B441" s="36">
        <v>0.46597048611111114</v>
      </c>
      <c r="C441" s="37" t="s">
        <v>23</v>
      </c>
      <c r="D441" s="34">
        <v>2</v>
      </c>
      <c r="E441" s="38">
        <v>136.11000000000001</v>
      </c>
      <c r="F441" s="39" t="s">
        <v>4</v>
      </c>
      <c r="G441" s="40" t="s">
        <v>24</v>
      </c>
    </row>
    <row r="442" spans="1:7">
      <c r="A442" s="35">
        <v>44687</v>
      </c>
      <c r="B442" s="36">
        <v>0.46597048611111114</v>
      </c>
      <c r="C442" s="37" t="s">
        <v>23</v>
      </c>
      <c r="D442" s="34">
        <v>58</v>
      </c>
      <c r="E442" s="38">
        <v>136.11000000000001</v>
      </c>
      <c r="F442" s="39" t="s">
        <v>4</v>
      </c>
      <c r="G442" s="40" t="s">
        <v>24</v>
      </c>
    </row>
    <row r="443" spans="1:7">
      <c r="A443" s="35">
        <v>44687</v>
      </c>
      <c r="B443" s="36">
        <v>0.46687777777777784</v>
      </c>
      <c r="C443" s="37" t="s">
        <v>23</v>
      </c>
      <c r="D443" s="34">
        <v>10</v>
      </c>
      <c r="E443" s="38">
        <v>136.24</v>
      </c>
      <c r="F443" s="39" t="s">
        <v>4</v>
      </c>
      <c r="G443" s="40" t="s">
        <v>24</v>
      </c>
    </row>
    <row r="444" spans="1:7">
      <c r="A444" s="35">
        <v>44687</v>
      </c>
      <c r="B444" s="36">
        <v>0.46687777777777784</v>
      </c>
      <c r="C444" s="37" t="s">
        <v>23</v>
      </c>
      <c r="D444" s="34">
        <v>14</v>
      </c>
      <c r="E444" s="38">
        <v>136.24</v>
      </c>
      <c r="F444" s="39" t="s">
        <v>4</v>
      </c>
      <c r="G444" s="40" t="s">
        <v>24</v>
      </c>
    </row>
    <row r="445" spans="1:7">
      <c r="A445" s="35">
        <v>44687</v>
      </c>
      <c r="B445" s="36">
        <v>0.46687777777777784</v>
      </c>
      <c r="C445" s="37" t="s">
        <v>23</v>
      </c>
      <c r="D445" s="34">
        <v>16</v>
      </c>
      <c r="E445" s="38">
        <v>136.24</v>
      </c>
      <c r="F445" s="39" t="s">
        <v>4</v>
      </c>
      <c r="G445" s="40" t="s">
        <v>24</v>
      </c>
    </row>
    <row r="446" spans="1:7">
      <c r="A446" s="35">
        <v>44687</v>
      </c>
      <c r="B446" s="36">
        <v>0.46687777777777784</v>
      </c>
      <c r="C446" s="37" t="s">
        <v>23</v>
      </c>
      <c r="D446" s="34">
        <v>60</v>
      </c>
      <c r="E446" s="38">
        <v>136.24</v>
      </c>
      <c r="F446" s="39" t="s">
        <v>4</v>
      </c>
      <c r="G446" s="40" t="s">
        <v>24</v>
      </c>
    </row>
    <row r="447" spans="1:7">
      <c r="A447" s="35">
        <v>44687</v>
      </c>
      <c r="B447" s="36">
        <v>0.46798298611111111</v>
      </c>
      <c r="C447" s="37" t="s">
        <v>23</v>
      </c>
      <c r="D447" s="34">
        <v>25</v>
      </c>
      <c r="E447" s="38">
        <v>136.97999999999999</v>
      </c>
      <c r="F447" s="39" t="s">
        <v>4</v>
      </c>
      <c r="G447" s="40" t="s">
        <v>5</v>
      </c>
    </row>
    <row r="448" spans="1:7">
      <c r="A448" s="35">
        <v>44687</v>
      </c>
      <c r="B448" s="36">
        <v>0.46798298611111111</v>
      </c>
      <c r="C448" s="37" t="s">
        <v>23</v>
      </c>
      <c r="D448" s="34">
        <v>1</v>
      </c>
      <c r="E448" s="38">
        <v>137.05000000000001</v>
      </c>
      <c r="F448" s="39" t="s">
        <v>4</v>
      </c>
      <c r="G448" s="40" t="s">
        <v>32</v>
      </c>
    </row>
    <row r="449" spans="1:7">
      <c r="A449" s="35">
        <v>44687</v>
      </c>
      <c r="B449" s="36">
        <v>0.46798298611111111</v>
      </c>
      <c r="C449" s="37" t="s">
        <v>23</v>
      </c>
      <c r="D449" s="34">
        <v>25</v>
      </c>
      <c r="E449" s="38">
        <v>137.05000000000001</v>
      </c>
      <c r="F449" s="39" t="s">
        <v>4</v>
      </c>
      <c r="G449" s="40" t="s">
        <v>6</v>
      </c>
    </row>
    <row r="450" spans="1:7">
      <c r="A450" s="35">
        <v>44687</v>
      </c>
      <c r="B450" s="36">
        <v>0.46798298611111111</v>
      </c>
      <c r="C450" s="37" t="s">
        <v>23</v>
      </c>
      <c r="D450" s="34">
        <v>34</v>
      </c>
      <c r="E450" s="38">
        <v>137.05000000000001</v>
      </c>
      <c r="F450" s="39" t="s">
        <v>4</v>
      </c>
      <c r="G450" s="40" t="s">
        <v>6</v>
      </c>
    </row>
    <row r="451" spans="1:7">
      <c r="A451" s="35">
        <v>44687</v>
      </c>
      <c r="B451" s="36">
        <v>0.46798298611111111</v>
      </c>
      <c r="C451" s="37" t="s">
        <v>23</v>
      </c>
      <c r="D451" s="34">
        <v>40</v>
      </c>
      <c r="E451" s="38">
        <v>137.05000000000001</v>
      </c>
      <c r="F451" s="39" t="s">
        <v>4</v>
      </c>
      <c r="G451" s="40" t="s">
        <v>6</v>
      </c>
    </row>
    <row r="452" spans="1:7">
      <c r="A452" s="35">
        <v>44687</v>
      </c>
      <c r="B452" s="36">
        <v>0.46798298611111111</v>
      </c>
      <c r="C452" s="37" t="s">
        <v>23</v>
      </c>
      <c r="D452" s="34">
        <v>100</v>
      </c>
      <c r="E452" s="38">
        <v>137.05000000000001</v>
      </c>
      <c r="F452" s="39" t="s">
        <v>4</v>
      </c>
      <c r="G452" s="40" t="s">
        <v>6</v>
      </c>
    </row>
    <row r="453" spans="1:7">
      <c r="A453" s="35">
        <v>44687</v>
      </c>
      <c r="B453" s="36">
        <v>0.46887280092592598</v>
      </c>
      <c r="C453" s="37" t="s">
        <v>23</v>
      </c>
      <c r="D453" s="34">
        <v>2</v>
      </c>
      <c r="E453" s="38">
        <v>137.57</v>
      </c>
      <c r="F453" s="39" t="s">
        <v>4</v>
      </c>
      <c r="G453" s="40" t="s">
        <v>24</v>
      </c>
    </row>
    <row r="454" spans="1:7">
      <c r="A454" s="35">
        <v>44687</v>
      </c>
      <c r="B454" s="36">
        <v>0.46887280092592598</v>
      </c>
      <c r="C454" s="37" t="s">
        <v>23</v>
      </c>
      <c r="D454" s="34">
        <v>2</v>
      </c>
      <c r="E454" s="38">
        <v>137.57</v>
      </c>
      <c r="F454" s="39" t="s">
        <v>4</v>
      </c>
      <c r="G454" s="40" t="s">
        <v>24</v>
      </c>
    </row>
    <row r="455" spans="1:7">
      <c r="A455" s="35">
        <v>44687</v>
      </c>
      <c r="B455" s="36">
        <v>0.46887280092592598</v>
      </c>
      <c r="C455" s="37" t="s">
        <v>23</v>
      </c>
      <c r="D455" s="34">
        <v>98</v>
      </c>
      <c r="E455" s="38">
        <v>137.57</v>
      </c>
      <c r="F455" s="39" t="s">
        <v>4</v>
      </c>
      <c r="G455" s="40" t="s">
        <v>24</v>
      </c>
    </row>
    <row r="456" spans="1:7">
      <c r="A456" s="35">
        <v>44687</v>
      </c>
      <c r="B456" s="36">
        <v>0.46887280092592598</v>
      </c>
      <c r="C456" s="37" t="s">
        <v>23</v>
      </c>
      <c r="D456" s="34">
        <v>98</v>
      </c>
      <c r="E456" s="38">
        <v>137.57</v>
      </c>
      <c r="F456" s="39" t="s">
        <v>4</v>
      </c>
      <c r="G456" s="40" t="s">
        <v>24</v>
      </c>
    </row>
    <row r="457" spans="1:7">
      <c r="A457" s="35">
        <v>44687</v>
      </c>
      <c r="B457" s="36">
        <v>0.46951284722222231</v>
      </c>
      <c r="C457" s="37" t="s">
        <v>23</v>
      </c>
      <c r="D457" s="34">
        <v>100</v>
      </c>
      <c r="E457" s="38">
        <v>138.03</v>
      </c>
      <c r="F457" s="39" t="s">
        <v>4</v>
      </c>
      <c r="G457" s="40" t="s">
        <v>5</v>
      </c>
    </row>
    <row r="458" spans="1:7">
      <c r="A458" s="35">
        <v>44687</v>
      </c>
      <c r="B458" s="36">
        <v>0.46952581018518524</v>
      </c>
      <c r="C458" s="37" t="s">
        <v>23</v>
      </c>
      <c r="D458" s="34">
        <v>53</v>
      </c>
      <c r="E458" s="38">
        <v>137.83000000000001</v>
      </c>
      <c r="F458" s="39" t="s">
        <v>4</v>
      </c>
      <c r="G458" s="40" t="s">
        <v>5</v>
      </c>
    </row>
    <row r="459" spans="1:7">
      <c r="A459" s="35">
        <v>44687</v>
      </c>
      <c r="B459" s="36">
        <v>0.46968171296296302</v>
      </c>
      <c r="C459" s="37" t="s">
        <v>23</v>
      </c>
      <c r="D459" s="34">
        <v>100</v>
      </c>
      <c r="E459" s="38">
        <v>137.69</v>
      </c>
      <c r="F459" s="39" t="s">
        <v>4</v>
      </c>
      <c r="G459" s="40" t="s">
        <v>6</v>
      </c>
    </row>
    <row r="460" spans="1:7">
      <c r="A460" s="35">
        <v>44687</v>
      </c>
      <c r="B460" s="36">
        <v>0.47123981481481492</v>
      </c>
      <c r="C460" s="37" t="s">
        <v>23</v>
      </c>
      <c r="D460" s="34">
        <v>8</v>
      </c>
      <c r="E460" s="38">
        <v>137.87</v>
      </c>
      <c r="F460" s="39" t="s">
        <v>4</v>
      </c>
      <c r="G460" s="40" t="s">
        <v>5</v>
      </c>
    </row>
    <row r="461" spans="1:7">
      <c r="A461" s="35">
        <v>44687</v>
      </c>
      <c r="B461" s="36">
        <v>0.47123981481481492</v>
      </c>
      <c r="C461" s="37" t="s">
        <v>23</v>
      </c>
      <c r="D461" s="34">
        <v>10</v>
      </c>
      <c r="E461" s="38">
        <v>137.87</v>
      </c>
      <c r="F461" s="39" t="s">
        <v>4</v>
      </c>
      <c r="G461" s="40" t="s">
        <v>5</v>
      </c>
    </row>
    <row r="462" spans="1:7">
      <c r="A462" s="35">
        <v>44687</v>
      </c>
      <c r="B462" s="36">
        <v>0.47123981481481492</v>
      </c>
      <c r="C462" s="37" t="s">
        <v>23</v>
      </c>
      <c r="D462" s="34">
        <v>20</v>
      </c>
      <c r="E462" s="38">
        <v>137.87</v>
      </c>
      <c r="F462" s="39" t="s">
        <v>4</v>
      </c>
      <c r="G462" s="40" t="s">
        <v>5</v>
      </c>
    </row>
    <row r="463" spans="1:7">
      <c r="A463" s="35">
        <v>44687</v>
      </c>
      <c r="B463" s="36">
        <v>0.47123981481481492</v>
      </c>
      <c r="C463" s="37" t="s">
        <v>23</v>
      </c>
      <c r="D463" s="34">
        <v>20</v>
      </c>
      <c r="E463" s="38">
        <v>137.87</v>
      </c>
      <c r="F463" s="39" t="s">
        <v>4</v>
      </c>
      <c r="G463" s="40" t="s">
        <v>5</v>
      </c>
    </row>
    <row r="464" spans="1:7">
      <c r="A464" s="35">
        <v>44687</v>
      </c>
      <c r="B464" s="36">
        <v>0.47123981481481492</v>
      </c>
      <c r="C464" s="37" t="s">
        <v>23</v>
      </c>
      <c r="D464" s="34">
        <v>20</v>
      </c>
      <c r="E464" s="38">
        <v>137.87</v>
      </c>
      <c r="F464" s="39" t="s">
        <v>4</v>
      </c>
      <c r="G464" s="40" t="s">
        <v>5</v>
      </c>
    </row>
    <row r="465" spans="1:7">
      <c r="A465" s="35">
        <v>44687</v>
      </c>
      <c r="B465" s="36">
        <v>0.47123981481481492</v>
      </c>
      <c r="C465" s="37" t="s">
        <v>23</v>
      </c>
      <c r="D465" s="34">
        <v>20</v>
      </c>
      <c r="E465" s="38">
        <v>137.87</v>
      </c>
      <c r="F465" s="39" t="s">
        <v>4</v>
      </c>
      <c r="G465" s="40" t="s">
        <v>5</v>
      </c>
    </row>
    <row r="466" spans="1:7">
      <c r="A466" s="35">
        <v>44687</v>
      </c>
      <c r="B466" s="36">
        <v>0.47131747685185188</v>
      </c>
      <c r="C466" s="37" t="s">
        <v>23</v>
      </c>
      <c r="D466" s="34">
        <v>2</v>
      </c>
      <c r="E466" s="38">
        <v>137.87</v>
      </c>
      <c r="F466" s="39" t="s">
        <v>4</v>
      </c>
      <c r="G466" s="40" t="s">
        <v>5</v>
      </c>
    </row>
    <row r="467" spans="1:7">
      <c r="A467" s="35">
        <v>44687</v>
      </c>
      <c r="B467" s="36">
        <v>0.47131747685185188</v>
      </c>
      <c r="C467" s="37" t="s">
        <v>23</v>
      </c>
      <c r="D467" s="34">
        <v>100</v>
      </c>
      <c r="E467" s="38">
        <v>137.87</v>
      </c>
      <c r="F467" s="39" t="s">
        <v>4</v>
      </c>
      <c r="G467" s="40" t="s">
        <v>5</v>
      </c>
    </row>
    <row r="468" spans="1:7">
      <c r="A468" s="35">
        <v>44687</v>
      </c>
      <c r="B468" s="36">
        <v>0.47138923611111117</v>
      </c>
      <c r="C468" s="37" t="s">
        <v>23</v>
      </c>
      <c r="D468" s="34">
        <v>98</v>
      </c>
      <c r="E468" s="38">
        <v>137.87</v>
      </c>
      <c r="F468" s="39" t="s">
        <v>4</v>
      </c>
      <c r="G468" s="40" t="s">
        <v>5</v>
      </c>
    </row>
    <row r="469" spans="1:7">
      <c r="A469" s="35">
        <v>44687</v>
      </c>
      <c r="B469" s="36">
        <v>0.47191782407407412</v>
      </c>
      <c r="C469" s="37" t="s">
        <v>23</v>
      </c>
      <c r="D469" s="34">
        <v>4</v>
      </c>
      <c r="E469" s="38">
        <v>138.38999999999999</v>
      </c>
      <c r="F469" s="39" t="s">
        <v>4</v>
      </c>
      <c r="G469" s="40" t="s">
        <v>6</v>
      </c>
    </row>
    <row r="470" spans="1:7">
      <c r="A470" s="35">
        <v>44687</v>
      </c>
      <c r="B470" s="36">
        <v>0.47191782407407412</v>
      </c>
      <c r="C470" s="37" t="s">
        <v>23</v>
      </c>
      <c r="D470" s="34">
        <v>20</v>
      </c>
      <c r="E470" s="38">
        <v>138.38999999999999</v>
      </c>
      <c r="F470" s="39" t="s">
        <v>4</v>
      </c>
      <c r="G470" s="40" t="s">
        <v>6</v>
      </c>
    </row>
    <row r="471" spans="1:7">
      <c r="A471" s="35">
        <v>44687</v>
      </c>
      <c r="B471" s="36">
        <v>0.47191782407407412</v>
      </c>
      <c r="C471" s="37" t="s">
        <v>23</v>
      </c>
      <c r="D471" s="34">
        <v>76</v>
      </c>
      <c r="E471" s="38">
        <v>138.38999999999999</v>
      </c>
      <c r="F471" s="39" t="s">
        <v>4</v>
      </c>
      <c r="G471" s="40" t="s">
        <v>6</v>
      </c>
    </row>
    <row r="472" spans="1:7">
      <c r="A472" s="35">
        <v>44687</v>
      </c>
      <c r="B472" s="36">
        <v>0.4719472222222223</v>
      </c>
      <c r="C472" s="37" t="s">
        <v>23</v>
      </c>
      <c r="D472" s="34">
        <v>20</v>
      </c>
      <c r="E472" s="38">
        <v>138.34</v>
      </c>
      <c r="F472" s="39" t="s">
        <v>4</v>
      </c>
      <c r="G472" s="40" t="s">
        <v>24</v>
      </c>
    </row>
    <row r="473" spans="1:7">
      <c r="A473" s="35">
        <v>44687</v>
      </c>
      <c r="B473" s="36">
        <v>0.4719472222222223</v>
      </c>
      <c r="C473" s="37" t="s">
        <v>23</v>
      </c>
      <c r="D473" s="34">
        <v>80</v>
      </c>
      <c r="E473" s="38">
        <v>138.34</v>
      </c>
      <c r="F473" s="39" t="s">
        <v>4</v>
      </c>
      <c r="G473" s="40" t="s">
        <v>24</v>
      </c>
    </row>
    <row r="474" spans="1:7">
      <c r="A474" s="35">
        <v>44687</v>
      </c>
      <c r="B474" s="36">
        <v>0.47229074074074084</v>
      </c>
      <c r="C474" s="37" t="s">
        <v>23</v>
      </c>
      <c r="D474" s="34">
        <v>40</v>
      </c>
      <c r="E474" s="38">
        <v>138.31</v>
      </c>
      <c r="F474" s="39" t="s">
        <v>4</v>
      </c>
      <c r="G474" s="40" t="s">
        <v>24</v>
      </c>
    </row>
    <row r="475" spans="1:7">
      <c r="A475" s="35">
        <v>44687</v>
      </c>
      <c r="B475" s="36">
        <v>0.47229074074074084</v>
      </c>
      <c r="C475" s="37" t="s">
        <v>23</v>
      </c>
      <c r="D475" s="34">
        <v>60</v>
      </c>
      <c r="E475" s="38">
        <v>138.31</v>
      </c>
      <c r="F475" s="39" t="s">
        <v>4</v>
      </c>
      <c r="G475" s="40" t="s">
        <v>24</v>
      </c>
    </row>
    <row r="476" spans="1:7">
      <c r="A476" s="35">
        <v>44687</v>
      </c>
      <c r="B476" s="36">
        <v>0.47244444444444444</v>
      </c>
      <c r="C476" s="37" t="s">
        <v>23</v>
      </c>
      <c r="D476" s="34">
        <v>100</v>
      </c>
      <c r="E476" s="38">
        <v>138.15</v>
      </c>
      <c r="F476" s="39" t="s">
        <v>4</v>
      </c>
      <c r="G476" s="40" t="s">
        <v>8</v>
      </c>
    </row>
    <row r="477" spans="1:7">
      <c r="A477" s="35">
        <v>44687</v>
      </c>
      <c r="B477" s="36">
        <v>0.47247812500000008</v>
      </c>
      <c r="C477" s="37" t="s">
        <v>23</v>
      </c>
      <c r="D477" s="34">
        <v>53</v>
      </c>
      <c r="E477" s="38">
        <v>138</v>
      </c>
      <c r="F477" s="39" t="s">
        <v>4</v>
      </c>
      <c r="G477" s="40" t="s">
        <v>7</v>
      </c>
    </row>
    <row r="478" spans="1:7">
      <c r="A478" s="35">
        <v>44687</v>
      </c>
      <c r="B478" s="36">
        <v>0.47257337962962964</v>
      </c>
      <c r="C478" s="37" t="s">
        <v>23</v>
      </c>
      <c r="D478" s="34">
        <v>12</v>
      </c>
      <c r="E478" s="38">
        <v>137.88999999999999</v>
      </c>
      <c r="F478" s="39" t="s">
        <v>4</v>
      </c>
      <c r="G478" s="40" t="s">
        <v>24</v>
      </c>
    </row>
    <row r="479" spans="1:7">
      <c r="A479" s="35">
        <v>44687</v>
      </c>
      <c r="B479" s="36">
        <v>0.47257337962962964</v>
      </c>
      <c r="C479" s="37" t="s">
        <v>23</v>
      </c>
      <c r="D479" s="34">
        <v>88</v>
      </c>
      <c r="E479" s="38">
        <v>137.88999999999999</v>
      </c>
      <c r="F479" s="39" t="s">
        <v>4</v>
      </c>
      <c r="G479" s="40" t="s">
        <v>24</v>
      </c>
    </row>
    <row r="480" spans="1:7">
      <c r="A480" s="35">
        <v>44687</v>
      </c>
      <c r="B480" s="36">
        <v>0.47409282407407405</v>
      </c>
      <c r="C480" s="37" t="s">
        <v>23</v>
      </c>
      <c r="D480" s="34">
        <v>23</v>
      </c>
      <c r="E480" s="38">
        <v>138.25</v>
      </c>
      <c r="F480" s="39" t="s">
        <v>4</v>
      </c>
      <c r="G480" s="40" t="s">
        <v>7</v>
      </c>
    </row>
    <row r="481" spans="1:7">
      <c r="A481" s="35">
        <v>44687</v>
      </c>
      <c r="B481" s="36">
        <v>0.47409282407407405</v>
      </c>
      <c r="C481" s="37" t="s">
        <v>23</v>
      </c>
      <c r="D481" s="34">
        <v>77</v>
      </c>
      <c r="E481" s="38">
        <v>138.25</v>
      </c>
      <c r="F481" s="39" t="s">
        <v>4</v>
      </c>
      <c r="G481" s="40" t="s">
        <v>7</v>
      </c>
    </row>
    <row r="482" spans="1:7">
      <c r="A482" s="35">
        <v>44687</v>
      </c>
      <c r="B482" s="36">
        <v>0.47409282407407405</v>
      </c>
      <c r="C482" s="37" t="s">
        <v>23</v>
      </c>
      <c r="D482" s="34">
        <v>100</v>
      </c>
      <c r="E482" s="38">
        <v>138.28</v>
      </c>
      <c r="F482" s="39" t="s">
        <v>4</v>
      </c>
      <c r="G482" s="40" t="s">
        <v>24</v>
      </c>
    </row>
    <row r="483" spans="1:7">
      <c r="A483" s="35">
        <v>44687</v>
      </c>
      <c r="B483" s="36">
        <v>0.47437268518518527</v>
      </c>
      <c r="C483" s="37" t="s">
        <v>23</v>
      </c>
      <c r="D483" s="34">
        <v>100</v>
      </c>
      <c r="E483" s="38">
        <v>138</v>
      </c>
      <c r="F483" s="39" t="s">
        <v>4</v>
      </c>
      <c r="G483" s="40" t="s">
        <v>24</v>
      </c>
    </row>
    <row r="484" spans="1:7">
      <c r="A484" s="35">
        <v>44687</v>
      </c>
      <c r="B484" s="36">
        <v>0.47520497685185192</v>
      </c>
      <c r="C484" s="37" t="s">
        <v>23</v>
      </c>
      <c r="D484" s="34">
        <v>9</v>
      </c>
      <c r="E484" s="38">
        <v>138.09</v>
      </c>
      <c r="F484" s="39" t="s">
        <v>4</v>
      </c>
      <c r="G484" s="40" t="s">
        <v>24</v>
      </c>
    </row>
    <row r="485" spans="1:7">
      <c r="A485" s="35">
        <v>44687</v>
      </c>
      <c r="B485" s="36">
        <v>0.47520497685185192</v>
      </c>
      <c r="C485" s="37" t="s">
        <v>23</v>
      </c>
      <c r="D485" s="34">
        <v>91</v>
      </c>
      <c r="E485" s="38">
        <v>138.09</v>
      </c>
      <c r="F485" s="39" t="s">
        <v>4</v>
      </c>
      <c r="G485" s="40" t="s">
        <v>24</v>
      </c>
    </row>
    <row r="486" spans="1:7">
      <c r="A486" s="35">
        <v>44687</v>
      </c>
      <c r="B486" s="36">
        <v>0.47638923611111117</v>
      </c>
      <c r="C486" s="37" t="s">
        <v>23</v>
      </c>
      <c r="D486" s="34">
        <v>100</v>
      </c>
      <c r="E486" s="38">
        <v>138.25</v>
      </c>
      <c r="F486" s="39" t="s">
        <v>4</v>
      </c>
      <c r="G486" s="40" t="s">
        <v>24</v>
      </c>
    </row>
    <row r="487" spans="1:7">
      <c r="A487" s="35">
        <v>44687</v>
      </c>
      <c r="B487" s="36">
        <v>0.47638923611111117</v>
      </c>
      <c r="C487" s="37" t="s">
        <v>23</v>
      </c>
      <c r="D487" s="34">
        <v>100</v>
      </c>
      <c r="E487" s="38">
        <v>138.25</v>
      </c>
      <c r="F487" s="39" t="s">
        <v>4</v>
      </c>
      <c r="G487" s="40" t="s">
        <v>24</v>
      </c>
    </row>
    <row r="488" spans="1:7">
      <c r="A488" s="35">
        <v>44687</v>
      </c>
      <c r="B488" s="36">
        <v>0.47644004629629633</v>
      </c>
      <c r="C488" s="37" t="s">
        <v>23</v>
      </c>
      <c r="D488" s="34">
        <v>100</v>
      </c>
      <c r="E488" s="38">
        <v>138.09</v>
      </c>
      <c r="F488" s="39" t="s">
        <v>4</v>
      </c>
      <c r="G488" s="40" t="s">
        <v>24</v>
      </c>
    </row>
    <row r="489" spans="1:7">
      <c r="A489" s="35">
        <v>44687</v>
      </c>
      <c r="B489" s="36">
        <v>0.47655694444444441</v>
      </c>
      <c r="C489" s="37" t="s">
        <v>23</v>
      </c>
      <c r="D489" s="34">
        <v>5</v>
      </c>
      <c r="E489" s="38">
        <v>137.94</v>
      </c>
      <c r="F489" s="39" t="s">
        <v>4</v>
      </c>
      <c r="G489" s="40" t="s">
        <v>6</v>
      </c>
    </row>
    <row r="490" spans="1:7">
      <c r="A490" s="35">
        <v>44687</v>
      </c>
      <c r="B490" s="36">
        <v>0.47655694444444441</v>
      </c>
      <c r="C490" s="37" t="s">
        <v>23</v>
      </c>
      <c r="D490" s="34">
        <v>20</v>
      </c>
      <c r="E490" s="38">
        <v>137.94</v>
      </c>
      <c r="F490" s="39" t="s">
        <v>4</v>
      </c>
      <c r="G490" s="40" t="s">
        <v>6</v>
      </c>
    </row>
    <row r="491" spans="1:7">
      <c r="A491" s="35">
        <v>44687</v>
      </c>
      <c r="B491" s="36">
        <v>0.47655694444444441</v>
      </c>
      <c r="C491" s="37" t="s">
        <v>23</v>
      </c>
      <c r="D491" s="34">
        <v>20</v>
      </c>
      <c r="E491" s="38">
        <v>137.94</v>
      </c>
      <c r="F491" s="39" t="s">
        <v>4</v>
      </c>
      <c r="G491" s="40" t="s">
        <v>6</v>
      </c>
    </row>
    <row r="492" spans="1:7">
      <c r="A492" s="35">
        <v>44687</v>
      </c>
      <c r="B492" s="36">
        <v>0.47655694444444441</v>
      </c>
      <c r="C492" s="37" t="s">
        <v>23</v>
      </c>
      <c r="D492" s="34">
        <v>20</v>
      </c>
      <c r="E492" s="38">
        <v>137.94</v>
      </c>
      <c r="F492" s="39" t="s">
        <v>4</v>
      </c>
      <c r="G492" s="40" t="s">
        <v>6</v>
      </c>
    </row>
    <row r="493" spans="1:7">
      <c r="A493" s="35">
        <v>44687</v>
      </c>
      <c r="B493" s="36">
        <v>0.47655694444444441</v>
      </c>
      <c r="C493" s="37" t="s">
        <v>23</v>
      </c>
      <c r="D493" s="34">
        <v>35</v>
      </c>
      <c r="E493" s="38">
        <v>137.94</v>
      </c>
      <c r="F493" s="39" t="s">
        <v>4</v>
      </c>
      <c r="G493" s="40" t="s">
        <v>6</v>
      </c>
    </row>
    <row r="494" spans="1:7">
      <c r="A494" s="35">
        <v>44687</v>
      </c>
      <c r="B494" s="36">
        <v>0.47879039351851849</v>
      </c>
      <c r="C494" s="37" t="s">
        <v>23</v>
      </c>
      <c r="D494" s="34">
        <v>100</v>
      </c>
      <c r="E494" s="38">
        <v>137.75</v>
      </c>
      <c r="F494" s="39" t="s">
        <v>4</v>
      </c>
      <c r="G494" s="40" t="s">
        <v>24</v>
      </c>
    </row>
    <row r="495" spans="1:7">
      <c r="A495" s="35">
        <v>44687</v>
      </c>
      <c r="B495" s="36">
        <v>0.47887256944444445</v>
      </c>
      <c r="C495" s="37" t="s">
        <v>23</v>
      </c>
      <c r="D495" s="34">
        <v>37</v>
      </c>
      <c r="E495" s="38">
        <v>137.69999999999999</v>
      </c>
      <c r="F495" s="39" t="s">
        <v>4</v>
      </c>
      <c r="G495" s="40" t="s">
        <v>7</v>
      </c>
    </row>
    <row r="496" spans="1:7">
      <c r="A496" s="35">
        <v>44687</v>
      </c>
      <c r="B496" s="36">
        <v>0.47887256944444445</v>
      </c>
      <c r="C496" s="37" t="s">
        <v>23</v>
      </c>
      <c r="D496" s="34">
        <v>63</v>
      </c>
      <c r="E496" s="38">
        <v>137.69999999999999</v>
      </c>
      <c r="F496" s="39" t="s">
        <v>4</v>
      </c>
      <c r="G496" s="40" t="s">
        <v>7</v>
      </c>
    </row>
    <row r="497" spans="1:7">
      <c r="A497" s="35">
        <v>44687</v>
      </c>
      <c r="B497" s="36">
        <v>0.47989664351851857</v>
      </c>
      <c r="C497" s="37" t="s">
        <v>23</v>
      </c>
      <c r="D497" s="34">
        <v>100</v>
      </c>
      <c r="E497" s="38">
        <v>138.29</v>
      </c>
      <c r="F497" s="39" t="s">
        <v>4</v>
      </c>
      <c r="G497" s="40" t="s">
        <v>24</v>
      </c>
    </row>
    <row r="498" spans="1:7">
      <c r="A498" s="35">
        <v>44687</v>
      </c>
      <c r="B498" s="36">
        <v>0.4799337962962964</v>
      </c>
      <c r="C498" s="37" t="s">
        <v>23</v>
      </c>
      <c r="D498" s="34">
        <v>100</v>
      </c>
      <c r="E498" s="38">
        <v>138.27000000000001</v>
      </c>
      <c r="F498" s="39" t="s">
        <v>4</v>
      </c>
      <c r="G498" s="40" t="s">
        <v>24</v>
      </c>
    </row>
    <row r="499" spans="1:7">
      <c r="A499" s="35">
        <v>44687</v>
      </c>
      <c r="B499" s="36">
        <v>0.48039918981481489</v>
      </c>
      <c r="C499" s="37" t="s">
        <v>23</v>
      </c>
      <c r="D499" s="34">
        <v>19</v>
      </c>
      <c r="E499" s="38">
        <v>137.91999999999999</v>
      </c>
      <c r="F499" s="39" t="s">
        <v>4</v>
      </c>
      <c r="G499" s="40" t="s">
        <v>6</v>
      </c>
    </row>
    <row r="500" spans="1:7">
      <c r="A500" s="35">
        <v>44687</v>
      </c>
      <c r="B500" s="36">
        <v>0.48039918981481489</v>
      </c>
      <c r="C500" s="37" t="s">
        <v>23</v>
      </c>
      <c r="D500" s="34">
        <v>81</v>
      </c>
      <c r="E500" s="38">
        <v>137.91999999999999</v>
      </c>
      <c r="F500" s="39" t="s">
        <v>4</v>
      </c>
      <c r="G500" s="40" t="s">
        <v>6</v>
      </c>
    </row>
    <row r="501" spans="1:7">
      <c r="A501" s="35">
        <v>44687</v>
      </c>
      <c r="B501" s="36">
        <v>0.48128923611111118</v>
      </c>
      <c r="C501" s="37" t="s">
        <v>23</v>
      </c>
      <c r="D501" s="34">
        <v>2</v>
      </c>
      <c r="E501" s="38">
        <v>137.52000000000001</v>
      </c>
      <c r="F501" s="39" t="s">
        <v>4</v>
      </c>
      <c r="G501" s="40" t="s">
        <v>24</v>
      </c>
    </row>
    <row r="502" spans="1:7">
      <c r="A502" s="35">
        <v>44687</v>
      </c>
      <c r="B502" s="36">
        <v>0.48128923611111118</v>
      </c>
      <c r="C502" s="37" t="s">
        <v>23</v>
      </c>
      <c r="D502" s="34">
        <v>12</v>
      </c>
      <c r="E502" s="38">
        <v>137.52000000000001</v>
      </c>
      <c r="F502" s="39" t="s">
        <v>4</v>
      </c>
      <c r="G502" s="40" t="s">
        <v>24</v>
      </c>
    </row>
    <row r="503" spans="1:7">
      <c r="A503" s="35">
        <v>44687</v>
      </c>
      <c r="B503" s="36">
        <v>0.48128923611111118</v>
      </c>
      <c r="C503" s="37" t="s">
        <v>23</v>
      </c>
      <c r="D503" s="34">
        <v>20</v>
      </c>
      <c r="E503" s="38">
        <v>137.52000000000001</v>
      </c>
      <c r="F503" s="39" t="s">
        <v>4</v>
      </c>
      <c r="G503" s="40" t="s">
        <v>24</v>
      </c>
    </row>
    <row r="504" spans="1:7">
      <c r="A504" s="35">
        <v>44687</v>
      </c>
      <c r="B504" s="36">
        <v>0.48128923611111118</v>
      </c>
      <c r="C504" s="37" t="s">
        <v>23</v>
      </c>
      <c r="D504" s="34">
        <v>26</v>
      </c>
      <c r="E504" s="38">
        <v>137.52000000000001</v>
      </c>
      <c r="F504" s="39" t="s">
        <v>4</v>
      </c>
      <c r="G504" s="40" t="s">
        <v>24</v>
      </c>
    </row>
    <row r="505" spans="1:7">
      <c r="A505" s="35">
        <v>44687</v>
      </c>
      <c r="B505" s="36">
        <v>0.48128923611111118</v>
      </c>
      <c r="C505" s="37" t="s">
        <v>23</v>
      </c>
      <c r="D505" s="34">
        <v>30</v>
      </c>
      <c r="E505" s="38">
        <v>137.52000000000001</v>
      </c>
      <c r="F505" s="39" t="s">
        <v>4</v>
      </c>
      <c r="G505" s="40" t="s">
        <v>24</v>
      </c>
    </row>
    <row r="506" spans="1:7">
      <c r="A506" s="35">
        <v>44687</v>
      </c>
      <c r="B506" s="36">
        <v>0.48128923611111118</v>
      </c>
      <c r="C506" s="37" t="s">
        <v>23</v>
      </c>
      <c r="D506" s="34">
        <v>40</v>
      </c>
      <c r="E506" s="38">
        <v>137.52000000000001</v>
      </c>
      <c r="F506" s="39" t="s">
        <v>4</v>
      </c>
      <c r="G506" s="40" t="s">
        <v>24</v>
      </c>
    </row>
    <row r="507" spans="1:7">
      <c r="A507" s="35">
        <v>44687</v>
      </c>
      <c r="B507" s="36">
        <v>0.48128923611111118</v>
      </c>
      <c r="C507" s="37" t="s">
        <v>23</v>
      </c>
      <c r="D507" s="34">
        <v>70</v>
      </c>
      <c r="E507" s="38">
        <v>137.52000000000001</v>
      </c>
      <c r="F507" s="39" t="s">
        <v>4</v>
      </c>
      <c r="G507" s="40" t="s">
        <v>24</v>
      </c>
    </row>
    <row r="508" spans="1:7">
      <c r="A508" s="35">
        <v>44687</v>
      </c>
      <c r="B508" s="36">
        <v>0.48144236111111116</v>
      </c>
      <c r="C508" s="37" t="s">
        <v>23</v>
      </c>
      <c r="D508" s="34">
        <v>45</v>
      </c>
      <c r="E508" s="38">
        <v>137.13</v>
      </c>
      <c r="F508" s="39" t="s">
        <v>4</v>
      </c>
      <c r="G508" s="40" t="s">
        <v>6</v>
      </c>
    </row>
    <row r="509" spans="1:7">
      <c r="A509" s="35">
        <v>44687</v>
      </c>
      <c r="B509" s="36">
        <v>0.48144236111111116</v>
      </c>
      <c r="C509" s="37" t="s">
        <v>23</v>
      </c>
      <c r="D509" s="34">
        <v>55</v>
      </c>
      <c r="E509" s="38">
        <v>137.13</v>
      </c>
      <c r="F509" s="39" t="s">
        <v>4</v>
      </c>
      <c r="G509" s="40" t="s">
        <v>6</v>
      </c>
    </row>
    <row r="510" spans="1:7">
      <c r="A510" s="35">
        <v>44687</v>
      </c>
      <c r="B510" s="36">
        <v>0.48171168981481483</v>
      </c>
      <c r="C510" s="37" t="s">
        <v>23</v>
      </c>
      <c r="D510" s="34">
        <v>3</v>
      </c>
      <c r="E510" s="38">
        <v>136.84</v>
      </c>
      <c r="F510" s="39" t="s">
        <v>4</v>
      </c>
      <c r="G510" s="40" t="s">
        <v>24</v>
      </c>
    </row>
    <row r="511" spans="1:7">
      <c r="A511" s="35">
        <v>44687</v>
      </c>
      <c r="B511" s="36">
        <v>0.48171168981481483</v>
      </c>
      <c r="C511" s="37" t="s">
        <v>23</v>
      </c>
      <c r="D511" s="34">
        <v>7</v>
      </c>
      <c r="E511" s="38">
        <v>136.84</v>
      </c>
      <c r="F511" s="39" t="s">
        <v>4</v>
      </c>
      <c r="G511" s="40" t="s">
        <v>24</v>
      </c>
    </row>
    <row r="512" spans="1:7">
      <c r="A512" s="35">
        <v>44687</v>
      </c>
      <c r="B512" s="36">
        <v>0.48171168981481483</v>
      </c>
      <c r="C512" s="37" t="s">
        <v>23</v>
      </c>
      <c r="D512" s="34">
        <v>90</v>
      </c>
      <c r="E512" s="38">
        <v>136.84</v>
      </c>
      <c r="F512" s="39" t="s">
        <v>4</v>
      </c>
      <c r="G512" s="40" t="s">
        <v>24</v>
      </c>
    </row>
    <row r="513" spans="1:7">
      <c r="A513" s="35">
        <v>44687</v>
      </c>
      <c r="B513" s="36">
        <v>0.48345405092592597</v>
      </c>
      <c r="C513" s="37" t="s">
        <v>23</v>
      </c>
      <c r="D513" s="34">
        <v>36</v>
      </c>
      <c r="E513" s="38">
        <v>136.79</v>
      </c>
      <c r="F513" s="39" t="s">
        <v>4</v>
      </c>
      <c r="G513" s="40" t="s">
        <v>38</v>
      </c>
    </row>
    <row r="514" spans="1:7">
      <c r="A514" s="35">
        <v>44687</v>
      </c>
      <c r="B514" s="36">
        <v>0.48345405092592597</v>
      </c>
      <c r="C514" s="37" t="s">
        <v>23</v>
      </c>
      <c r="D514" s="34">
        <v>64</v>
      </c>
      <c r="E514" s="38">
        <v>136.79</v>
      </c>
      <c r="F514" s="39" t="s">
        <v>4</v>
      </c>
      <c r="G514" s="40" t="s">
        <v>38</v>
      </c>
    </row>
    <row r="515" spans="1:7">
      <c r="A515" s="35">
        <v>44687</v>
      </c>
      <c r="B515" s="36">
        <v>0.48397268518518521</v>
      </c>
      <c r="C515" s="37" t="s">
        <v>23</v>
      </c>
      <c r="D515" s="34">
        <v>12</v>
      </c>
      <c r="E515" s="38">
        <v>136.62</v>
      </c>
      <c r="F515" s="39" t="s">
        <v>4</v>
      </c>
      <c r="G515" s="40" t="s">
        <v>5</v>
      </c>
    </row>
    <row r="516" spans="1:7">
      <c r="A516" s="35">
        <v>44687</v>
      </c>
      <c r="B516" s="36">
        <v>0.48397268518518521</v>
      </c>
      <c r="C516" s="37" t="s">
        <v>23</v>
      </c>
      <c r="D516" s="34">
        <v>8</v>
      </c>
      <c r="E516" s="38">
        <v>136.61000000000001</v>
      </c>
      <c r="F516" s="39" t="s">
        <v>4</v>
      </c>
      <c r="G516" s="40" t="s">
        <v>6</v>
      </c>
    </row>
    <row r="517" spans="1:7">
      <c r="A517" s="35">
        <v>44687</v>
      </c>
      <c r="B517" s="36">
        <v>0.48397268518518521</v>
      </c>
      <c r="C517" s="37" t="s">
        <v>23</v>
      </c>
      <c r="D517" s="34">
        <v>100</v>
      </c>
      <c r="E517" s="38">
        <v>136.62</v>
      </c>
      <c r="F517" s="39" t="s">
        <v>4</v>
      </c>
      <c r="G517" s="40" t="s">
        <v>24</v>
      </c>
    </row>
    <row r="518" spans="1:7">
      <c r="A518" s="35">
        <v>44687</v>
      </c>
      <c r="B518" s="36">
        <v>0.48397268518518521</v>
      </c>
      <c r="C518" s="37" t="s">
        <v>23</v>
      </c>
      <c r="D518" s="34">
        <v>100</v>
      </c>
      <c r="E518" s="38">
        <v>136.62</v>
      </c>
      <c r="F518" s="39" t="s">
        <v>4</v>
      </c>
      <c r="G518" s="40" t="s">
        <v>24</v>
      </c>
    </row>
    <row r="519" spans="1:7">
      <c r="A519" s="35">
        <v>44687</v>
      </c>
      <c r="B519" s="36">
        <v>0.48452337962962966</v>
      </c>
      <c r="C519" s="37" t="s">
        <v>23</v>
      </c>
      <c r="D519" s="34">
        <v>67</v>
      </c>
      <c r="E519" s="38">
        <v>136.61000000000001</v>
      </c>
      <c r="F519" s="39" t="s">
        <v>4</v>
      </c>
      <c r="G519" s="40" t="s">
        <v>38</v>
      </c>
    </row>
    <row r="520" spans="1:7">
      <c r="A520" s="35">
        <v>44687</v>
      </c>
      <c r="B520" s="36">
        <v>0.48452337962962966</v>
      </c>
      <c r="C520" s="37" t="s">
        <v>23</v>
      </c>
      <c r="D520" s="34">
        <v>29</v>
      </c>
      <c r="E520" s="38">
        <v>136.61000000000001</v>
      </c>
      <c r="F520" s="39" t="s">
        <v>4</v>
      </c>
      <c r="G520" s="40" t="s">
        <v>38</v>
      </c>
    </row>
    <row r="521" spans="1:7">
      <c r="A521" s="35">
        <v>44687</v>
      </c>
      <c r="B521" s="36">
        <v>0.48462638888888887</v>
      </c>
      <c r="C521" s="37" t="s">
        <v>23</v>
      </c>
      <c r="D521" s="34">
        <v>100</v>
      </c>
      <c r="E521" s="38">
        <v>136.61000000000001</v>
      </c>
      <c r="F521" s="39" t="s">
        <v>4</v>
      </c>
      <c r="G521" s="40" t="s">
        <v>38</v>
      </c>
    </row>
    <row r="522" spans="1:7">
      <c r="A522" s="35">
        <v>44687</v>
      </c>
      <c r="B522" s="36">
        <v>0.4852671296296297</v>
      </c>
      <c r="C522" s="37" t="s">
        <v>23</v>
      </c>
      <c r="D522" s="34">
        <v>100</v>
      </c>
      <c r="E522" s="38">
        <v>136.61000000000001</v>
      </c>
      <c r="F522" s="39" t="s">
        <v>4</v>
      </c>
      <c r="G522" s="40" t="s">
        <v>24</v>
      </c>
    </row>
    <row r="523" spans="1:7">
      <c r="A523" s="35">
        <v>44687</v>
      </c>
      <c r="B523" s="36">
        <v>0.48566585648148153</v>
      </c>
      <c r="C523" s="37" t="s">
        <v>23</v>
      </c>
      <c r="D523" s="34">
        <v>8</v>
      </c>
      <c r="E523" s="38">
        <v>136.61000000000001</v>
      </c>
      <c r="F523" s="39" t="s">
        <v>4</v>
      </c>
      <c r="G523" s="40" t="s">
        <v>24</v>
      </c>
    </row>
    <row r="524" spans="1:7">
      <c r="A524" s="35">
        <v>44687</v>
      </c>
      <c r="B524" s="36">
        <v>0.4857738425925926</v>
      </c>
      <c r="C524" s="37" t="s">
        <v>23</v>
      </c>
      <c r="D524" s="34">
        <v>12</v>
      </c>
      <c r="E524" s="38">
        <v>136.61000000000001</v>
      </c>
      <c r="F524" s="39" t="s">
        <v>4</v>
      </c>
      <c r="G524" s="40" t="s">
        <v>24</v>
      </c>
    </row>
    <row r="525" spans="1:7">
      <c r="A525" s="35">
        <v>44687</v>
      </c>
      <c r="B525" s="36">
        <v>0.4857738425925926</v>
      </c>
      <c r="C525" s="37" t="s">
        <v>23</v>
      </c>
      <c r="D525" s="34">
        <v>88</v>
      </c>
      <c r="E525" s="38">
        <v>136.61000000000001</v>
      </c>
      <c r="F525" s="39" t="s">
        <v>4</v>
      </c>
      <c r="G525" s="40" t="s">
        <v>24</v>
      </c>
    </row>
    <row r="526" spans="1:7">
      <c r="A526" s="35">
        <v>44687</v>
      </c>
      <c r="B526" s="36">
        <v>0.4857738425925926</v>
      </c>
      <c r="C526" s="37" t="s">
        <v>23</v>
      </c>
      <c r="D526" s="34">
        <v>100</v>
      </c>
      <c r="E526" s="38">
        <v>136.61000000000001</v>
      </c>
      <c r="F526" s="39" t="s">
        <v>4</v>
      </c>
      <c r="G526" s="40" t="s">
        <v>24</v>
      </c>
    </row>
    <row r="527" spans="1:7">
      <c r="A527" s="35">
        <v>44687</v>
      </c>
      <c r="B527" s="36">
        <v>0.4864866898148148</v>
      </c>
      <c r="C527" s="37" t="s">
        <v>23</v>
      </c>
      <c r="D527" s="34">
        <v>14</v>
      </c>
      <c r="E527" s="38">
        <v>136.63999999999999</v>
      </c>
      <c r="F527" s="39" t="s">
        <v>4</v>
      </c>
      <c r="G527" s="40" t="s">
        <v>5</v>
      </c>
    </row>
    <row r="528" spans="1:7">
      <c r="A528" s="35">
        <v>44687</v>
      </c>
      <c r="B528" s="36">
        <v>0.4864866898148148</v>
      </c>
      <c r="C528" s="37" t="s">
        <v>23</v>
      </c>
      <c r="D528" s="34">
        <v>5</v>
      </c>
      <c r="E528" s="38">
        <v>136.63</v>
      </c>
      <c r="F528" s="39" t="s">
        <v>4</v>
      </c>
      <c r="G528" s="40" t="s">
        <v>24</v>
      </c>
    </row>
    <row r="529" spans="1:7">
      <c r="A529" s="35">
        <v>44687</v>
      </c>
      <c r="B529" s="36">
        <v>0.48878576388888895</v>
      </c>
      <c r="C529" s="37" t="s">
        <v>23</v>
      </c>
      <c r="D529" s="34">
        <v>6</v>
      </c>
      <c r="E529" s="38">
        <v>136.94</v>
      </c>
      <c r="F529" s="39" t="s">
        <v>4</v>
      </c>
      <c r="G529" s="40" t="s">
        <v>25</v>
      </c>
    </row>
    <row r="530" spans="1:7">
      <c r="A530" s="35">
        <v>44687</v>
      </c>
      <c r="B530" s="36">
        <v>0.48878576388888895</v>
      </c>
      <c r="C530" s="37" t="s">
        <v>23</v>
      </c>
      <c r="D530" s="34">
        <v>94</v>
      </c>
      <c r="E530" s="38">
        <v>136.94</v>
      </c>
      <c r="F530" s="39" t="s">
        <v>4</v>
      </c>
      <c r="G530" s="40" t="s">
        <v>25</v>
      </c>
    </row>
    <row r="531" spans="1:7">
      <c r="A531" s="35">
        <v>44687</v>
      </c>
      <c r="B531" s="36">
        <v>0.48878576388888895</v>
      </c>
      <c r="C531" s="37" t="s">
        <v>23</v>
      </c>
      <c r="D531" s="34">
        <v>7</v>
      </c>
      <c r="E531" s="38">
        <v>136.94</v>
      </c>
      <c r="F531" s="39" t="s">
        <v>4</v>
      </c>
      <c r="G531" s="40" t="s">
        <v>24</v>
      </c>
    </row>
    <row r="532" spans="1:7">
      <c r="A532" s="35">
        <v>44687</v>
      </c>
      <c r="B532" s="36">
        <v>0.48878576388888895</v>
      </c>
      <c r="C532" s="37" t="s">
        <v>23</v>
      </c>
      <c r="D532" s="34">
        <v>20</v>
      </c>
      <c r="E532" s="38">
        <v>136.94</v>
      </c>
      <c r="F532" s="39" t="s">
        <v>4</v>
      </c>
      <c r="G532" s="40" t="s">
        <v>24</v>
      </c>
    </row>
    <row r="533" spans="1:7">
      <c r="A533" s="35">
        <v>44687</v>
      </c>
      <c r="B533" s="36">
        <v>0.48878576388888895</v>
      </c>
      <c r="C533" s="37" t="s">
        <v>23</v>
      </c>
      <c r="D533" s="34">
        <v>20</v>
      </c>
      <c r="E533" s="38">
        <v>136.94</v>
      </c>
      <c r="F533" s="39" t="s">
        <v>4</v>
      </c>
      <c r="G533" s="40" t="s">
        <v>24</v>
      </c>
    </row>
    <row r="534" spans="1:7">
      <c r="A534" s="35">
        <v>44687</v>
      </c>
      <c r="B534" s="36">
        <v>0.48878576388888895</v>
      </c>
      <c r="C534" s="37" t="s">
        <v>23</v>
      </c>
      <c r="D534" s="34">
        <v>20</v>
      </c>
      <c r="E534" s="38">
        <v>136.94</v>
      </c>
      <c r="F534" s="39" t="s">
        <v>4</v>
      </c>
      <c r="G534" s="40" t="s">
        <v>24</v>
      </c>
    </row>
    <row r="535" spans="1:7">
      <c r="A535" s="35">
        <v>44687</v>
      </c>
      <c r="B535" s="36">
        <v>0.48878576388888895</v>
      </c>
      <c r="C535" s="37" t="s">
        <v>23</v>
      </c>
      <c r="D535" s="34">
        <v>100</v>
      </c>
      <c r="E535" s="38">
        <v>136.94</v>
      </c>
      <c r="F535" s="39" t="s">
        <v>4</v>
      </c>
      <c r="G535" s="40" t="s">
        <v>24</v>
      </c>
    </row>
    <row r="536" spans="1:7">
      <c r="A536" s="35">
        <v>44687</v>
      </c>
      <c r="B536" s="36">
        <v>0.48878576388888895</v>
      </c>
      <c r="C536" s="37" t="s">
        <v>23</v>
      </c>
      <c r="D536" s="34">
        <v>133</v>
      </c>
      <c r="E536" s="38">
        <v>136.94</v>
      </c>
      <c r="F536" s="39" t="s">
        <v>4</v>
      </c>
      <c r="G536" s="40" t="s">
        <v>24</v>
      </c>
    </row>
    <row r="537" spans="1:7">
      <c r="A537" s="35">
        <v>44687</v>
      </c>
      <c r="B537" s="36">
        <v>0.48965810185185188</v>
      </c>
      <c r="C537" s="37" t="s">
        <v>23</v>
      </c>
      <c r="D537" s="34">
        <v>100</v>
      </c>
      <c r="E537" s="38">
        <v>136.69999999999999</v>
      </c>
      <c r="F537" s="39" t="s">
        <v>4</v>
      </c>
      <c r="G537" s="40" t="s">
        <v>24</v>
      </c>
    </row>
    <row r="538" spans="1:7">
      <c r="A538" s="35">
        <v>44687</v>
      </c>
      <c r="B538" s="36">
        <v>0.48965937500000001</v>
      </c>
      <c r="C538" s="37" t="s">
        <v>23</v>
      </c>
      <c r="D538" s="34">
        <v>20</v>
      </c>
      <c r="E538" s="38">
        <v>136.63999999999999</v>
      </c>
      <c r="F538" s="39" t="s">
        <v>4</v>
      </c>
      <c r="G538" s="40" t="s">
        <v>38</v>
      </c>
    </row>
    <row r="539" spans="1:7">
      <c r="A539" s="35">
        <v>44687</v>
      </c>
      <c r="B539" s="36">
        <v>0.48965937500000001</v>
      </c>
      <c r="C539" s="37" t="s">
        <v>23</v>
      </c>
      <c r="D539" s="34">
        <v>25</v>
      </c>
      <c r="E539" s="38">
        <v>136.63999999999999</v>
      </c>
      <c r="F539" s="39" t="s">
        <v>4</v>
      </c>
      <c r="G539" s="40" t="s">
        <v>38</v>
      </c>
    </row>
    <row r="540" spans="1:7">
      <c r="A540" s="35">
        <v>44687</v>
      </c>
      <c r="B540" s="36">
        <v>0.48965937500000001</v>
      </c>
      <c r="C540" s="37" t="s">
        <v>23</v>
      </c>
      <c r="D540" s="34">
        <v>43</v>
      </c>
      <c r="E540" s="38">
        <v>136.63999999999999</v>
      </c>
      <c r="F540" s="39" t="s">
        <v>4</v>
      </c>
      <c r="G540" s="40" t="s">
        <v>38</v>
      </c>
    </row>
    <row r="541" spans="1:7">
      <c r="A541" s="35">
        <v>44687</v>
      </c>
      <c r="B541" s="36">
        <v>0.48965949074074078</v>
      </c>
      <c r="C541" s="37" t="s">
        <v>23</v>
      </c>
      <c r="D541" s="34">
        <v>12</v>
      </c>
      <c r="E541" s="38">
        <v>136.63999999999999</v>
      </c>
      <c r="F541" s="39" t="s">
        <v>4</v>
      </c>
      <c r="G541" s="40" t="s">
        <v>38</v>
      </c>
    </row>
    <row r="542" spans="1:7">
      <c r="A542" s="35">
        <v>44687</v>
      </c>
      <c r="B542" s="36">
        <v>0.49068842592592599</v>
      </c>
      <c r="C542" s="37" t="s">
        <v>23</v>
      </c>
      <c r="D542" s="34">
        <v>100</v>
      </c>
      <c r="E542" s="38">
        <v>136.87</v>
      </c>
      <c r="F542" s="39" t="s">
        <v>4</v>
      </c>
      <c r="G542" s="40" t="s">
        <v>24</v>
      </c>
    </row>
    <row r="543" spans="1:7">
      <c r="A543" s="35">
        <v>44687</v>
      </c>
      <c r="B543" s="36">
        <v>0.49068842592592599</v>
      </c>
      <c r="C543" s="37" t="s">
        <v>23</v>
      </c>
      <c r="D543" s="34">
        <v>100</v>
      </c>
      <c r="E543" s="38">
        <v>136.87</v>
      </c>
      <c r="F543" s="39" t="s">
        <v>4</v>
      </c>
      <c r="G543" s="40" t="s">
        <v>24</v>
      </c>
    </row>
    <row r="544" spans="1:7">
      <c r="A544" s="35">
        <v>44687</v>
      </c>
      <c r="B544" s="36">
        <v>0.49305648148148151</v>
      </c>
      <c r="C544" s="37" t="s">
        <v>23</v>
      </c>
      <c r="D544" s="34">
        <v>100</v>
      </c>
      <c r="E544" s="38">
        <v>136.53</v>
      </c>
      <c r="F544" s="39" t="s">
        <v>4</v>
      </c>
      <c r="G544" s="40" t="s">
        <v>24</v>
      </c>
    </row>
    <row r="545" spans="1:7">
      <c r="A545" s="35">
        <v>44687</v>
      </c>
      <c r="B545" s="36">
        <v>0.49345543981481488</v>
      </c>
      <c r="C545" s="37" t="s">
        <v>23</v>
      </c>
      <c r="D545" s="34">
        <v>100</v>
      </c>
      <c r="E545" s="38">
        <v>136.47999999999999</v>
      </c>
      <c r="F545" s="39" t="s">
        <v>4</v>
      </c>
      <c r="G545" s="40" t="s">
        <v>24</v>
      </c>
    </row>
    <row r="546" spans="1:7">
      <c r="A546" s="35">
        <v>44687</v>
      </c>
      <c r="B546" s="36">
        <v>0.49345543981481488</v>
      </c>
      <c r="C546" s="37" t="s">
        <v>23</v>
      </c>
      <c r="D546" s="34">
        <v>100</v>
      </c>
      <c r="E546" s="38">
        <v>136.47999999999999</v>
      </c>
      <c r="F546" s="39" t="s">
        <v>4</v>
      </c>
      <c r="G546" s="40" t="s">
        <v>24</v>
      </c>
    </row>
    <row r="547" spans="1:7">
      <c r="A547" s="35">
        <v>44687</v>
      </c>
      <c r="B547" s="36">
        <v>0.49451666666666672</v>
      </c>
      <c r="C547" s="37" t="s">
        <v>23</v>
      </c>
      <c r="D547" s="34">
        <v>100</v>
      </c>
      <c r="E547" s="38">
        <v>137.22</v>
      </c>
      <c r="F547" s="39" t="s">
        <v>4</v>
      </c>
      <c r="G547" s="40" t="s">
        <v>24</v>
      </c>
    </row>
    <row r="548" spans="1:7">
      <c r="A548" s="35">
        <v>44687</v>
      </c>
      <c r="B548" s="36">
        <v>0.49502939814814817</v>
      </c>
      <c r="C548" s="37" t="s">
        <v>23</v>
      </c>
      <c r="D548" s="34">
        <v>100</v>
      </c>
      <c r="E548" s="38">
        <v>137.29</v>
      </c>
      <c r="F548" s="39" t="s">
        <v>4</v>
      </c>
      <c r="G548" s="40" t="s">
        <v>24</v>
      </c>
    </row>
    <row r="549" spans="1:7">
      <c r="A549" s="35">
        <v>44687</v>
      </c>
      <c r="B549" s="36">
        <v>0.49503506944444453</v>
      </c>
      <c r="C549" s="37" t="s">
        <v>23</v>
      </c>
      <c r="D549" s="34">
        <v>100</v>
      </c>
      <c r="E549" s="38">
        <v>137.27000000000001</v>
      </c>
      <c r="F549" s="39" t="s">
        <v>4</v>
      </c>
      <c r="G549" s="40" t="s">
        <v>24</v>
      </c>
    </row>
    <row r="550" spans="1:7">
      <c r="A550" s="35">
        <v>44687</v>
      </c>
      <c r="B550" s="36">
        <v>0.4962392361111112</v>
      </c>
      <c r="C550" s="37" t="s">
        <v>23</v>
      </c>
      <c r="D550" s="34">
        <v>3</v>
      </c>
      <c r="E550" s="38">
        <v>136.44</v>
      </c>
      <c r="F550" s="39" t="s">
        <v>4</v>
      </c>
      <c r="G550" s="40" t="s">
        <v>5</v>
      </c>
    </row>
    <row r="551" spans="1:7">
      <c r="A551" s="35">
        <v>44687</v>
      </c>
      <c r="B551" s="36">
        <v>0.4962392361111112</v>
      </c>
      <c r="C551" s="37" t="s">
        <v>23</v>
      </c>
      <c r="D551" s="34">
        <v>5</v>
      </c>
      <c r="E551" s="38">
        <v>136.44</v>
      </c>
      <c r="F551" s="39" t="s">
        <v>4</v>
      </c>
      <c r="G551" s="40" t="s">
        <v>5</v>
      </c>
    </row>
    <row r="552" spans="1:7">
      <c r="A552" s="35">
        <v>44687</v>
      </c>
      <c r="B552" s="36">
        <v>0.4962392361111112</v>
      </c>
      <c r="C552" s="37" t="s">
        <v>23</v>
      </c>
      <c r="D552" s="34">
        <v>15</v>
      </c>
      <c r="E552" s="38">
        <v>136.44</v>
      </c>
      <c r="F552" s="39" t="s">
        <v>4</v>
      </c>
      <c r="G552" s="40" t="s">
        <v>5</v>
      </c>
    </row>
    <row r="553" spans="1:7">
      <c r="A553" s="35">
        <v>44687</v>
      </c>
      <c r="B553" s="36">
        <v>0.4962392361111112</v>
      </c>
      <c r="C553" s="37" t="s">
        <v>23</v>
      </c>
      <c r="D553" s="34">
        <v>77</v>
      </c>
      <c r="E553" s="38">
        <v>136.44</v>
      </c>
      <c r="F553" s="39" t="s">
        <v>4</v>
      </c>
      <c r="G553" s="40" t="s">
        <v>5</v>
      </c>
    </row>
    <row r="554" spans="1:7">
      <c r="A554" s="35">
        <v>44687</v>
      </c>
      <c r="B554" s="36">
        <v>0.49737268518518518</v>
      </c>
      <c r="C554" s="37" t="s">
        <v>23</v>
      </c>
      <c r="D554" s="34">
        <v>100</v>
      </c>
      <c r="E554" s="38">
        <v>136.63</v>
      </c>
      <c r="F554" s="39" t="s">
        <v>4</v>
      </c>
      <c r="G554" s="40" t="s">
        <v>24</v>
      </c>
    </row>
    <row r="555" spans="1:7">
      <c r="A555" s="35">
        <v>44687</v>
      </c>
      <c r="B555" s="36">
        <v>0.49739664351851853</v>
      </c>
      <c r="C555" s="37" t="s">
        <v>23</v>
      </c>
      <c r="D555" s="34">
        <v>100</v>
      </c>
      <c r="E555" s="38">
        <v>136.52000000000001</v>
      </c>
      <c r="F555" s="39" t="s">
        <v>4</v>
      </c>
      <c r="G555" s="40" t="s">
        <v>24</v>
      </c>
    </row>
    <row r="556" spans="1:7">
      <c r="A556" s="35">
        <v>44687</v>
      </c>
      <c r="B556" s="36">
        <v>0.49876412037037043</v>
      </c>
      <c r="C556" s="37" t="s">
        <v>23</v>
      </c>
      <c r="D556" s="34">
        <v>20</v>
      </c>
      <c r="E556" s="38">
        <v>136.34</v>
      </c>
      <c r="F556" s="39" t="s">
        <v>4</v>
      </c>
      <c r="G556" s="40" t="s">
        <v>24</v>
      </c>
    </row>
    <row r="557" spans="1:7">
      <c r="A557" s="35">
        <v>44687</v>
      </c>
      <c r="B557" s="36">
        <v>0.49876412037037043</v>
      </c>
      <c r="C557" s="37" t="s">
        <v>23</v>
      </c>
      <c r="D557" s="34">
        <v>20</v>
      </c>
      <c r="E557" s="38">
        <v>136.34</v>
      </c>
      <c r="F557" s="39" t="s">
        <v>4</v>
      </c>
      <c r="G557" s="40" t="s">
        <v>24</v>
      </c>
    </row>
    <row r="558" spans="1:7">
      <c r="A558" s="35">
        <v>44687</v>
      </c>
      <c r="B558" s="36">
        <v>0.49876412037037043</v>
      </c>
      <c r="C558" s="37" t="s">
        <v>23</v>
      </c>
      <c r="D558" s="34">
        <v>20</v>
      </c>
      <c r="E558" s="38">
        <v>136.34</v>
      </c>
      <c r="F558" s="39" t="s">
        <v>4</v>
      </c>
      <c r="G558" s="40" t="s">
        <v>24</v>
      </c>
    </row>
    <row r="559" spans="1:7">
      <c r="A559" s="35">
        <v>44687</v>
      </c>
      <c r="B559" s="36">
        <v>0.49876412037037043</v>
      </c>
      <c r="C559" s="37" t="s">
        <v>23</v>
      </c>
      <c r="D559" s="34">
        <v>40</v>
      </c>
      <c r="E559" s="38">
        <v>136.34</v>
      </c>
      <c r="F559" s="39" t="s">
        <v>4</v>
      </c>
      <c r="G559" s="40" t="s">
        <v>24</v>
      </c>
    </row>
    <row r="560" spans="1:7">
      <c r="A560" s="35">
        <v>44687</v>
      </c>
      <c r="B560" s="36">
        <v>0.49897754629629631</v>
      </c>
      <c r="C560" s="37" t="s">
        <v>23</v>
      </c>
      <c r="D560" s="34">
        <v>100</v>
      </c>
      <c r="E560" s="38">
        <v>136.16</v>
      </c>
      <c r="F560" s="39" t="s">
        <v>4</v>
      </c>
      <c r="G560" s="40" t="s">
        <v>24</v>
      </c>
    </row>
    <row r="561" spans="1:7">
      <c r="A561" s="35">
        <v>44687</v>
      </c>
      <c r="B561" s="36">
        <v>0.49937303240740749</v>
      </c>
      <c r="C561" s="37" t="s">
        <v>23</v>
      </c>
      <c r="D561" s="34">
        <v>100</v>
      </c>
      <c r="E561" s="38">
        <v>136.26</v>
      </c>
      <c r="F561" s="39" t="s">
        <v>4</v>
      </c>
      <c r="G561" s="40" t="s">
        <v>24</v>
      </c>
    </row>
    <row r="562" spans="1:7">
      <c r="A562" s="35">
        <v>44687</v>
      </c>
      <c r="B562" s="36">
        <v>0.50013645833333331</v>
      </c>
      <c r="C562" s="37" t="s">
        <v>23</v>
      </c>
      <c r="D562" s="34">
        <v>100</v>
      </c>
      <c r="E562" s="38">
        <v>136.38999999999999</v>
      </c>
      <c r="F562" s="39" t="s">
        <v>4</v>
      </c>
      <c r="G562" s="40" t="s">
        <v>24</v>
      </c>
    </row>
    <row r="563" spans="1:7">
      <c r="A563" s="35">
        <v>44687</v>
      </c>
      <c r="B563" s="36">
        <v>0.50143136574074076</v>
      </c>
      <c r="C563" s="37" t="s">
        <v>23</v>
      </c>
      <c r="D563" s="34">
        <v>100</v>
      </c>
      <c r="E563" s="38">
        <v>137.13</v>
      </c>
      <c r="F563" s="39" t="s">
        <v>4</v>
      </c>
      <c r="G563" s="40" t="s">
        <v>24</v>
      </c>
    </row>
    <row r="564" spans="1:7">
      <c r="A564" s="35">
        <v>44687</v>
      </c>
      <c r="B564" s="36">
        <v>0.50143148148148153</v>
      </c>
      <c r="C564" s="37" t="s">
        <v>23</v>
      </c>
      <c r="D564" s="34">
        <v>2</v>
      </c>
      <c r="E564" s="38">
        <v>137.08000000000001</v>
      </c>
      <c r="F564" s="39" t="s">
        <v>4</v>
      </c>
      <c r="G564" s="40" t="s">
        <v>24</v>
      </c>
    </row>
    <row r="565" spans="1:7">
      <c r="A565" s="35">
        <v>44687</v>
      </c>
      <c r="B565" s="36">
        <v>0.50143148148148153</v>
      </c>
      <c r="C565" s="37" t="s">
        <v>23</v>
      </c>
      <c r="D565" s="34">
        <v>38</v>
      </c>
      <c r="E565" s="38">
        <v>137.08000000000001</v>
      </c>
      <c r="F565" s="39" t="s">
        <v>4</v>
      </c>
      <c r="G565" s="40" t="s">
        <v>24</v>
      </c>
    </row>
    <row r="566" spans="1:7">
      <c r="A566" s="35">
        <v>44687</v>
      </c>
      <c r="B566" s="36">
        <v>0.50143148148148153</v>
      </c>
      <c r="C566" s="37" t="s">
        <v>23</v>
      </c>
      <c r="D566" s="34">
        <v>60</v>
      </c>
      <c r="E566" s="38">
        <v>137.08000000000001</v>
      </c>
      <c r="F566" s="39" t="s">
        <v>4</v>
      </c>
      <c r="G566" s="40" t="s">
        <v>24</v>
      </c>
    </row>
    <row r="567" spans="1:7">
      <c r="A567" s="35">
        <v>44687</v>
      </c>
      <c r="B567" s="36">
        <v>0.5023791666666666</v>
      </c>
      <c r="C567" s="37" t="s">
        <v>23</v>
      </c>
      <c r="D567" s="34">
        <v>100</v>
      </c>
      <c r="E567" s="38">
        <v>137.69</v>
      </c>
      <c r="F567" s="39" t="s">
        <v>4</v>
      </c>
      <c r="G567" s="40" t="s">
        <v>24</v>
      </c>
    </row>
    <row r="568" spans="1:7">
      <c r="A568" s="35">
        <v>44687</v>
      </c>
      <c r="B568" s="36">
        <v>0.50292696759259259</v>
      </c>
      <c r="C568" s="37" t="s">
        <v>23</v>
      </c>
      <c r="D568" s="34">
        <v>100</v>
      </c>
      <c r="E568" s="38">
        <v>138.15</v>
      </c>
      <c r="F568" s="39" t="s">
        <v>4</v>
      </c>
      <c r="G568" s="40" t="s">
        <v>7</v>
      </c>
    </row>
    <row r="569" spans="1:7">
      <c r="A569" s="35">
        <v>44687</v>
      </c>
      <c r="B569" s="36">
        <v>0.50292696759259259</v>
      </c>
      <c r="C569" s="37" t="s">
        <v>23</v>
      </c>
      <c r="D569" s="34">
        <v>100</v>
      </c>
      <c r="E569" s="38">
        <v>138.15</v>
      </c>
      <c r="F569" s="39" t="s">
        <v>4</v>
      </c>
      <c r="G569" s="40" t="s">
        <v>7</v>
      </c>
    </row>
    <row r="570" spans="1:7">
      <c r="A570" s="35">
        <v>44687</v>
      </c>
      <c r="B570" s="36">
        <v>0.50514571759259264</v>
      </c>
      <c r="C570" s="37" t="s">
        <v>23</v>
      </c>
      <c r="D570" s="34">
        <v>71</v>
      </c>
      <c r="E570" s="38">
        <v>138.32</v>
      </c>
      <c r="F570" s="39" t="s">
        <v>4</v>
      </c>
      <c r="G570" s="40" t="s">
        <v>8</v>
      </c>
    </row>
    <row r="571" spans="1:7">
      <c r="A571" s="35">
        <v>44687</v>
      </c>
      <c r="B571" s="36">
        <v>0.50514571759259264</v>
      </c>
      <c r="C571" s="37" t="s">
        <v>23</v>
      </c>
      <c r="D571" s="34">
        <v>1</v>
      </c>
      <c r="E571" s="38">
        <v>138.32</v>
      </c>
      <c r="F571" s="39" t="s">
        <v>4</v>
      </c>
      <c r="G571" s="40" t="s">
        <v>8</v>
      </c>
    </row>
    <row r="572" spans="1:7">
      <c r="A572" s="35">
        <v>44687</v>
      </c>
      <c r="B572" s="36">
        <v>0.50514571759259264</v>
      </c>
      <c r="C572" s="37" t="s">
        <v>23</v>
      </c>
      <c r="D572" s="34">
        <v>20</v>
      </c>
      <c r="E572" s="38">
        <v>138.32</v>
      </c>
      <c r="F572" s="39" t="s">
        <v>4</v>
      </c>
      <c r="G572" s="40" t="s">
        <v>8</v>
      </c>
    </row>
    <row r="573" spans="1:7">
      <c r="A573" s="35">
        <v>44687</v>
      </c>
      <c r="B573" s="36">
        <v>0.50514571759259264</v>
      </c>
      <c r="C573" s="37" t="s">
        <v>23</v>
      </c>
      <c r="D573" s="34">
        <v>29</v>
      </c>
      <c r="E573" s="38">
        <v>138.32</v>
      </c>
      <c r="F573" s="39" t="s">
        <v>4</v>
      </c>
      <c r="G573" s="40" t="s">
        <v>8</v>
      </c>
    </row>
    <row r="574" spans="1:7">
      <c r="A574" s="35">
        <v>44687</v>
      </c>
      <c r="B574" s="36">
        <v>0.50514571759259264</v>
      </c>
      <c r="C574" s="37" t="s">
        <v>23</v>
      </c>
      <c r="D574" s="34">
        <v>79</v>
      </c>
      <c r="E574" s="38">
        <v>138.32</v>
      </c>
      <c r="F574" s="39" t="s">
        <v>4</v>
      </c>
      <c r="G574" s="40" t="s">
        <v>8</v>
      </c>
    </row>
    <row r="575" spans="1:7">
      <c r="A575" s="35">
        <v>44687</v>
      </c>
      <c r="B575" s="36">
        <v>0.50557025462962968</v>
      </c>
      <c r="C575" s="37" t="s">
        <v>23</v>
      </c>
      <c r="D575" s="34">
        <v>100</v>
      </c>
      <c r="E575" s="38">
        <v>138.19</v>
      </c>
      <c r="F575" s="39" t="s">
        <v>4</v>
      </c>
      <c r="G575" s="40" t="s">
        <v>8</v>
      </c>
    </row>
    <row r="576" spans="1:7">
      <c r="A576" s="35">
        <v>44687</v>
      </c>
      <c r="B576" s="36">
        <v>0.50637164351851849</v>
      </c>
      <c r="C576" s="37" t="s">
        <v>23</v>
      </c>
      <c r="D576" s="34">
        <v>100</v>
      </c>
      <c r="E576" s="38">
        <v>138.07</v>
      </c>
      <c r="F576" s="39" t="s">
        <v>4</v>
      </c>
      <c r="G576" s="40" t="s">
        <v>24</v>
      </c>
    </row>
    <row r="577" spans="1:7">
      <c r="A577" s="35">
        <v>44687</v>
      </c>
      <c r="B577" s="36">
        <v>0.50637164351851849</v>
      </c>
      <c r="C577" s="37" t="s">
        <v>23</v>
      </c>
      <c r="D577" s="34">
        <v>100</v>
      </c>
      <c r="E577" s="38">
        <v>138.08000000000001</v>
      </c>
      <c r="F577" s="39" t="s">
        <v>4</v>
      </c>
      <c r="G577" s="40" t="s">
        <v>24</v>
      </c>
    </row>
    <row r="578" spans="1:7">
      <c r="A578" s="35">
        <v>44687</v>
      </c>
      <c r="B578" s="36">
        <v>0.50764224537037039</v>
      </c>
      <c r="C578" s="37" t="s">
        <v>23</v>
      </c>
      <c r="D578" s="34">
        <v>50</v>
      </c>
      <c r="E578" s="38">
        <v>137.41999999999999</v>
      </c>
      <c r="F578" s="39" t="s">
        <v>4</v>
      </c>
      <c r="G578" s="40" t="s">
        <v>24</v>
      </c>
    </row>
    <row r="579" spans="1:7">
      <c r="A579" s="35">
        <v>44687</v>
      </c>
      <c r="B579" s="36">
        <v>0.50764224537037039</v>
      </c>
      <c r="C579" s="37" t="s">
        <v>23</v>
      </c>
      <c r="D579" s="34">
        <v>50</v>
      </c>
      <c r="E579" s="38">
        <v>137.41999999999999</v>
      </c>
      <c r="F579" s="39" t="s">
        <v>4</v>
      </c>
      <c r="G579" s="40" t="s">
        <v>24</v>
      </c>
    </row>
    <row r="580" spans="1:7">
      <c r="A580" s="35">
        <v>44687</v>
      </c>
      <c r="B580" s="36">
        <v>0.5077670138888889</v>
      </c>
      <c r="C580" s="37" t="s">
        <v>23</v>
      </c>
      <c r="D580" s="34">
        <v>21</v>
      </c>
      <c r="E580" s="38">
        <v>137.24</v>
      </c>
      <c r="F580" s="39" t="s">
        <v>4</v>
      </c>
      <c r="G580" s="40" t="s">
        <v>24</v>
      </c>
    </row>
    <row r="581" spans="1:7">
      <c r="A581" s="35">
        <v>44687</v>
      </c>
      <c r="B581" s="36">
        <v>0.5077670138888889</v>
      </c>
      <c r="C581" s="37" t="s">
        <v>23</v>
      </c>
      <c r="D581" s="34">
        <v>79</v>
      </c>
      <c r="E581" s="38">
        <v>137.24</v>
      </c>
      <c r="F581" s="39" t="s">
        <v>4</v>
      </c>
      <c r="G581" s="40" t="s">
        <v>24</v>
      </c>
    </row>
    <row r="582" spans="1:7">
      <c r="A582" s="35">
        <v>44687</v>
      </c>
      <c r="B582" s="36">
        <v>0.50801817129629634</v>
      </c>
      <c r="C582" s="37" t="s">
        <v>23</v>
      </c>
      <c r="D582" s="34">
        <v>100</v>
      </c>
      <c r="E582" s="38">
        <v>137.05000000000001</v>
      </c>
      <c r="F582" s="39" t="s">
        <v>4</v>
      </c>
      <c r="G582" s="40" t="s">
        <v>24</v>
      </c>
    </row>
    <row r="583" spans="1:7">
      <c r="A583" s="35">
        <v>44687</v>
      </c>
      <c r="B583" s="36">
        <v>0.50908333333333333</v>
      </c>
      <c r="C583" s="37" t="s">
        <v>23</v>
      </c>
      <c r="D583" s="34">
        <v>99</v>
      </c>
      <c r="E583" s="38">
        <v>136.59</v>
      </c>
      <c r="F583" s="39" t="s">
        <v>4</v>
      </c>
      <c r="G583" s="40" t="s">
        <v>5</v>
      </c>
    </row>
    <row r="584" spans="1:7">
      <c r="A584" s="35">
        <v>44687</v>
      </c>
      <c r="B584" s="36">
        <v>0.50908333333333333</v>
      </c>
      <c r="C584" s="37" t="s">
        <v>23</v>
      </c>
      <c r="D584" s="34">
        <v>1</v>
      </c>
      <c r="E584" s="38">
        <v>136.59</v>
      </c>
      <c r="F584" s="39" t="s">
        <v>4</v>
      </c>
      <c r="G584" s="40" t="s">
        <v>5</v>
      </c>
    </row>
    <row r="585" spans="1:7">
      <c r="A585" s="35">
        <v>44687</v>
      </c>
      <c r="B585" s="36">
        <v>0.51188078703703699</v>
      </c>
      <c r="C585" s="37" t="s">
        <v>23</v>
      </c>
      <c r="D585" s="34">
        <v>100</v>
      </c>
      <c r="E585" s="38">
        <v>136.61000000000001</v>
      </c>
      <c r="F585" s="39" t="s">
        <v>4</v>
      </c>
      <c r="G585" s="40" t="s">
        <v>24</v>
      </c>
    </row>
    <row r="586" spans="1:7">
      <c r="A586" s="35">
        <v>44687</v>
      </c>
      <c r="B586" s="36">
        <v>0.51188078703703699</v>
      </c>
      <c r="C586" s="37" t="s">
        <v>23</v>
      </c>
      <c r="D586" s="34">
        <v>15</v>
      </c>
      <c r="E586" s="38">
        <v>136.57</v>
      </c>
      <c r="F586" s="39" t="s">
        <v>4</v>
      </c>
      <c r="G586" s="40" t="s">
        <v>24</v>
      </c>
    </row>
    <row r="587" spans="1:7">
      <c r="A587" s="35">
        <v>44687</v>
      </c>
      <c r="B587" s="36">
        <v>0.51188078703703699</v>
      </c>
      <c r="C587" s="37" t="s">
        <v>23</v>
      </c>
      <c r="D587" s="34">
        <v>33</v>
      </c>
      <c r="E587" s="38">
        <v>136.57</v>
      </c>
      <c r="F587" s="39" t="s">
        <v>4</v>
      </c>
      <c r="G587" s="40" t="s">
        <v>24</v>
      </c>
    </row>
    <row r="588" spans="1:7">
      <c r="A588" s="35">
        <v>44687</v>
      </c>
      <c r="B588" s="36">
        <v>0.51188078703703699</v>
      </c>
      <c r="C588" s="37" t="s">
        <v>23</v>
      </c>
      <c r="D588" s="34">
        <v>52</v>
      </c>
      <c r="E588" s="38">
        <v>136.57</v>
      </c>
      <c r="F588" s="39" t="s">
        <v>4</v>
      </c>
      <c r="G588" s="40" t="s">
        <v>24</v>
      </c>
    </row>
    <row r="589" spans="1:7">
      <c r="A589" s="35">
        <v>44687</v>
      </c>
      <c r="B589" s="36">
        <v>0.51331400462962973</v>
      </c>
      <c r="C589" s="37" t="s">
        <v>23</v>
      </c>
      <c r="D589" s="34">
        <v>100</v>
      </c>
      <c r="E589" s="38">
        <v>136.91999999999999</v>
      </c>
      <c r="F589" s="39" t="s">
        <v>4</v>
      </c>
      <c r="G589" s="40" t="s">
        <v>7</v>
      </c>
    </row>
    <row r="590" spans="1:7">
      <c r="A590" s="35">
        <v>44687</v>
      </c>
      <c r="B590" s="36">
        <v>0.51331400462962973</v>
      </c>
      <c r="C590" s="37" t="s">
        <v>23</v>
      </c>
      <c r="D590" s="34">
        <v>100</v>
      </c>
      <c r="E590" s="38">
        <v>136.93</v>
      </c>
      <c r="F590" s="39" t="s">
        <v>4</v>
      </c>
      <c r="G590" s="40" t="s">
        <v>24</v>
      </c>
    </row>
    <row r="591" spans="1:7">
      <c r="A591" s="35">
        <v>44687</v>
      </c>
      <c r="B591" s="36">
        <v>0.51335219907407414</v>
      </c>
      <c r="C591" s="37" t="s">
        <v>23</v>
      </c>
      <c r="D591" s="34">
        <v>100</v>
      </c>
      <c r="E591" s="38">
        <v>136.86000000000001</v>
      </c>
      <c r="F591" s="39" t="s">
        <v>4</v>
      </c>
      <c r="G591" s="40" t="s">
        <v>24</v>
      </c>
    </row>
    <row r="592" spans="1:7">
      <c r="A592" s="35">
        <v>44687</v>
      </c>
      <c r="B592" s="36">
        <v>0.51343229166666671</v>
      </c>
      <c r="C592" s="37" t="s">
        <v>23</v>
      </c>
      <c r="D592" s="34">
        <v>100</v>
      </c>
      <c r="E592" s="38">
        <v>136.86000000000001</v>
      </c>
      <c r="F592" s="39" t="s">
        <v>4</v>
      </c>
      <c r="G592" s="40" t="s">
        <v>25</v>
      </c>
    </row>
    <row r="593" spans="1:7">
      <c r="A593" s="35">
        <v>44687</v>
      </c>
      <c r="B593" s="36">
        <v>0.51343229166666671</v>
      </c>
      <c r="C593" s="37" t="s">
        <v>23</v>
      </c>
      <c r="D593" s="34">
        <v>100</v>
      </c>
      <c r="E593" s="38">
        <v>136.86000000000001</v>
      </c>
      <c r="F593" s="39" t="s">
        <v>4</v>
      </c>
      <c r="G593" s="40" t="s">
        <v>25</v>
      </c>
    </row>
    <row r="594" spans="1:7">
      <c r="A594" s="35">
        <v>44687</v>
      </c>
      <c r="B594" s="36">
        <v>0.51343229166666671</v>
      </c>
      <c r="C594" s="37" t="s">
        <v>23</v>
      </c>
      <c r="D594" s="34">
        <v>100</v>
      </c>
      <c r="E594" s="38">
        <v>136.86000000000001</v>
      </c>
      <c r="F594" s="39" t="s">
        <v>4</v>
      </c>
      <c r="G594" s="40" t="s">
        <v>25</v>
      </c>
    </row>
    <row r="595" spans="1:7">
      <c r="A595" s="35">
        <v>44687</v>
      </c>
      <c r="B595" s="36">
        <v>0.51343229166666671</v>
      </c>
      <c r="C595" s="37" t="s">
        <v>23</v>
      </c>
      <c r="D595" s="34">
        <v>100</v>
      </c>
      <c r="E595" s="38">
        <v>136.86000000000001</v>
      </c>
      <c r="F595" s="39" t="s">
        <v>4</v>
      </c>
      <c r="G595" s="40" t="s">
        <v>24</v>
      </c>
    </row>
    <row r="596" spans="1:7">
      <c r="A596" s="35">
        <v>44687</v>
      </c>
      <c r="B596" s="36">
        <v>0.51640104166666667</v>
      </c>
      <c r="C596" s="37" t="s">
        <v>23</v>
      </c>
      <c r="D596" s="34">
        <v>7</v>
      </c>
      <c r="E596" s="38">
        <v>137.29</v>
      </c>
      <c r="F596" s="39" t="s">
        <v>4</v>
      </c>
      <c r="G596" s="40" t="s">
        <v>24</v>
      </c>
    </row>
    <row r="597" spans="1:7">
      <c r="A597" s="35">
        <v>44687</v>
      </c>
      <c r="B597" s="36">
        <v>0.51640104166666667</v>
      </c>
      <c r="C597" s="37" t="s">
        <v>23</v>
      </c>
      <c r="D597" s="34">
        <v>12</v>
      </c>
      <c r="E597" s="38">
        <v>137.29</v>
      </c>
      <c r="F597" s="39" t="s">
        <v>4</v>
      </c>
      <c r="G597" s="40" t="s">
        <v>24</v>
      </c>
    </row>
    <row r="598" spans="1:7">
      <c r="A598" s="35">
        <v>44687</v>
      </c>
      <c r="B598" s="36">
        <v>0.51640104166666667</v>
      </c>
      <c r="C598" s="37" t="s">
        <v>23</v>
      </c>
      <c r="D598" s="34">
        <v>20</v>
      </c>
      <c r="E598" s="38">
        <v>137.29</v>
      </c>
      <c r="F598" s="39" t="s">
        <v>4</v>
      </c>
      <c r="G598" s="40" t="s">
        <v>24</v>
      </c>
    </row>
    <row r="599" spans="1:7">
      <c r="A599" s="35">
        <v>44687</v>
      </c>
      <c r="B599" s="36">
        <v>0.51640104166666667</v>
      </c>
      <c r="C599" s="37" t="s">
        <v>23</v>
      </c>
      <c r="D599" s="34">
        <v>61</v>
      </c>
      <c r="E599" s="38">
        <v>137.29</v>
      </c>
      <c r="F599" s="39" t="s">
        <v>4</v>
      </c>
      <c r="G599" s="40" t="s">
        <v>24</v>
      </c>
    </row>
    <row r="600" spans="1:7">
      <c r="A600" s="35">
        <v>44687</v>
      </c>
      <c r="B600" s="36">
        <v>0.51640104166666667</v>
      </c>
      <c r="C600" s="37" t="s">
        <v>23</v>
      </c>
      <c r="D600" s="34">
        <v>100</v>
      </c>
      <c r="E600" s="38">
        <v>137.29</v>
      </c>
      <c r="F600" s="39" t="s">
        <v>4</v>
      </c>
      <c r="G600" s="40" t="s">
        <v>24</v>
      </c>
    </row>
    <row r="601" spans="1:7">
      <c r="A601" s="35">
        <v>44687</v>
      </c>
      <c r="B601" s="36">
        <v>0.51809050925925937</v>
      </c>
      <c r="C601" s="37" t="s">
        <v>23</v>
      </c>
      <c r="D601" s="34">
        <v>100</v>
      </c>
      <c r="E601" s="38">
        <v>137.51</v>
      </c>
      <c r="F601" s="39" t="s">
        <v>4</v>
      </c>
      <c r="G601" s="40" t="s">
        <v>6</v>
      </c>
    </row>
    <row r="602" spans="1:7">
      <c r="A602" s="35">
        <v>44687</v>
      </c>
      <c r="B602" s="36">
        <v>0.51920868055555558</v>
      </c>
      <c r="C602" s="37" t="s">
        <v>23</v>
      </c>
      <c r="D602" s="34">
        <v>100</v>
      </c>
      <c r="E602" s="38">
        <v>137.47999999999999</v>
      </c>
      <c r="F602" s="39" t="s">
        <v>4</v>
      </c>
      <c r="G602" s="40" t="s">
        <v>5</v>
      </c>
    </row>
    <row r="603" spans="1:7">
      <c r="A603" s="35">
        <v>44687</v>
      </c>
      <c r="B603" s="36">
        <v>0.51920868055555558</v>
      </c>
      <c r="C603" s="37" t="s">
        <v>23</v>
      </c>
      <c r="D603" s="34">
        <v>11</v>
      </c>
      <c r="E603" s="38">
        <v>137.49</v>
      </c>
      <c r="F603" s="39" t="s">
        <v>4</v>
      </c>
      <c r="G603" s="40" t="s">
        <v>24</v>
      </c>
    </row>
    <row r="604" spans="1:7">
      <c r="A604" s="35">
        <v>44687</v>
      </c>
      <c r="B604" s="36">
        <v>0.51920868055555558</v>
      </c>
      <c r="C604" s="37" t="s">
        <v>23</v>
      </c>
      <c r="D604" s="34">
        <v>89</v>
      </c>
      <c r="E604" s="38">
        <v>137.49</v>
      </c>
      <c r="F604" s="39" t="s">
        <v>4</v>
      </c>
      <c r="G604" s="40" t="s">
        <v>24</v>
      </c>
    </row>
    <row r="605" spans="1:7">
      <c r="A605" s="35">
        <v>44687</v>
      </c>
      <c r="B605" s="36">
        <v>0.51920868055555558</v>
      </c>
      <c r="C605" s="37" t="s">
        <v>23</v>
      </c>
      <c r="D605" s="34">
        <v>100</v>
      </c>
      <c r="E605" s="38">
        <v>137.49</v>
      </c>
      <c r="F605" s="39" t="s">
        <v>4</v>
      </c>
      <c r="G605" s="40" t="s">
        <v>24</v>
      </c>
    </row>
    <row r="606" spans="1:7">
      <c r="A606" s="35">
        <v>44687</v>
      </c>
      <c r="B606" s="36">
        <v>0.51920868055555558</v>
      </c>
      <c r="C606" s="37" t="s">
        <v>23</v>
      </c>
      <c r="D606" s="34">
        <v>100</v>
      </c>
      <c r="E606" s="38">
        <v>137.5</v>
      </c>
      <c r="F606" s="39" t="s">
        <v>4</v>
      </c>
      <c r="G606" s="40" t="s">
        <v>24</v>
      </c>
    </row>
    <row r="607" spans="1:7">
      <c r="A607" s="35">
        <v>44687</v>
      </c>
      <c r="B607" s="36">
        <v>0.51920914351851866</v>
      </c>
      <c r="C607" s="37" t="s">
        <v>23</v>
      </c>
      <c r="D607" s="34">
        <v>44</v>
      </c>
      <c r="E607" s="38">
        <v>137.37</v>
      </c>
      <c r="F607" s="39" t="s">
        <v>4</v>
      </c>
      <c r="G607" s="40" t="s">
        <v>6</v>
      </c>
    </row>
    <row r="608" spans="1:7">
      <c r="A608" s="35">
        <v>44687</v>
      </c>
      <c r="B608" s="36">
        <v>0.51921076388888898</v>
      </c>
      <c r="C608" s="37" t="s">
        <v>23</v>
      </c>
      <c r="D608" s="34">
        <v>6</v>
      </c>
      <c r="E608" s="38">
        <v>137.37</v>
      </c>
      <c r="F608" s="39" t="s">
        <v>4</v>
      </c>
      <c r="G608" s="40" t="s">
        <v>6</v>
      </c>
    </row>
    <row r="609" spans="1:7">
      <c r="A609" s="35">
        <v>44687</v>
      </c>
      <c r="B609" s="36">
        <v>0.51921087962962964</v>
      </c>
      <c r="C609" s="37" t="s">
        <v>23</v>
      </c>
      <c r="D609" s="34">
        <v>2</v>
      </c>
      <c r="E609" s="38">
        <v>137.37</v>
      </c>
      <c r="F609" s="39" t="s">
        <v>4</v>
      </c>
      <c r="G609" s="40" t="s">
        <v>6</v>
      </c>
    </row>
    <row r="610" spans="1:7">
      <c r="A610" s="35">
        <v>44687</v>
      </c>
      <c r="B610" s="36">
        <v>0.51921087962962964</v>
      </c>
      <c r="C610" s="37" t="s">
        <v>23</v>
      </c>
      <c r="D610" s="34">
        <v>48</v>
      </c>
      <c r="E610" s="38">
        <v>137.37</v>
      </c>
      <c r="F610" s="39" t="s">
        <v>4</v>
      </c>
      <c r="G610" s="40" t="s">
        <v>6</v>
      </c>
    </row>
    <row r="611" spans="1:7">
      <c r="A611" s="35">
        <v>44687</v>
      </c>
      <c r="B611" s="36">
        <v>0.52106747685185195</v>
      </c>
      <c r="C611" s="37" t="s">
        <v>23</v>
      </c>
      <c r="D611" s="34">
        <v>100</v>
      </c>
      <c r="E611" s="38">
        <v>137.43</v>
      </c>
      <c r="F611" s="39" t="s">
        <v>4</v>
      </c>
      <c r="G611" s="40" t="s">
        <v>6</v>
      </c>
    </row>
    <row r="612" spans="1:7">
      <c r="A612" s="35">
        <v>44687</v>
      </c>
      <c r="B612" s="36">
        <v>0.52107094907407414</v>
      </c>
      <c r="C612" s="37" t="s">
        <v>23</v>
      </c>
      <c r="D612" s="34">
        <v>100</v>
      </c>
      <c r="E612" s="38">
        <v>137.41999999999999</v>
      </c>
      <c r="F612" s="39" t="s">
        <v>4</v>
      </c>
      <c r="G612" s="40" t="s">
        <v>5</v>
      </c>
    </row>
    <row r="613" spans="1:7">
      <c r="A613" s="35">
        <v>44687</v>
      </c>
      <c r="B613" s="36">
        <v>0.52107094907407414</v>
      </c>
      <c r="C613" s="37" t="s">
        <v>23</v>
      </c>
      <c r="D613" s="34">
        <v>100</v>
      </c>
      <c r="E613" s="38">
        <v>137.38999999999999</v>
      </c>
      <c r="F613" s="39" t="s">
        <v>4</v>
      </c>
      <c r="G613" s="40" t="s">
        <v>24</v>
      </c>
    </row>
    <row r="614" spans="1:7">
      <c r="A614" s="35">
        <v>44687</v>
      </c>
      <c r="B614" s="36">
        <v>0.5211834490740741</v>
      </c>
      <c r="C614" s="37" t="s">
        <v>23</v>
      </c>
      <c r="D614" s="34">
        <v>100</v>
      </c>
      <c r="E614" s="38">
        <v>137.09</v>
      </c>
      <c r="F614" s="39" t="s">
        <v>4</v>
      </c>
      <c r="G614" s="40" t="s">
        <v>24</v>
      </c>
    </row>
    <row r="615" spans="1:7">
      <c r="A615" s="35">
        <v>44687</v>
      </c>
      <c r="B615" s="36">
        <v>0.52307175925925931</v>
      </c>
      <c r="C615" s="37" t="s">
        <v>23</v>
      </c>
      <c r="D615" s="34">
        <v>32</v>
      </c>
      <c r="E615" s="38">
        <v>137.30000000000001</v>
      </c>
      <c r="F615" s="39" t="s">
        <v>4</v>
      </c>
      <c r="G615" s="40" t="s">
        <v>24</v>
      </c>
    </row>
    <row r="616" spans="1:7">
      <c r="A616" s="35">
        <v>44687</v>
      </c>
      <c r="B616" s="36">
        <v>0.52307175925925931</v>
      </c>
      <c r="C616" s="37" t="s">
        <v>23</v>
      </c>
      <c r="D616" s="34">
        <v>68</v>
      </c>
      <c r="E616" s="38">
        <v>137.30000000000001</v>
      </c>
      <c r="F616" s="39" t="s">
        <v>4</v>
      </c>
      <c r="G616" s="40" t="s">
        <v>24</v>
      </c>
    </row>
    <row r="617" spans="1:7">
      <c r="A617" s="35">
        <v>44687</v>
      </c>
      <c r="B617" s="36">
        <v>0.52404467592592585</v>
      </c>
      <c r="C617" s="37" t="s">
        <v>23</v>
      </c>
      <c r="D617" s="34">
        <v>17</v>
      </c>
      <c r="E617" s="38">
        <v>137.57</v>
      </c>
      <c r="F617" s="39" t="s">
        <v>4</v>
      </c>
      <c r="G617" s="40" t="s">
        <v>5</v>
      </c>
    </row>
    <row r="618" spans="1:7">
      <c r="A618" s="35">
        <v>44687</v>
      </c>
      <c r="B618" s="36">
        <v>0.52404467592592585</v>
      </c>
      <c r="C618" s="37" t="s">
        <v>23</v>
      </c>
      <c r="D618" s="34">
        <v>83</v>
      </c>
      <c r="E618" s="38">
        <v>137.57</v>
      </c>
      <c r="F618" s="39" t="s">
        <v>4</v>
      </c>
      <c r="G618" s="40" t="s">
        <v>5</v>
      </c>
    </row>
    <row r="619" spans="1:7">
      <c r="A619" s="35">
        <v>44687</v>
      </c>
      <c r="B619" s="36">
        <v>0.52554212962962965</v>
      </c>
      <c r="C619" s="37" t="s">
        <v>23</v>
      </c>
      <c r="D619" s="34">
        <v>100</v>
      </c>
      <c r="E619" s="38">
        <v>137.74</v>
      </c>
      <c r="F619" s="39" t="s">
        <v>4</v>
      </c>
      <c r="G619" s="40" t="s">
        <v>24</v>
      </c>
    </row>
    <row r="620" spans="1:7">
      <c r="A620" s="35">
        <v>44687</v>
      </c>
      <c r="B620" s="36">
        <v>0.52554224537037042</v>
      </c>
      <c r="C620" s="37" t="s">
        <v>23</v>
      </c>
      <c r="D620" s="34">
        <v>100</v>
      </c>
      <c r="E620" s="38">
        <v>137.68</v>
      </c>
      <c r="F620" s="39" t="s">
        <v>4</v>
      </c>
      <c r="G620" s="40" t="s">
        <v>8</v>
      </c>
    </row>
    <row r="621" spans="1:7">
      <c r="A621" s="35">
        <v>44687</v>
      </c>
      <c r="B621" s="36">
        <v>0.5257690972222222</v>
      </c>
      <c r="C621" s="37" t="s">
        <v>23</v>
      </c>
      <c r="D621" s="34">
        <v>100</v>
      </c>
      <c r="E621" s="38">
        <v>137.03</v>
      </c>
      <c r="F621" s="39" t="s">
        <v>4</v>
      </c>
      <c r="G621" s="40" t="s">
        <v>7</v>
      </c>
    </row>
    <row r="622" spans="1:7">
      <c r="A622" s="35">
        <v>44687</v>
      </c>
      <c r="B622" s="36">
        <v>0.52730868055555558</v>
      </c>
      <c r="C622" s="37" t="s">
        <v>23</v>
      </c>
      <c r="D622" s="34">
        <v>48</v>
      </c>
      <c r="E622" s="38">
        <v>136.9</v>
      </c>
      <c r="F622" s="39" t="s">
        <v>4</v>
      </c>
      <c r="G622" s="40" t="s">
        <v>24</v>
      </c>
    </row>
    <row r="623" spans="1:7">
      <c r="A623" s="35">
        <v>44687</v>
      </c>
      <c r="B623" s="36">
        <v>0.52730868055555558</v>
      </c>
      <c r="C623" s="37" t="s">
        <v>23</v>
      </c>
      <c r="D623" s="34">
        <v>52</v>
      </c>
      <c r="E623" s="38">
        <v>136.9</v>
      </c>
      <c r="F623" s="39" t="s">
        <v>4</v>
      </c>
      <c r="G623" s="40" t="s">
        <v>24</v>
      </c>
    </row>
    <row r="624" spans="1:7">
      <c r="A624" s="35">
        <v>44687</v>
      </c>
      <c r="B624" s="36">
        <v>0.52889803240740751</v>
      </c>
      <c r="C624" s="37" t="s">
        <v>23</v>
      </c>
      <c r="D624" s="34">
        <v>100</v>
      </c>
      <c r="E624" s="38">
        <v>136.88</v>
      </c>
      <c r="F624" s="39" t="s">
        <v>4</v>
      </c>
      <c r="G624" s="40" t="s">
        <v>8</v>
      </c>
    </row>
    <row r="625" spans="1:7">
      <c r="A625" s="35">
        <v>44687</v>
      </c>
      <c r="B625" s="36">
        <v>0.52889803240740751</v>
      </c>
      <c r="C625" s="37" t="s">
        <v>23</v>
      </c>
      <c r="D625" s="34">
        <v>100</v>
      </c>
      <c r="E625" s="38">
        <v>136.88999999999999</v>
      </c>
      <c r="F625" s="39" t="s">
        <v>4</v>
      </c>
      <c r="G625" s="40" t="s">
        <v>24</v>
      </c>
    </row>
    <row r="626" spans="1:7">
      <c r="A626" s="35">
        <v>44687</v>
      </c>
      <c r="B626" s="36">
        <v>0.53056759259259267</v>
      </c>
      <c r="C626" s="37" t="s">
        <v>23</v>
      </c>
      <c r="D626" s="34">
        <v>100</v>
      </c>
      <c r="E626" s="38">
        <v>136.91</v>
      </c>
      <c r="F626" s="39" t="s">
        <v>4</v>
      </c>
      <c r="G626" s="40" t="s">
        <v>24</v>
      </c>
    </row>
    <row r="627" spans="1:7">
      <c r="A627" s="35">
        <v>44687</v>
      </c>
      <c r="B627" s="36">
        <v>0.53056759259259267</v>
      </c>
      <c r="C627" s="37" t="s">
        <v>23</v>
      </c>
      <c r="D627" s="34">
        <v>100</v>
      </c>
      <c r="E627" s="38">
        <v>136.91</v>
      </c>
      <c r="F627" s="39" t="s">
        <v>4</v>
      </c>
      <c r="G627" s="40" t="s">
        <v>24</v>
      </c>
    </row>
    <row r="628" spans="1:7">
      <c r="A628" s="35">
        <v>44687</v>
      </c>
      <c r="B628" s="36">
        <v>0.53057071759259267</v>
      </c>
      <c r="C628" s="37" t="s">
        <v>23</v>
      </c>
      <c r="D628" s="34">
        <v>100</v>
      </c>
      <c r="E628" s="38">
        <v>136.80000000000001</v>
      </c>
      <c r="F628" s="39" t="s">
        <v>4</v>
      </c>
      <c r="G628" s="40" t="s">
        <v>24</v>
      </c>
    </row>
    <row r="629" spans="1:7">
      <c r="A629" s="35">
        <v>44687</v>
      </c>
      <c r="B629" s="36">
        <v>0.53128599537037047</v>
      </c>
      <c r="C629" s="37" t="s">
        <v>23</v>
      </c>
      <c r="D629" s="34">
        <v>19</v>
      </c>
      <c r="E629" s="38">
        <v>136.80000000000001</v>
      </c>
      <c r="F629" s="39" t="s">
        <v>4</v>
      </c>
      <c r="G629" s="40" t="s">
        <v>24</v>
      </c>
    </row>
    <row r="630" spans="1:7">
      <c r="A630" s="35">
        <v>44687</v>
      </c>
      <c r="B630" s="36">
        <v>0.53128599537037047</v>
      </c>
      <c r="C630" s="37" t="s">
        <v>23</v>
      </c>
      <c r="D630" s="34">
        <v>40</v>
      </c>
      <c r="E630" s="38">
        <v>136.80000000000001</v>
      </c>
      <c r="F630" s="39" t="s">
        <v>4</v>
      </c>
      <c r="G630" s="40" t="s">
        <v>24</v>
      </c>
    </row>
    <row r="631" spans="1:7">
      <c r="A631" s="35">
        <v>44687</v>
      </c>
      <c r="B631" s="36">
        <v>0.53128599537037047</v>
      </c>
      <c r="C631" s="37" t="s">
        <v>23</v>
      </c>
      <c r="D631" s="34">
        <v>41</v>
      </c>
      <c r="E631" s="38">
        <v>136.80000000000001</v>
      </c>
      <c r="F631" s="39" t="s">
        <v>4</v>
      </c>
      <c r="G631" s="40" t="s">
        <v>24</v>
      </c>
    </row>
    <row r="632" spans="1:7">
      <c r="A632" s="35">
        <v>44687</v>
      </c>
      <c r="B632" s="36">
        <v>0.53353055555555562</v>
      </c>
      <c r="C632" s="37" t="s">
        <v>23</v>
      </c>
      <c r="D632" s="34">
        <v>10</v>
      </c>
      <c r="E632" s="38">
        <v>136.57</v>
      </c>
      <c r="F632" s="39" t="s">
        <v>4</v>
      </c>
      <c r="G632" s="40" t="s">
        <v>24</v>
      </c>
    </row>
    <row r="633" spans="1:7">
      <c r="A633" s="35">
        <v>44687</v>
      </c>
      <c r="B633" s="36">
        <v>0.53353055555555562</v>
      </c>
      <c r="C633" s="37" t="s">
        <v>23</v>
      </c>
      <c r="D633" s="34">
        <v>90</v>
      </c>
      <c r="E633" s="38">
        <v>136.57</v>
      </c>
      <c r="F633" s="39" t="s">
        <v>4</v>
      </c>
      <c r="G633" s="40" t="s">
        <v>24</v>
      </c>
    </row>
    <row r="634" spans="1:7">
      <c r="A634" s="35">
        <v>44687</v>
      </c>
      <c r="B634" s="36">
        <v>0.53470023148148149</v>
      </c>
      <c r="C634" s="37" t="s">
        <v>23</v>
      </c>
      <c r="D634" s="34">
        <v>10</v>
      </c>
      <c r="E634" s="38">
        <v>136.6</v>
      </c>
      <c r="F634" s="39" t="s">
        <v>4</v>
      </c>
      <c r="G634" s="40" t="s">
        <v>24</v>
      </c>
    </row>
    <row r="635" spans="1:7">
      <c r="A635" s="35">
        <v>44687</v>
      </c>
      <c r="B635" s="36">
        <v>0.53470023148148149</v>
      </c>
      <c r="C635" s="37" t="s">
        <v>23</v>
      </c>
      <c r="D635" s="34">
        <v>20</v>
      </c>
      <c r="E635" s="38">
        <v>136.6</v>
      </c>
      <c r="F635" s="39" t="s">
        <v>4</v>
      </c>
      <c r="G635" s="40" t="s">
        <v>24</v>
      </c>
    </row>
    <row r="636" spans="1:7">
      <c r="A636" s="35">
        <v>44687</v>
      </c>
      <c r="B636" s="36">
        <v>0.53470023148148149</v>
      </c>
      <c r="C636" s="37" t="s">
        <v>23</v>
      </c>
      <c r="D636" s="34">
        <v>80</v>
      </c>
      <c r="E636" s="38">
        <v>136.6</v>
      </c>
      <c r="F636" s="39" t="s">
        <v>4</v>
      </c>
      <c r="G636" s="40" t="s">
        <v>24</v>
      </c>
    </row>
    <row r="637" spans="1:7">
      <c r="A637" s="35">
        <v>44687</v>
      </c>
      <c r="B637" s="36">
        <v>0.53470023148148149</v>
      </c>
      <c r="C637" s="37" t="s">
        <v>23</v>
      </c>
      <c r="D637" s="34">
        <v>90</v>
      </c>
      <c r="E637" s="38">
        <v>136.6</v>
      </c>
      <c r="F637" s="39" t="s">
        <v>4</v>
      </c>
      <c r="G637" s="40" t="s">
        <v>24</v>
      </c>
    </row>
    <row r="638" spans="1:7">
      <c r="A638" s="35">
        <v>44687</v>
      </c>
      <c r="B638" s="36">
        <v>0.53718229166666676</v>
      </c>
      <c r="C638" s="37" t="s">
        <v>23</v>
      </c>
      <c r="D638" s="34">
        <v>37</v>
      </c>
      <c r="E638" s="38">
        <v>138.62</v>
      </c>
      <c r="F638" s="39" t="s">
        <v>4</v>
      </c>
      <c r="G638" s="40" t="s">
        <v>7</v>
      </c>
    </row>
    <row r="639" spans="1:7">
      <c r="A639" s="35">
        <v>44687</v>
      </c>
      <c r="B639" s="36">
        <v>0.53718229166666676</v>
      </c>
      <c r="C639" s="37" t="s">
        <v>23</v>
      </c>
      <c r="D639" s="34">
        <v>100</v>
      </c>
      <c r="E639" s="38">
        <v>138.62</v>
      </c>
      <c r="F639" s="39" t="s">
        <v>4</v>
      </c>
      <c r="G639" s="40" t="s">
        <v>7</v>
      </c>
    </row>
    <row r="640" spans="1:7">
      <c r="A640" s="35">
        <v>44687</v>
      </c>
      <c r="B640" s="36">
        <v>0.53757928240740749</v>
      </c>
      <c r="C640" s="37" t="s">
        <v>23</v>
      </c>
      <c r="D640" s="34">
        <v>7</v>
      </c>
      <c r="E640" s="38">
        <v>138.77000000000001</v>
      </c>
      <c r="F640" s="39" t="s">
        <v>4</v>
      </c>
      <c r="G640" s="40" t="s">
        <v>6</v>
      </c>
    </row>
    <row r="641" spans="1:7">
      <c r="A641" s="35">
        <v>44687</v>
      </c>
      <c r="B641" s="36">
        <v>0.53757928240740749</v>
      </c>
      <c r="C641" s="37" t="s">
        <v>23</v>
      </c>
      <c r="D641" s="34">
        <v>93</v>
      </c>
      <c r="E641" s="38">
        <v>138.77000000000001</v>
      </c>
      <c r="F641" s="39" t="s">
        <v>4</v>
      </c>
      <c r="G641" s="40" t="s">
        <v>6</v>
      </c>
    </row>
    <row r="642" spans="1:7">
      <c r="A642" s="35">
        <v>44687</v>
      </c>
      <c r="B642" s="36">
        <v>0.53786782407407407</v>
      </c>
      <c r="C642" s="37" t="s">
        <v>23</v>
      </c>
      <c r="D642" s="34">
        <v>1</v>
      </c>
      <c r="E642" s="38">
        <v>138.63999999999999</v>
      </c>
      <c r="F642" s="39" t="s">
        <v>4</v>
      </c>
      <c r="G642" s="40" t="s">
        <v>5</v>
      </c>
    </row>
    <row r="643" spans="1:7">
      <c r="A643" s="35">
        <v>44687</v>
      </c>
      <c r="B643" s="36">
        <v>0.53786782407407407</v>
      </c>
      <c r="C643" s="37" t="s">
        <v>23</v>
      </c>
      <c r="D643" s="34">
        <v>36</v>
      </c>
      <c r="E643" s="38">
        <v>138.63999999999999</v>
      </c>
      <c r="F643" s="39" t="s">
        <v>4</v>
      </c>
      <c r="G643" s="40" t="s">
        <v>5</v>
      </c>
    </row>
    <row r="644" spans="1:7">
      <c r="A644" s="35">
        <v>44687</v>
      </c>
      <c r="B644" s="36">
        <v>0.53786782407407407</v>
      </c>
      <c r="C644" s="37" t="s">
        <v>23</v>
      </c>
      <c r="D644" s="34">
        <v>100</v>
      </c>
      <c r="E644" s="38">
        <v>138.63999999999999</v>
      </c>
      <c r="F644" s="39" t="s">
        <v>4</v>
      </c>
      <c r="G644" s="40" t="s">
        <v>5</v>
      </c>
    </row>
    <row r="645" spans="1:7">
      <c r="A645" s="35">
        <v>44687</v>
      </c>
      <c r="B645" s="36">
        <v>0.53786782407407407</v>
      </c>
      <c r="C645" s="37" t="s">
        <v>23</v>
      </c>
      <c r="D645" s="34">
        <v>100</v>
      </c>
      <c r="E645" s="38">
        <v>138.72</v>
      </c>
      <c r="F645" s="39" t="s">
        <v>4</v>
      </c>
      <c r="G645" s="40" t="s">
        <v>5</v>
      </c>
    </row>
    <row r="646" spans="1:7">
      <c r="A646" s="35">
        <v>44687</v>
      </c>
      <c r="B646" s="36">
        <v>0.53786782407407407</v>
      </c>
      <c r="C646" s="37" t="s">
        <v>23</v>
      </c>
      <c r="D646" s="34">
        <v>63</v>
      </c>
      <c r="E646" s="38">
        <v>138.62</v>
      </c>
      <c r="F646" s="39" t="s">
        <v>4</v>
      </c>
      <c r="G646" s="40" t="s">
        <v>7</v>
      </c>
    </row>
    <row r="647" spans="1:7">
      <c r="A647" s="35">
        <v>44687</v>
      </c>
      <c r="B647" s="36">
        <v>0.53820543981481483</v>
      </c>
      <c r="C647" s="37" t="s">
        <v>23</v>
      </c>
      <c r="D647" s="34">
        <v>28</v>
      </c>
      <c r="E647" s="38">
        <v>138.53</v>
      </c>
      <c r="F647" s="39" t="s">
        <v>4</v>
      </c>
      <c r="G647" s="40" t="s">
        <v>8</v>
      </c>
    </row>
    <row r="648" spans="1:7">
      <c r="A648" s="35">
        <v>44687</v>
      </c>
      <c r="B648" s="36">
        <v>0.53820543981481483</v>
      </c>
      <c r="C648" s="37" t="s">
        <v>23</v>
      </c>
      <c r="D648" s="34">
        <v>72</v>
      </c>
      <c r="E648" s="38">
        <v>138.53</v>
      </c>
      <c r="F648" s="39" t="s">
        <v>4</v>
      </c>
      <c r="G648" s="40" t="s">
        <v>8</v>
      </c>
    </row>
    <row r="649" spans="1:7">
      <c r="A649" s="35">
        <v>44687</v>
      </c>
      <c r="B649" s="36">
        <v>0.5394303240740741</v>
      </c>
      <c r="C649" s="37" t="s">
        <v>23</v>
      </c>
      <c r="D649" s="34">
        <v>100</v>
      </c>
      <c r="E649" s="38">
        <v>139.32</v>
      </c>
      <c r="F649" s="39" t="s">
        <v>4</v>
      </c>
      <c r="G649" s="40" t="s">
        <v>5</v>
      </c>
    </row>
    <row r="650" spans="1:7">
      <c r="A650" s="35">
        <v>44687</v>
      </c>
      <c r="B650" s="36">
        <v>0.53944837962962966</v>
      </c>
      <c r="C650" s="37" t="s">
        <v>23</v>
      </c>
      <c r="D650" s="34">
        <v>100</v>
      </c>
      <c r="E650" s="38">
        <v>139.27000000000001</v>
      </c>
      <c r="F650" s="39" t="s">
        <v>4</v>
      </c>
      <c r="G650" s="40" t="s">
        <v>7</v>
      </c>
    </row>
    <row r="651" spans="1:7">
      <c r="A651" s="35">
        <v>44687</v>
      </c>
      <c r="B651" s="36">
        <v>0.53944837962962966</v>
      </c>
      <c r="C651" s="37" t="s">
        <v>23</v>
      </c>
      <c r="D651" s="34">
        <v>100</v>
      </c>
      <c r="E651" s="38">
        <v>139.27000000000001</v>
      </c>
      <c r="F651" s="39" t="s">
        <v>4</v>
      </c>
      <c r="G651" s="40" t="s">
        <v>7</v>
      </c>
    </row>
    <row r="652" spans="1:7">
      <c r="A652" s="35">
        <v>44687</v>
      </c>
      <c r="B652" s="36">
        <v>0.5410980324074075</v>
      </c>
      <c r="C652" s="37" t="s">
        <v>23</v>
      </c>
      <c r="D652" s="34">
        <v>100</v>
      </c>
      <c r="E652" s="38">
        <v>139.15</v>
      </c>
      <c r="F652" s="39" t="s">
        <v>4</v>
      </c>
      <c r="G652" s="40" t="s">
        <v>5</v>
      </c>
    </row>
    <row r="653" spans="1:7">
      <c r="A653" s="35">
        <v>44687</v>
      </c>
      <c r="B653" s="36">
        <v>0.54186921296296298</v>
      </c>
      <c r="C653" s="37" t="s">
        <v>23</v>
      </c>
      <c r="D653" s="34">
        <v>13</v>
      </c>
      <c r="E653" s="38">
        <v>139.05000000000001</v>
      </c>
      <c r="F653" s="39" t="s">
        <v>4</v>
      </c>
      <c r="G653" s="40" t="s">
        <v>5</v>
      </c>
    </row>
    <row r="654" spans="1:7">
      <c r="A654" s="35">
        <v>44687</v>
      </c>
      <c r="B654" s="36">
        <v>0.54186921296296298</v>
      </c>
      <c r="C654" s="37" t="s">
        <v>23</v>
      </c>
      <c r="D654" s="34">
        <v>17</v>
      </c>
      <c r="E654" s="38">
        <v>139.05000000000001</v>
      </c>
      <c r="F654" s="39" t="s">
        <v>4</v>
      </c>
      <c r="G654" s="40" t="s">
        <v>5</v>
      </c>
    </row>
    <row r="655" spans="1:7">
      <c r="A655" s="35">
        <v>44687</v>
      </c>
      <c r="B655" s="36">
        <v>0.54186921296296298</v>
      </c>
      <c r="C655" s="37" t="s">
        <v>23</v>
      </c>
      <c r="D655" s="34">
        <v>70</v>
      </c>
      <c r="E655" s="38">
        <v>139.05000000000001</v>
      </c>
      <c r="F655" s="39" t="s">
        <v>4</v>
      </c>
      <c r="G655" s="40" t="s">
        <v>5</v>
      </c>
    </row>
    <row r="656" spans="1:7">
      <c r="A656" s="35">
        <v>44687</v>
      </c>
      <c r="B656" s="36">
        <v>0.54186932870370375</v>
      </c>
      <c r="C656" s="37" t="s">
        <v>23</v>
      </c>
      <c r="D656" s="34">
        <v>42</v>
      </c>
      <c r="E656" s="38">
        <v>139.04</v>
      </c>
      <c r="F656" s="39" t="s">
        <v>4</v>
      </c>
      <c r="G656" s="40" t="s">
        <v>6</v>
      </c>
    </row>
    <row r="657" spans="1:7">
      <c r="A657" s="35">
        <v>44687</v>
      </c>
      <c r="B657" s="36">
        <v>0.54186932870370375</v>
      </c>
      <c r="C657" s="37" t="s">
        <v>23</v>
      </c>
      <c r="D657" s="34">
        <v>58</v>
      </c>
      <c r="E657" s="38">
        <v>139.04</v>
      </c>
      <c r="F657" s="39" t="s">
        <v>4</v>
      </c>
      <c r="G657" s="40" t="s">
        <v>6</v>
      </c>
    </row>
    <row r="658" spans="1:7">
      <c r="A658" s="35">
        <v>44687</v>
      </c>
      <c r="B658" s="36">
        <v>0.54210810185185188</v>
      </c>
      <c r="C658" s="37" t="s">
        <v>23</v>
      </c>
      <c r="D658" s="34">
        <v>29</v>
      </c>
      <c r="E658" s="38">
        <v>138.87</v>
      </c>
      <c r="F658" s="39" t="s">
        <v>4</v>
      </c>
      <c r="G658" s="40" t="s">
        <v>24</v>
      </c>
    </row>
    <row r="659" spans="1:7">
      <c r="A659" s="35">
        <v>44687</v>
      </c>
      <c r="B659" s="36">
        <v>0.54302210648148153</v>
      </c>
      <c r="C659" s="37" t="s">
        <v>23</v>
      </c>
      <c r="D659" s="34">
        <v>29</v>
      </c>
      <c r="E659" s="38">
        <v>138.87</v>
      </c>
      <c r="F659" s="39" t="s">
        <v>4</v>
      </c>
      <c r="G659" s="40" t="s">
        <v>24</v>
      </c>
    </row>
    <row r="660" spans="1:7">
      <c r="A660" s="35">
        <v>44687</v>
      </c>
      <c r="B660" s="36">
        <v>0.54302210648148153</v>
      </c>
      <c r="C660" s="37" t="s">
        <v>23</v>
      </c>
      <c r="D660" s="34">
        <v>71</v>
      </c>
      <c r="E660" s="38">
        <v>138.87</v>
      </c>
      <c r="F660" s="39" t="s">
        <v>4</v>
      </c>
      <c r="G660" s="40" t="s">
        <v>24</v>
      </c>
    </row>
    <row r="661" spans="1:7">
      <c r="A661" s="35">
        <v>44687</v>
      </c>
      <c r="B661" s="36">
        <v>0.54527060185185183</v>
      </c>
      <c r="C661" s="37" t="s">
        <v>23</v>
      </c>
      <c r="D661" s="34">
        <v>100</v>
      </c>
      <c r="E661" s="38">
        <v>139.15</v>
      </c>
      <c r="F661" s="39" t="s">
        <v>4</v>
      </c>
      <c r="G661" s="40" t="s">
        <v>5</v>
      </c>
    </row>
    <row r="662" spans="1:7">
      <c r="A662" s="35">
        <v>44687</v>
      </c>
      <c r="B662" s="36">
        <v>0.54527060185185183</v>
      </c>
      <c r="C662" s="37" t="s">
        <v>23</v>
      </c>
      <c r="D662" s="34">
        <v>100</v>
      </c>
      <c r="E662" s="38">
        <v>139.19999999999999</v>
      </c>
      <c r="F662" s="39" t="s">
        <v>4</v>
      </c>
      <c r="G662" s="40" t="s">
        <v>24</v>
      </c>
    </row>
    <row r="663" spans="1:7">
      <c r="A663" s="35">
        <v>44687</v>
      </c>
      <c r="B663" s="36">
        <v>0.54529664351851848</v>
      </c>
      <c r="C663" s="37" t="s">
        <v>23</v>
      </c>
      <c r="D663" s="34">
        <v>5</v>
      </c>
      <c r="E663" s="38">
        <v>139.07</v>
      </c>
      <c r="F663" s="39" t="s">
        <v>4</v>
      </c>
      <c r="G663" s="40" t="s">
        <v>24</v>
      </c>
    </row>
    <row r="664" spans="1:7">
      <c r="A664" s="35">
        <v>44687</v>
      </c>
      <c r="B664" s="36">
        <v>0.54529664351851848</v>
      </c>
      <c r="C664" s="37" t="s">
        <v>23</v>
      </c>
      <c r="D664" s="34">
        <v>95</v>
      </c>
      <c r="E664" s="38">
        <v>139.07</v>
      </c>
      <c r="F664" s="39" t="s">
        <v>4</v>
      </c>
      <c r="G664" s="40" t="s">
        <v>24</v>
      </c>
    </row>
    <row r="665" spans="1:7">
      <c r="A665" s="35">
        <v>44687</v>
      </c>
      <c r="B665" s="36">
        <v>0.54574594907407414</v>
      </c>
      <c r="C665" s="37" t="s">
        <v>23</v>
      </c>
      <c r="D665" s="34">
        <v>100</v>
      </c>
      <c r="E665" s="38">
        <v>138.93</v>
      </c>
      <c r="F665" s="39" t="s">
        <v>4</v>
      </c>
      <c r="G665" s="40" t="s">
        <v>24</v>
      </c>
    </row>
    <row r="666" spans="1:7">
      <c r="A666" s="35">
        <v>44687</v>
      </c>
      <c r="B666" s="36">
        <v>0.54825706018518516</v>
      </c>
      <c r="C666" s="37" t="s">
        <v>23</v>
      </c>
      <c r="D666" s="34">
        <v>100</v>
      </c>
      <c r="E666" s="38">
        <v>138.81</v>
      </c>
      <c r="F666" s="39" t="s">
        <v>4</v>
      </c>
      <c r="G666" s="40" t="s">
        <v>5</v>
      </c>
    </row>
    <row r="667" spans="1:7">
      <c r="A667" s="35">
        <v>44687</v>
      </c>
      <c r="B667" s="36">
        <v>0.54826851851851854</v>
      </c>
      <c r="C667" s="37" t="s">
        <v>23</v>
      </c>
      <c r="D667" s="34">
        <v>100</v>
      </c>
      <c r="E667" s="38">
        <v>138.74</v>
      </c>
      <c r="F667" s="39" t="s">
        <v>4</v>
      </c>
      <c r="G667" s="40" t="s">
        <v>24</v>
      </c>
    </row>
    <row r="668" spans="1:7">
      <c r="A668" s="35">
        <v>44687</v>
      </c>
      <c r="B668" s="36">
        <v>0.54826851851851854</v>
      </c>
      <c r="C668" s="37" t="s">
        <v>23</v>
      </c>
      <c r="D668" s="34">
        <v>100</v>
      </c>
      <c r="E668" s="38">
        <v>138.74</v>
      </c>
      <c r="F668" s="39" t="s">
        <v>4</v>
      </c>
      <c r="G668" s="40" t="s">
        <v>24</v>
      </c>
    </row>
    <row r="669" spans="1:7">
      <c r="A669" s="35">
        <v>44687</v>
      </c>
      <c r="B669" s="36">
        <v>0.54826863425925931</v>
      </c>
      <c r="C669" s="37" t="s">
        <v>23</v>
      </c>
      <c r="D669" s="34">
        <v>100</v>
      </c>
      <c r="E669" s="38">
        <v>138.74</v>
      </c>
      <c r="F669" s="39" t="s">
        <v>4</v>
      </c>
      <c r="G669" s="40" t="s">
        <v>24</v>
      </c>
    </row>
    <row r="670" spans="1:7">
      <c r="A670" s="35">
        <v>44687</v>
      </c>
      <c r="B670" s="36">
        <v>0.54915821759259265</v>
      </c>
      <c r="C670" s="37" t="s">
        <v>23</v>
      </c>
      <c r="D670" s="34">
        <v>4</v>
      </c>
      <c r="E670" s="38">
        <v>138.55000000000001</v>
      </c>
      <c r="F670" s="39" t="s">
        <v>4</v>
      </c>
      <c r="G670" s="40" t="s">
        <v>24</v>
      </c>
    </row>
    <row r="671" spans="1:7">
      <c r="A671" s="35">
        <v>44687</v>
      </c>
      <c r="B671" s="36">
        <v>0.54915821759259265</v>
      </c>
      <c r="C671" s="37" t="s">
        <v>23</v>
      </c>
      <c r="D671" s="34">
        <v>31</v>
      </c>
      <c r="E671" s="38">
        <v>138.55000000000001</v>
      </c>
      <c r="F671" s="39" t="s">
        <v>4</v>
      </c>
      <c r="G671" s="40" t="s">
        <v>24</v>
      </c>
    </row>
    <row r="672" spans="1:7">
      <c r="A672" s="35">
        <v>44687</v>
      </c>
      <c r="B672" s="36">
        <v>0.54915821759259265</v>
      </c>
      <c r="C672" s="37" t="s">
        <v>23</v>
      </c>
      <c r="D672" s="34">
        <v>42</v>
      </c>
      <c r="E672" s="38">
        <v>138.55000000000001</v>
      </c>
      <c r="F672" s="39" t="s">
        <v>4</v>
      </c>
      <c r="G672" s="40" t="s">
        <v>24</v>
      </c>
    </row>
    <row r="673" spans="1:7">
      <c r="A673" s="35">
        <v>44687</v>
      </c>
      <c r="B673" s="36">
        <v>0.54915821759259265</v>
      </c>
      <c r="C673" s="37" t="s">
        <v>23</v>
      </c>
      <c r="D673" s="34">
        <v>23</v>
      </c>
      <c r="E673" s="38">
        <v>138.55000000000001</v>
      </c>
      <c r="F673" s="39" t="s">
        <v>4</v>
      </c>
      <c r="G673" s="40" t="s">
        <v>24</v>
      </c>
    </row>
    <row r="674" spans="1:7">
      <c r="A674" s="35">
        <v>44687</v>
      </c>
      <c r="B674" s="36">
        <v>0.54983518518518515</v>
      </c>
      <c r="C674" s="37" t="s">
        <v>23</v>
      </c>
      <c r="D674" s="34">
        <v>44</v>
      </c>
      <c r="E674" s="38">
        <v>138.24</v>
      </c>
      <c r="F674" s="39" t="s">
        <v>4</v>
      </c>
      <c r="G674" s="40" t="s">
        <v>24</v>
      </c>
    </row>
    <row r="675" spans="1:7">
      <c r="A675" s="35">
        <v>44687</v>
      </c>
      <c r="B675" s="36">
        <v>0.54983518518518515</v>
      </c>
      <c r="C675" s="37" t="s">
        <v>23</v>
      </c>
      <c r="D675" s="34">
        <v>56</v>
      </c>
      <c r="E675" s="38">
        <v>138.24</v>
      </c>
      <c r="F675" s="39" t="s">
        <v>4</v>
      </c>
      <c r="G675" s="40" t="s">
        <v>24</v>
      </c>
    </row>
    <row r="676" spans="1:7">
      <c r="A676" s="35">
        <v>44687</v>
      </c>
      <c r="B676" s="36">
        <v>0.55068414351851858</v>
      </c>
      <c r="C676" s="37" t="s">
        <v>23</v>
      </c>
      <c r="D676" s="34">
        <v>100</v>
      </c>
      <c r="E676" s="38">
        <v>137.58000000000001</v>
      </c>
      <c r="F676" s="39" t="s">
        <v>4</v>
      </c>
      <c r="G676" s="40" t="s">
        <v>24</v>
      </c>
    </row>
    <row r="677" spans="1:7">
      <c r="A677" s="35">
        <v>44687</v>
      </c>
      <c r="B677" s="36">
        <v>0.55269641203703701</v>
      </c>
      <c r="C677" s="37" t="s">
        <v>23</v>
      </c>
      <c r="D677" s="34">
        <v>11</v>
      </c>
      <c r="E677" s="38">
        <v>137.28</v>
      </c>
      <c r="F677" s="39" t="s">
        <v>4</v>
      </c>
      <c r="G677" s="40" t="s">
        <v>25</v>
      </c>
    </row>
    <row r="678" spans="1:7">
      <c r="A678" s="35">
        <v>44687</v>
      </c>
      <c r="B678" s="36">
        <v>0.55269641203703701</v>
      </c>
      <c r="C678" s="37" t="s">
        <v>23</v>
      </c>
      <c r="D678" s="34">
        <v>89</v>
      </c>
      <c r="E678" s="38">
        <v>137.28</v>
      </c>
      <c r="F678" s="39" t="s">
        <v>4</v>
      </c>
      <c r="G678" s="40" t="s">
        <v>25</v>
      </c>
    </row>
    <row r="679" spans="1:7">
      <c r="A679" s="35">
        <v>44687</v>
      </c>
      <c r="B679" s="36">
        <v>0.55269641203703701</v>
      </c>
      <c r="C679" s="37" t="s">
        <v>23</v>
      </c>
      <c r="D679" s="34">
        <v>11</v>
      </c>
      <c r="E679" s="38">
        <v>137.28</v>
      </c>
      <c r="F679" s="39" t="s">
        <v>4</v>
      </c>
      <c r="G679" s="40" t="s">
        <v>24</v>
      </c>
    </row>
    <row r="680" spans="1:7">
      <c r="A680" s="35">
        <v>44687</v>
      </c>
      <c r="B680" s="36">
        <v>0.55269641203703701</v>
      </c>
      <c r="C680" s="37" t="s">
        <v>23</v>
      </c>
      <c r="D680" s="34">
        <v>19</v>
      </c>
      <c r="E680" s="38">
        <v>137.28</v>
      </c>
      <c r="F680" s="39" t="s">
        <v>4</v>
      </c>
      <c r="G680" s="40" t="s">
        <v>24</v>
      </c>
    </row>
    <row r="681" spans="1:7">
      <c r="A681" s="35">
        <v>44687</v>
      </c>
      <c r="B681" s="36">
        <v>0.55269641203703701</v>
      </c>
      <c r="C681" s="37" t="s">
        <v>23</v>
      </c>
      <c r="D681" s="34">
        <v>81</v>
      </c>
      <c r="E681" s="38">
        <v>137.28</v>
      </c>
      <c r="F681" s="39" t="s">
        <v>4</v>
      </c>
      <c r="G681" s="40" t="s">
        <v>24</v>
      </c>
    </row>
    <row r="682" spans="1:7">
      <c r="A682" s="35">
        <v>44687</v>
      </c>
      <c r="B682" s="36">
        <v>0.55269641203703701</v>
      </c>
      <c r="C682" s="37" t="s">
        <v>23</v>
      </c>
      <c r="D682" s="34">
        <v>89</v>
      </c>
      <c r="E682" s="38">
        <v>137.28</v>
      </c>
      <c r="F682" s="39" t="s">
        <v>4</v>
      </c>
      <c r="G682" s="40" t="s">
        <v>24</v>
      </c>
    </row>
    <row r="683" spans="1:7">
      <c r="A683" s="35">
        <v>44687</v>
      </c>
      <c r="B683" s="36">
        <v>0.5543083333333334</v>
      </c>
      <c r="C683" s="37" t="s">
        <v>23</v>
      </c>
      <c r="D683" s="34">
        <v>10</v>
      </c>
      <c r="E683" s="38">
        <v>137.15</v>
      </c>
      <c r="F683" s="39" t="s">
        <v>4</v>
      </c>
      <c r="G683" s="40" t="s">
        <v>24</v>
      </c>
    </row>
    <row r="684" spans="1:7">
      <c r="A684" s="35">
        <v>44687</v>
      </c>
      <c r="B684" s="36">
        <v>0.5543083333333334</v>
      </c>
      <c r="C684" s="37" t="s">
        <v>23</v>
      </c>
      <c r="D684" s="34">
        <v>90</v>
      </c>
      <c r="E684" s="38">
        <v>137.15</v>
      </c>
      <c r="F684" s="39" t="s">
        <v>4</v>
      </c>
      <c r="G684" s="40" t="s">
        <v>24</v>
      </c>
    </row>
    <row r="685" spans="1:7">
      <c r="A685" s="35">
        <v>44687</v>
      </c>
      <c r="B685" s="36">
        <v>0.55504502314814808</v>
      </c>
      <c r="C685" s="37" t="s">
        <v>23</v>
      </c>
      <c r="D685" s="34">
        <v>100</v>
      </c>
      <c r="E685" s="38">
        <v>136.66999999999999</v>
      </c>
      <c r="F685" s="39" t="s">
        <v>4</v>
      </c>
      <c r="G685" s="40" t="s">
        <v>5</v>
      </c>
    </row>
    <row r="686" spans="1:7">
      <c r="A686" s="35">
        <v>44687</v>
      </c>
      <c r="B686" s="36">
        <v>0.55698634259259261</v>
      </c>
      <c r="C686" s="37" t="s">
        <v>23</v>
      </c>
      <c r="D686" s="34">
        <v>100</v>
      </c>
      <c r="E686" s="38">
        <v>136.97</v>
      </c>
      <c r="F686" s="39" t="s">
        <v>4</v>
      </c>
      <c r="G686" s="40" t="s">
        <v>24</v>
      </c>
    </row>
    <row r="687" spans="1:7">
      <c r="A687" s="35">
        <v>44687</v>
      </c>
      <c r="B687" s="36">
        <v>0.55809131944444457</v>
      </c>
      <c r="C687" s="37" t="s">
        <v>23</v>
      </c>
      <c r="D687" s="34">
        <v>6</v>
      </c>
      <c r="E687" s="38">
        <v>137.44</v>
      </c>
      <c r="F687" s="39" t="s">
        <v>4</v>
      </c>
      <c r="G687" s="40" t="s">
        <v>5</v>
      </c>
    </row>
    <row r="688" spans="1:7">
      <c r="A688" s="35">
        <v>44687</v>
      </c>
      <c r="B688" s="36">
        <v>0.55809131944444457</v>
      </c>
      <c r="C688" s="37" t="s">
        <v>23</v>
      </c>
      <c r="D688" s="34">
        <v>15</v>
      </c>
      <c r="E688" s="38">
        <v>137.44</v>
      </c>
      <c r="F688" s="39" t="s">
        <v>4</v>
      </c>
      <c r="G688" s="40" t="s">
        <v>5</v>
      </c>
    </row>
    <row r="689" spans="1:7">
      <c r="A689" s="35">
        <v>44687</v>
      </c>
      <c r="B689" s="36">
        <v>0.55809131944444457</v>
      </c>
      <c r="C689" s="37" t="s">
        <v>23</v>
      </c>
      <c r="D689" s="34">
        <v>15</v>
      </c>
      <c r="E689" s="38">
        <v>137.44</v>
      </c>
      <c r="F689" s="39" t="s">
        <v>4</v>
      </c>
      <c r="G689" s="40" t="s">
        <v>5</v>
      </c>
    </row>
    <row r="690" spans="1:7">
      <c r="A690" s="35">
        <v>44687</v>
      </c>
      <c r="B690" s="36">
        <v>0.55809131944444457</v>
      </c>
      <c r="C690" s="37" t="s">
        <v>23</v>
      </c>
      <c r="D690" s="34">
        <v>79</v>
      </c>
      <c r="E690" s="38">
        <v>137.44</v>
      </c>
      <c r="F690" s="39" t="s">
        <v>4</v>
      </c>
      <c r="G690" s="40" t="s">
        <v>5</v>
      </c>
    </row>
    <row r="691" spans="1:7">
      <c r="A691" s="35">
        <v>44687</v>
      </c>
      <c r="B691" s="36">
        <v>0.55809131944444457</v>
      </c>
      <c r="C691" s="37" t="s">
        <v>23</v>
      </c>
      <c r="D691" s="34">
        <v>85</v>
      </c>
      <c r="E691" s="38">
        <v>137.44</v>
      </c>
      <c r="F691" s="39" t="s">
        <v>4</v>
      </c>
      <c r="G691" s="40" t="s">
        <v>5</v>
      </c>
    </row>
    <row r="692" spans="1:7">
      <c r="A692" s="35">
        <v>44687</v>
      </c>
      <c r="B692" s="36">
        <v>0.55809143518518523</v>
      </c>
      <c r="C692" s="37" t="s">
        <v>23</v>
      </c>
      <c r="D692" s="34">
        <v>4</v>
      </c>
      <c r="E692" s="38">
        <v>137.37</v>
      </c>
      <c r="F692" s="39" t="s">
        <v>4</v>
      </c>
      <c r="G692" s="40" t="s">
        <v>24</v>
      </c>
    </row>
    <row r="693" spans="1:7">
      <c r="A693" s="35">
        <v>44687</v>
      </c>
      <c r="B693" s="36">
        <v>0.55809143518518523</v>
      </c>
      <c r="C693" s="37" t="s">
        <v>23</v>
      </c>
      <c r="D693" s="34">
        <v>20</v>
      </c>
      <c r="E693" s="38">
        <v>137.37</v>
      </c>
      <c r="F693" s="39" t="s">
        <v>4</v>
      </c>
      <c r="G693" s="40" t="s">
        <v>24</v>
      </c>
    </row>
    <row r="694" spans="1:7">
      <c r="A694" s="35">
        <v>44687</v>
      </c>
      <c r="B694" s="36">
        <v>0.55809143518518523</v>
      </c>
      <c r="C694" s="37" t="s">
        <v>23</v>
      </c>
      <c r="D694" s="34">
        <v>76</v>
      </c>
      <c r="E694" s="38">
        <v>137.37</v>
      </c>
      <c r="F694" s="39" t="s">
        <v>4</v>
      </c>
      <c r="G694" s="40" t="s">
        <v>24</v>
      </c>
    </row>
    <row r="695" spans="1:7">
      <c r="A695" s="35">
        <v>44687</v>
      </c>
      <c r="B695" s="36">
        <v>0.55832187500000008</v>
      </c>
      <c r="C695" s="37" t="s">
        <v>23</v>
      </c>
      <c r="D695" s="34">
        <v>100</v>
      </c>
      <c r="E695" s="38">
        <v>137.22</v>
      </c>
      <c r="F695" s="39" t="s">
        <v>4</v>
      </c>
      <c r="G695" s="40" t="s">
        <v>24</v>
      </c>
    </row>
    <row r="696" spans="1:7">
      <c r="A696" s="35">
        <v>44687</v>
      </c>
      <c r="B696" s="36">
        <v>0.55971817129629631</v>
      </c>
      <c r="C696" s="37" t="s">
        <v>23</v>
      </c>
      <c r="D696" s="34">
        <v>100</v>
      </c>
      <c r="E696" s="38">
        <v>137.16</v>
      </c>
      <c r="F696" s="39" t="s">
        <v>4</v>
      </c>
      <c r="G696" s="40" t="s">
        <v>24</v>
      </c>
    </row>
    <row r="697" spans="1:7">
      <c r="A697" s="35">
        <v>44687</v>
      </c>
      <c r="B697" s="36">
        <v>0.56181678240740751</v>
      </c>
      <c r="C697" s="37" t="s">
        <v>23</v>
      </c>
      <c r="D697" s="34">
        <v>14</v>
      </c>
      <c r="E697" s="38">
        <v>137.22</v>
      </c>
      <c r="F697" s="39" t="s">
        <v>4</v>
      </c>
      <c r="G697" s="40" t="s">
        <v>24</v>
      </c>
    </row>
    <row r="698" spans="1:7">
      <c r="A698" s="35">
        <v>44687</v>
      </c>
      <c r="B698" s="36">
        <v>0.56181678240740751</v>
      </c>
      <c r="C698" s="37" t="s">
        <v>23</v>
      </c>
      <c r="D698" s="34">
        <v>31</v>
      </c>
      <c r="E698" s="38">
        <v>137.19999999999999</v>
      </c>
      <c r="F698" s="39" t="s">
        <v>4</v>
      </c>
      <c r="G698" s="40" t="s">
        <v>24</v>
      </c>
    </row>
    <row r="699" spans="1:7">
      <c r="A699" s="35">
        <v>44687</v>
      </c>
      <c r="B699" s="36">
        <v>0.56181678240740751</v>
      </c>
      <c r="C699" s="37" t="s">
        <v>23</v>
      </c>
      <c r="D699" s="34">
        <v>69</v>
      </c>
      <c r="E699" s="38">
        <v>137.19999999999999</v>
      </c>
      <c r="F699" s="39" t="s">
        <v>4</v>
      </c>
      <c r="G699" s="40" t="s">
        <v>24</v>
      </c>
    </row>
    <row r="700" spans="1:7">
      <c r="A700" s="35">
        <v>44687</v>
      </c>
      <c r="B700" s="36">
        <v>0.56181678240740751</v>
      </c>
      <c r="C700" s="37" t="s">
        <v>23</v>
      </c>
      <c r="D700" s="34">
        <v>86</v>
      </c>
      <c r="E700" s="38">
        <v>137.22</v>
      </c>
      <c r="F700" s="39" t="s">
        <v>4</v>
      </c>
      <c r="G700" s="40" t="s">
        <v>24</v>
      </c>
    </row>
    <row r="701" spans="1:7">
      <c r="A701" s="35">
        <v>44687</v>
      </c>
      <c r="B701" s="36">
        <v>0.56181678240740751</v>
      </c>
      <c r="C701" s="37" t="s">
        <v>23</v>
      </c>
      <c r="D701" s="34">
        <v>100</v>
      </c>
      <c r="E701" s="38">
        <v>137.22</v>
      </c>
      <c r="F701" s="39" t="s">
        <v>4</v>
      </c>
      <c r="G701" s="40" t="s">
        <v>24</v>
      </c>
    </row>
    <row r="702" spans="1:7">
      <c r="A702" s="35">
        <v>44687</v>
      </c>
      <c r="B702" s="36">
        <v>0.56322881944444458</v>
      </c>
      <c r="C702" s="37" t="s">
        <v>23</v>
      </c>
      <c r="D702" s="34">
        <v>22</v>
      </c>
      <c r="E702" s="38">
        <v>137.19999999999999</v>
      </c>
      <c r="F702" s="39" t="s">
        <v>4</v>
      </c>
      <c r="G702" s="40" t="s">
        <v>24</v>
      </c>
    </row>
    <row r="703" spans="1:7">
      <c r="A703" s="35">
        <v>44687</v>
      </c>
      <c r="B703" s="36">
        <v>0.56322881944444458</v>
      </c>
      <c r="C703" s="37" t="s">
        <v>23</v>
      </c>
      <c r="D703" s="34">
        <v>100</v>
      </c>
      <c r="E703" s="38">
        <v>137.19999999999999</v>
      </c>
      <c r="F703" s="39" t="s">
        <v>4</v>
      </c>
      <c r="G703" s="40" t="s">
        <v>24</v>
      </c>
    </row>
    <row r="704" spans="1:7">
      <c r="A704" s="35">
        <v>44687</v>
      </c>
      <c r="B704" s="36">
        <v>0.56322893518518524</v>
      </c>
      <c r="C704" s="37" t="s">
        <v>23</v>
      </c>
      <c r="D704" s="34">
        <v>78</v>
      </c>
      <c r="E704" s="38">
        <v>137.19999999999999</v>
      </c>
      <c r="F704" s="39" t="s">
        <v>4</v>
      </c>
      <c r="G704" s="40" t="s">
        <v>24</v>
      </c>
    </row>
    <row r="705" spans="1:7">
      <c r="A705" s="35">
        <v>44687</v>
      </c>
      <c r="B705" s="36">
        <v>0.56374363425925933</v>
      </c>
      <c r="C705" s="37" t="s">
        <v>23</v>
      </c>
      <c r="D705" s="34">
        <v>1</v>
      </c>
      <c r="E705" s="38">
        <v>137</v>
      </c>
      <c r="F705" s="39" t="s">
        <v>4</v>
      </c>
      <c r="G705" s="40" t="s">
        <v>24</v>
      </c>
    </row>
    <row r="706" spans="1:7">
      <c r="A706" s="35">
        <v>44687</v>
      </c>
      <c r="B706" s="36">
        <v>0.56374363425925933</v>
      </c>
      <c r="C706" s="37" t="s">
        <v>23</v>
      </c>
      <c r="D706" s="34">
        <v>99</v>
      </c>
      <c r="E706" s="38">
        <v>137</v>
      </c>
      <c r="F706" s="39" t="s">
        <v>4</v>
      </c>
      <c r="G706" s="40" t="s">
        <v>24</v>
      </c>
    </row>
    <row r="707" spans="1:7">
      <c r="A707" s="35">
        <v>44687</v>
      </c>
      <c r="B707" s="36">
        <v>0.56508275462962965</v>
      </c>
      <c r="C707" s="37" t="s">
        <v>23</v>
      </c>
      <c r="D707" s="34">
        <v>65</v>
      </c>
      <c r="E707" s="38">
        <v>136.63999999999999</v>
      </c>
      <c r="F707" s="39" t="s">
        <v>4</v>
      </c>
      <c r="G707" s="40" t="s">
        <v>24</v>
      </c>
    </row>
    <row r="708" spans="1:7">
      <c r="A708" s="35">
        <v>44687</v>
      </c>
      <c r="B708" s="36">
        <v>0.56508275462962965</v>
      </c>
      <c r="C708" s="37" t="s">
        <v>23</v>
      </c>
      <c r="D708" s="34">
        <v>100</v>
      </c>
      <c r="E708" s="38">
        <v>136.63999999999999</v>
      </c>
      <c r="F708" s="39" t="s">
        <v>4</v>
      </c>
      <c r="G708" s="40" t="s">
        <v>24</v>
      </c>
    </row>
    <row r="709" spans="1:7">
      <c r="A709" s="35">
        <v>44687</v>
      </c>
      <c r="B709" s="36">
        <v>0.56509490740740742</v>
      </c>
      <c r="C709" s="37" t="s">
        <v>23</v>
      </c>
      <c r="D709" s="34">
        <v>35</v>
      </c>
      <c r="E709" s="38">
        <v>136.63999999999999</v>
      </c>
      <c r="F709" s="39" t="s">
        <v>4</v>
      </c>
      <c r="G709" s="40" t="s">
        <v>24</v>
      </c>
    </row>
    <row r="710" spans="1:7">
      <c r="A710" s="35">
        <v>44687</v>
      </c>
      <c r="B710" s="36">
        <v>0.56714085648148149</v>
      </c>
      <c r="C710" s="37" t="s">
        <v>23</v>
      </c>
      <c r="D710" s="34">
        <v>40</v>
      </c>
      <c r="E710" s="38">
        <v>136.74</v>
      </c>
      <c r="F710" s="39" t="s">
        <v>4</v>
      </c>
      <c r="G710" s="40" t="s">
        <v>24</v>
      </c>
    </row>
    <row r="711" spans="1:7">
      <c r="A711" s="35">
        <v>44687</v>
      </c>
      <c r="B711" s="36">
        <v>0.56714085648148149</v>
      </c>
      <c r="C711" s="37" t="s">
        <v>23</v>
      </c>
      <c r="D711" s="34">
        <v>40</v>
      </c>
      <c r="E711" s="38">
        <v>136.74</v>
      </c>
      <c r="F711" s="39" t="s">
        <v>4</v>
      </c>
      <c r="G711" s="40" t="s">
        <v>24</v>
      </c>
    </row>
    <row r="712" spans="1:7">
      <c r="A712" s="35">
        <v>44687</v>
      </c>
      <c r="B712" s="36">
        <v>0.56714085648148149</v>
      </c>
      <c r="C712" s="37" t="s">
        <v>23</v>
      </c>
      <c r="D712" s="34">
        <v>60</v>
      </c>
      <c r="E712" s="38">
        <v>136.74</v>
      </c>
      <c r="F712" s="39" t="s">
        <v>4</v>
      </c>
      <c r="G712" s="40" t="s">
        <v>24</v>
      </c>
    </row>
    <row r="713" spans="1:7">
      <c r="A713" s="35">
        <v>44687</v>
      </c>
      <c r="B713" s="36">
        <v>0.56714085648148149</v>
      </c>
      <c r="C713" s="37" t="s">
        <v>23</v>
      </c>
      <c r="D713" s="34">
        <v>60</v>
      </c>
      <c r="E713" s="38">
        <v>136.74</v>
      </c>
      <c r="F713" s="39" t="s">
        <v>4</v>
      </c>
      <c r="G713" s="40" t="s">
        <v>24</v>
      </c>
    </row>
    <row r="714" spans="1:7">
      <c r="A714" s="35">
        <v>44687</v>
      </c>
      <c r="B714" s="36">
        <v>0.56714085648148149</v>
      </c>
      <c r="C714" s="37" t="s">
        <v>23</v>
      </c>
      <c r="D714" s="34">
        <v>100</v>
      </c>
      <c r="E714" s="38">
        <v>136.74</v>
      </c>
      <c r="F714" s="39" t="s">
        <v>4</v>
      </c>
      <c r="G714" s="40" t="s">
        <v>24</v>
      </c>
    </row>
    <row r="715" spans="1:7">
      <c r="A715" s="35">
        <v>44687</v>
      </c>
      <c r="B715" s="36">
        <v>0.56957175925925929</v>
      </c>
      <c r="C715" s="37" t="s">
        <v>23</v>
      </c>
      <c r="D715" s="34">
        <v>100</v>
      </c>
      <c r="E715" s="38">
        <v>136.99</v>
      </c>
      <c r="F715" s="39" t="s">
        <v>4</v>
      </c>
      <c r="G715" s="40" t="s">
        <v>24</v>
      </c>
    </row>
    <row r="716" spans="1:7">
      <c r="A716" s="35">
        <v>44687</v>
      </c>
      <c r="B716" s="36">
        <v>0.5701387731481482</v>
      </c>
      <c r="C716" s="37" t="s">
        <v>23</v>
      </c>
      <c r="D716" s="34">
        <v>11</v>
      </c>
      <c r="E716" s="38">
        <v>136.79</v>
      </c>
      <c r="F716" s="39" t="s">
        <v>4</v>
      </c>
      <c r="G716" s="40" t="s">
        <v>24</v>
      </c>
    </row>
    <row r="717" spans="1:7">
      <c r="A717" s="35">
        <v>44687</v>
      </c>
      <c r="B717" s="36">
        <v>0.5701387731481482</v>
      </c>
      <c r="C717" s="37" t="s">
        <v>23</v>
      </c>
      <c r="D717" s="34">
        <v>43</v>
      </c>
      <c r="E717" s="38">
        <v>136.81</v>
      </c>
      <c r="F717" s="39" t="s">
        <v>4</v>
      </c>
      <c r="G717" s="40" t="s">
        <v>24</v>
      </c>
    </row>
    <row r="718" spans="1:7">
      <c r="A718" s="35">
        <v>44687</v>
      </c>
      <c r="B718" s="36">
        <v>0.5701387731481482</v>
      </c>
      <c r="C718" s="37" t="s">
        <v>23</v>
      </c>
      <c r="D718" s="34">
        <v>57</v>
      </c>
      <c r="E718" s="38">
        <v>136.81</v>
      </c>
      <c r="F718" s="39" t="s">
        <v>4</v>
      </c>
      <c r="G718" s="40" t="s">
        <v>24</v>
      </c>
    </row>
    <row r="719" spans="1:7">
      <c r="A719" s="35">
        <v>44687</v>
      </c>
      <c r="B719" s="36">
        <v>0.5701387731481482</v>
      </c>
      <c r="C719" s="37" t="s">
        <v>23</v>
      </c>
      <c r="D719" s="34">
        <v>89</v>
      </c>
      <c r="E719" s="38">
        <v>136.79</v>
      </c>
      <c r="F719" s="39" t="s">
        <v>4</v>
      </c>
      <c r="G719" s="40" t="s">
        <v>24</v>
      </c>
    </row>
    <row r="720" spans="1:7">
      <c r="A720" s="35">
        <v>44687</v>
      </c>
      <c r="B720" s="36">
        <v>0.5701387731481482</v>
      </c>
      <c r="C720" s="37" t="s">
        <v>23</v>
      </c>
      <c r="D720" s="34">
        <v>100</v>
      </c>
      <c r="E720" s="38">
        <v>136.81</v>
      </c>
      <c r="F720" s="39" t="s">
        <v>4</v>
      </c>
      <c r="G720" s="40" t="s">
        <v>24</v>
      </c>
    </row>
    <row r="721" spans="1:7">
      <c r="A721" s="35">
        <v>44687</v>
      </c>
      <c r="B721" s="36">
        <v>0.57109074074074084</v>
      </c>
      <c r="C721" s="37" t="s">
        <v>23</v>
      </c>
      <c r="D721" s="34">
        <v>20</v>
      </c>
      <c r="E721" s="38">
        <v>136.49</v>
      </c>
      <c r="F721" s="39" t="s">
        <v>4</v>
      </c>
      <c r="G721" s="40" t="s">
        <v>28</v>
      </c>
    </row>
    <row r="722" spans="1:7">
      <c r="A722" s="35">
        <v>44687</v>
      </c>
      <c r="B722" s="36">
        <v>0.5710922453703704</v>
      </c>
      <c r="C722" s="37" t="s">
        <v>23</v>
      </c>
      <c r="D722" s="34">
        <v>20</v>
      </c>
      <c r="E722" s="38">
        <v>136.49</v>
      </c>
      <c r="F722" s="39" t="s">
        <v>4</v>
      </c>
      <c r="G722" s="40" t="s">
        <v>28</v>
      </c>
    </row>
    <row r="723" spans="1:7">
      <c r="A723" s="35">
        <v>44687</v>
      </c>
      <c r="B723" s="36">
        <v>0.57436423611111109</v>
      </c>
      <c r="C723" s="37" t="s">
        <v>23</v>
      </c>
      <c r="D723" s="34">
        <v>10</v>
      </c>
      <c r="E723" s="38">
        <v>136.47999999999999</v>
      </c>
      <c r="F723" s="39" t="s">
        <v>4</v>
      </c>
      <c r="G723" s="40" t="s">
        <v>24</v>
      </c>
    </row>
    <row r="724" spans="1:7">
      <c r="A724" s="35">
        <v>44687</v>
      </c>
      <c r="B724" s="36">
        <v>0.57461516203703711</v>
      </c>
      <c r="C724" s="37" t="s">
        <v>23</v>
      </c>
      <c r="D724" s="34">
        <v>11</v>
      </c>
      <c r="E724" s="38">
        <v>136.63</v>
      </c>
      <c r="F724" s="39" t="s">
        <v>4</v>
      </c>
      <c r="G724" s="40" t="s">
        <v>24</v>
      </c>
    </row>
    <row r="725" spans="1:7">
      <c r="A725" s="35">
        <v>44687</v>
      </c>
      <c r="B725" s="36">
        <v>0.57461516203703711</v>
      </c>
      <c r="C725" s="37" t="s">
        <v>23</v>
      </c>
      <c r="D725" s="34">
        <v>89</v>
      </c>
      <c r="E725" s="38">
        <v>136.63</v>
      </c>
      <c r="F725" s="39" t="s">
        <v>4</v>
      </c>
      <c r="G725" s="40" t="s">
        <v>24</v>
      </c>
    </row>
    <row r="726" spans="1:7">
      <c r="A726" s="35">
        <v>44687</v>
      </c>
      <c r="B726" s="36">
        <v>0.57671805555555566</v>
      </c>
      <c r="C726" s="37" t="s">
        <v>23</v>
      </c>
      <c r="D726" s="34">
        <v>10</v>
      </c>
      <c r="E726" s="38">
        <v>136.9</v>
      </c>
      <c r="F726" s="39" t="s">
        <v>4</v>
      </c>
      <c r="G726" s="40" t="s">
        <v>28</v>
      </c>
    </row>
    <row r="727" spans="1:7">
      <c r="A727" s="35">
        <v>44687</v>
      </c>
      <c r="B727" s="36">
        <v>0.57679247685185187</v>
      </c>
      <c r="C727" s="37" t="s">
        <v>23</v>
      </c>
      <c r="D727" s="34">
        <v>100</v>
      </c>
      <c r="E727" s="38">
        <v>136.78</v>
      </c>
      <c r="F727" s="39" t="s">
        <v>4</v>
      </c>
      <c r="G727" s="40" t="s">
        <v>5</v>
      </c>
    </row>
    <row r="728" spans="1:7">
      <c r="A728" s="35">
        <v>44687</v>
      </c>
      <c r="B728" s="36">
        <v>0.57679409722222219</v>
      </c>
      <c r="C728" s="37" t="s">
        <v>23</v>
      </c>
      <c r="D728" s="34">
        <v>100</v>
      </c>
      <c r="E728" s="38">
        <v>136.78</v>
      </c>
      <c r="F728" s="39" t="s">
        <v>4</v>
      </c>
      <c r="G728" s="40" t="s">
        <v>5</v>
      </c>
    </row>
    <row r="729" spans="1:7">
      <c r="A729" s="35">
        <v>44687</v>
      </c>
      <c r="B729" s="36">
        <v>0.57679409722222219</v>
      </c>
      <c r="C729" s="37" t="s">
        <v>23</v>
      </c>
      <c r="D729" s="34">
        <v>8</v>
      </c>
      <c r="E729" s="38">
        <v>136.76</v>
      </c>
      <c r="F729" s="39" t="s">
        <v>4</v>
      </c>
      <c r="G729" s="40" t="s">
        <v>24</v>
      </c>
    </row>
    <row r="730" spans="1:7">
      <c r="A730" s="35">
        <v>44687</v>
      </c>
      <c r="B730" s="36">
        <v>0.57679409722222219</v>
      </c>
      <c r="C730" s="37" t="s">
        <v>23</v>
      </c>
      <c r="D730" s="34">
        <v>100</v>
      </c>
      <c r="E730" s="38">
        <v>136.76</v>
      </c>
      <c r="F730" s="39" t="s">
        <v>4</v>
      </c>
      <c r="G730" s="40" t="s">
        <v>24</v>
      </c>
    </row>
    <row r="731" spans="1:7">
      <c r="A731" s="35">
        <v>44687</v>
      </c>
      <c r="B731" s="36">
        <v>0.57679421296296307</v>
      </c>
      <c r="C731" s="37" t="s">
        <v>23</v>
      </c>
      <c r="D731" s="34">
        <v>90</v>
      </c>
      <c r="E731" s="38">
        <v>136.75</v>
      </c>
      <c r="F731" s="39" t="s">
        <v>4</v>
      </c>
      <c r="G731" s="40" t="s">
        <v>24</v>
      </c>
    </row>
    <row r="732" spans="1:7">
      <c r="A732" s="35">
        <v>44687</v>
      </c>
      <c r="B732" s="36">
        <v>0.57679421296296307</v>
      </c>
      <c r="C732" s="37" t="s">
        <v>23</v>
      </c>
      <c r="D732" s="34">
        <v>92</v>
      </c>
      <c r="E732" s="38">
        <v>136.76</v>
      </c>
      <c r="F732" s="39" t="s">
        <v>4</v>
      </c>
      <c r="G732" s="40" t="s">
        <v>24</v>
      </c>
    </row>
    <row r="733" spans="1:7">
      <c r="A733" s="35">
        <v>44687</v>
      </c>
      <c r="B733" s="36">
        <v>0.57679421296296307</v>
      </c>
      <c r="C733" s="37" t="s">
        <v>23</v>
      </c>
      <c r="D733" s="34">
        <v>100</v>
      </c>
      <c r="E733" s="38">
        <v>136.74</v>
      </c>
      <c r="F733" s="39" t="s">
        <v>4</v>
      </c>
      <c r="G733" s="40" t="s">
        <v>24</v>
      </c>
    </row>
    <row r="734" spans="1:7">
      <c r="A734" s="35">
        <v>44687</v>
      </c>
      <c r="B734" s="36">
        <v>0.57680057870370383</v>
      </c>
      <c r="C734" s="37" t="s">
        <v>23</v>
      </c>
      <c r="D734" s="34">
        <v>100</v>
      </c>
      <c r="E734" s="38">
        <v>136.68</v>
      </c>
      <c r="F734" s="39" t="s">
        <v>4</v>
      </c>
      <c r="G734" s="40" t="s">
        <v>5</v>
      </c>
    </row>
    <row r="735" spans="1:7">
      <c r="A735" s="35">
        <v>44687</v>
      </c>
      <c r="B735" s="36">
        <v>0.57688298611111122</v>
      </c>
      <c r="C735" s="37" t="s">
        <v>23</v>
      </c>
      <c r="D735" s="34">
        <v>100</v>
      </c>
      <c r="E735" s="38">
        <v>136.68</v>
      </c>
      <c r="F735" s="39" t="s">
        <v>4</v>
      </c>
      <c r="G735" s="40" t="s">
        <v>5</v>
      </c>
    </row>
    <row r="736" spans="1:7">
      <c r="A736" s="35">
        <v>44687</v>
      </c>
      <c r="B736" s="36">
        <v>0.57806932870370376</v>
      </c>
      <c r="C736" s="37" t="s">
        <v>23</v>
      </c>
      <c r="D736" s="34">
        <v>100</v>
      </c>
      <c r="E736" s="38">
        <v>136.68</v>
      </c>
      <c r="F736" s="39" t="s">
        <v>4</v>
      </c>
      <c r="G736" s="40" t="s">
        <v>8</v>
      </c>
    </row>
    <row r="737" spans="1:7">
      <c r="A737" s="35">
        <v>44687</v>
      </c>
      <c r="B737" s="36">
        <v>0.58067222222222226</v>
      </c>
      <c r="C737" s="37" t="s">
        <v>23</v>
      </c>
      <c r="D737" s="34">
        <v>5</v>
      </c>
      <c r="E737" s="38">
        <v>136.61000000000001</v>
      </c>
      <c r="F737" s="39" t="s">
        <v>4</v>
      </c>
      <c r="G737" s="40" t="s">
        <v>24</v>
      </c>
    </row>
    <row r="738" spans="1:7">
      <c r="A738" s="35">
        <v>44687</v>
      </c>
      <c r="B738" s="36">
        <v>0.58067222222222226</v>
      </c>
      <c r="C738" s="37" t="s">
        <v>23</v>
      </c>
      <c r="D738" s="34">
        <v>89</v>
      </c>
      <c r="E738" s="38">
        <v>136.61000000000001</v>
      </c>
      <c r="F738" s="39" t="s">
        <v>4</v>
      </c>
      <c r="G738" s="40" t="s">
        <v>24</v>
      </c>
    </row>
    <row r="739" spans="1:7">
      <c r="A739" s="35">
        <v>44687</v>
      </c>
      <c r="B739" s="36">
        <v>0.58067222222222226</v>
      </c>
      <c r="C739" s="37" t="s">
        <v>23</v>
      </c>
      <c r="D739" s="34">
        <v>100</v>
      </c>
      <c r="E739" s="38">
        <v>136.66999999999999</v>
      </c>
      <c r="F739" s="39" t="s">
        <v>4</v>
      </c>
      <c r="G739" s="40" t="s">
        <v>24</v>
      </c>
    </row>
    <row r="740" spans="1:7">
      <c r="A740" s="35">
        <v>44687</v>
      </c>
      <c r="B740" s="36">
        <v>0.58067222222222226</v>
      </c>
      <c r="C740" s="37" t="s">
        <v>23</v>
      </c>
      <c r="D740" s="34">
        <v>6</v>
      </c>
      <c r="E740" s="38">
        <v>136.61000000000001</v>
      </c>
      <c r="F740" s="39" t="s">
        <v>4</v>
      </c>
      <c r="G740" s="40" t="s">
        <v>24</v>
      </c>
    </row>
    <row r="741" spans="1:7">
      <c r="A741" s="35">
        <v>44687</v>
      </c>
      <c r="B741" s="36">
        <v>0.58161840277777788</v>
      </c>
      <c r="C741" s="37" t="s">
        <v>23</v>
      </c>
      <c r="D741" s="34">
        <v>100</v>
      </c>
      <c r="E741" s="38">
        <v>136.49</v>
      </c>
      <c r="F741" s="39" t="s">
        <v>4</v>
      </c>
      <c r="G741" s="40" t="s">
        <v>24</v>
      </c>
    </row>
    <row r="742" spans="1:7">
      <c r="A742" s="35">
        <v>44687</v>
      </c>
      <c r="B742" s="36">
        <v>0.58161840277777788</v>
      </c>
      <c r="C742" s="37" t="s">
        <v>23</v>
      </c>
      <c r="D742" s="34">
        <v>100</v>
      </c>
      <c r="E742" s="38">
        <v>136.5</v>
      </c>
      <c r="F742" s="39" t="s">
        <v>4</v>
      </c>
      <c r="G742" s="40" t="s">
        <v>24</v>
      </c>
    </row>
    <row r="743" spans="1:7">
      <c r="A743" s="35">
        <v>44687</v>
      </c>
      <c r="B743" s="36">
        <v>0.58161874999999996</v>
      </c>
      <c r="C743" s="37" t="s">
        <v>23</v>
      </c>
      <c r="D743" s="34">
        <v>100</v>
      </c>
      <c r="E743" s="38">
        <v>136.47999999999999</v>
      </c>
      <c r="F743" s="39" t="s">
        <v>4</v>
      </c>
      <c r="G743" s="40" t="s">
        <v>24</v>
      </c>
    </row>
    <row r="744" spans="1:7">
      <c r="A744" s="35">
        <v>44687</v>
      </c>
      <c r="B744" s="36">
        <v>0.58293009259259265</v>
      </c>
      <c r="C744" s="37" t="s">
        <v>23</v>
      </c>
      <c r="D744" s="34">
        <v>100</v>
      </c>
      <c r="E744" s="38">
        <v>136.47999999999999</v>
      </c>
      <c r="F744" s="39" t="s">
        <v>4</v>
      </c>
      <c r="G744" s="40" t="s">
        <v>24</v>
      </c>
    </row>
    <row r="745" spans="1:7">
      <c r="A745" s="35">
        <v>44687</v>
      </c>
      <c r="B745" s="36">
        <v>0.58293020833333331</v>
      </c>
      <c r="C745" s="37" t="s">
        <v>23</v>
      </c>
      <c r="D745" s="34">
        <v>100</v>
      </c>
      <c r="E745" s="38">
        <v>136.47</v>
      </c>
      <c r="F745" s="39" t="s">
        <v>4</v>
      </c>
      <c r="G745" s="40" t="s">
        <v>24</v>
      </c>
    </row>
    <row r="746" spans="1:7">
      <c r="A746" s="35">
        <v>44687</v>
      </c>
      <c r="B746" s="36">
        <v>0.58361307870370371</v>
      </c>
      <c r="C746" s="37" t="s">
        <v>23</v>
      </c>
      <c r="D746" s="34">
        <v>100</v>
      </c>
      <c r="E746" s="38">
        <v>136.54</v>
      </c>
      <c r="F746" s="39" t="s">
        <v>4</v>
      </c>
      <c r="G746" s="40" t="s">
        <v>24</v>
      </c>
    </row>
    <row r="747" spans="1:7">
      <c r="A747" s="35">
        <v>44687</v>
      </c>
      <c r="B747" s="36">
        <v>0.58403784722222229</v>
      </c>
      <c r="C747" s="37" t="s">
        <v>23</v>
      </c>
      <c r="D747" s="34">
        <v>3</v>
      </c>
      <c r="E747" s="38">
        <v>136.77000000000001</v>
      </c>
      <c r="F747" s="39" t="s">
        <v>4</v>
      </c>
      <c r="G747" s="40" t="s">
        <v>24</v>
      </c>
    </row>
    <row r="748" spans="1:7">
      <c r="A748" s="35">
        <v>44687</v>
      </c>
      <c r="B748" s="36">
        <v>0.58403784722222229</v>
      </c>
      <c r="C748" s="37" t="s">
        <v>23</v>
      </c>
      <c r="D748" s="34">
        <v>94</v>
      </c>
      <c r="E748" s="38">
        <v>136.77000000000001</v>
      </c>
      <c r="F748" s="39" t="s">
        <v>4</v>
      </c>
      <c r="G748" s="40" t="s">
        <v>24</v>
      </c>
    </row>
    <row r="749" spans="1:7">
      <c r="A749" s="35">
        <v>44687</v>
      </c>
      <c r="B749" s="36">
        <v>0.58403784722222229</v>
      </c>
      <c r="C749" s="37" t="s">
        <v>23</v>
      </c>
      <c r="D749" s="34">
        <v>100</v>
      </c>
      <c r="E749" s="38">
        <v>136.77000000000001</v>
      </c>
      <c r="F749" s="39" t="s">
        <v>4</v>
      </c>
      <c r="G749" s="40" t="s">
        <v>24</v>
      </c>
    </row>
    <row r="750" spans="1:7">
      <c r="A750" s="35">
        <v>44687</v>
      </c>
      <c r="B750" s="36">
        <v>0.58417442129629638</v>
      </c>
      <c r="C750" s="37" t="s">
        <v>23</v>
      </c>
      <c r="D750" s="34">
        <v>3</v>
      </c>
      <c r="E750" s="38">
        <v>136.77000000000001</v>
      </c>
      <c r="F750" s="39" t="s">
        <v>4</v>
      </c>
      <c r="G750" s="40" t="s">
        <v>24</v>
      </c>
    </row>
    <row r="751" spans="1:7">
      <c r="A751" s="35">
        <v>44687</v>
      </c>
      <c r="B751" s="36">
        <v>0.58641562500000011</v>
      </c>
      <c r="C751" s="37" t="s">
        <v>23</v>
      </c>
      <c r="D751" s="34">
        <v>100</v>
      </c>
      <c r="E751" s="38">
        <v>136.77000000000001</v>
      </c>
      <c r="F751" s="39" t="s">
        <v>4</v>
      </c>
      <c r="G751" s="40" t="s">
        <v>24</v>
      </c>
    </row>
    <row r="752" spans="1:7">
      <c r="A752" s="35">
        <v>44687</v>
      </c>
      <c r="B752" s="36">
        <v>0.58748877314814818</v>
      </c>
      <c r="C752" s="37" t="s">
        <v>23</v>
      </c>
      <c r="D752" s="34">
        <v>3</v>
      </c>
      <c r="E752" s="38">
        <v>136.32</v>
      </c>
      <c r="F752" s="39" t="s">
        <v>4</v>
      </c>
      <c r="G752" s="40" t="s">
        <v>7</v>
      </c>
    </row>
    <row r="753" spans="1:7">
      <c r="A753" s="35">
        <v>44687</v>
      </c>
      <c r="B753" s="36">
        <v>0.58748877314814818</v>
      </c>
      <c r="C753" s="37" t="s">
        <v>23</v>
      </c>
      <c r="D753" s="34">
        <v>36</v>
      </c>
      <c r="E753" s="38">
        <v>136.32</v>
      </c>
      <c r="F753" s="39" t="s">
        <v>4</v>
      </c>
      <c r="G753" s="40" t="s">
        <v>7</v>
      </c>
    </row>
    <row r="754" spans="1:7">
      <c r="A754" s="35">
        <v>44687</v>
      </c>
      <c r="B754" s="36">
        <v>0.58748877314814818</v>
      </c>
      <c r="C754" s="37" t="s">
        <v>23</v>
      </c>
      <c r="D754" s="34">
        <v>41</v>
      </c>
      <c r="E754" s="38">
        <v>136.32</v>
      </c>
      <c r="F754" s="39" t="s">
        <v>4</v>
      </c>
      <c r="G754" s="40" t="s">
        <v>7</v>
      </c>
    </row>
    <row r="755" spans="1:7">
      <c r="A755" s="35">
        <v>44687</v>
      </c>
      <c r="B755" s="36">
        <v>0.58748888888888895</v>
      </c>
      <c r="C755" s="37" t="s">
        <v>23</v>
      </c>
      <c r="D755" s="34">
        <v>20</v>
      </c>
      <c r="E755" s="38">
        <v>136.32</v>
      </c>
      <c r="F755" s="39" t="s">
        <v>4</v>
      </c>
      <c r="G755" s="40" t="s">
        <v>7</v>
      </c>
    </row>
    <row r="756" spans="1:7">
      <c r="A756" s="35">
        <v>44687</v>
      </c>
      <c r="B756" s="36">
        <v>0.5875228009259259</v>
      </c>
      <c r="C756" s="37" t="s">
        <v>23</v>
      </c>
      <c r="D756" s="34">
        <v>100</v>
      </c>
      <c r="E756" s="38">
        <v>136.29</v>
      </c>
      <c r="F756" s="39" t="s">
        <v>4</v>
      </c>
      <c r="G756" s="40" t="s">
        <v>24</v>
      </c>
    </row>
    <row r="757" spans="1:7">
      <c r="A757" s="35">
        <v>44687</v>
      </c>
      <c r="B757" s="36">
        <v>0.58980428240740745</v>
      </c>
      <c r="C757" s="37" t="s">
        <v>23</v>
      </c>
      <c r="D757" s="34">
        <v>100</v>
      </c>
      <c r="E757" s="38">
        <v>136.19</v>
      </c>
      <c r="F757" s="39" t="s">
        <v>4</v>
      </c>
      <c r="G757" s="40" t="s">
        <v>7</v>
      </c>
    </row>
    <row r="758" spans="1:7">
      <c r="A758" s="35">
        <v>44687</v>
      </c>
      <c r="B758" s="36">
        <v>0.59028946759259271</v>
      </c>
      <c r="C758" s="37" t="s">
        <v>23</v>
      </c>
      <c r="D758" s="34">
        <v>2</v>
      </c>
      <c r="E758" s="38">
        <v>136.1</v>
      </c>
      <c r="F758" s="39" t="s">
        <v>4</v>
      </c>
      <c r="G758" s="40" t="s">
        <v>8</v>
      </c>
    </row>
    <row r="759" spans="1:7">
      <c r="A759" s="35">
        <v>44687</v>
      </c>
      <c r="B759" s="36">
        <v>0.59028946759259271</v>
      </c>
      <c r="C759" s="37" t="s">
        <v>23</v>
      </c>
      <c r="D759" s="34">
        <v>8</v>
      </c>
      <c r="E759" s="38">
        <v>136.1</v>
      </c>
      <c r="F759" s="39" t="s">
        <v>4</v>
      </c>
      <c r="G759" s="40" t="s">
        <v>8</v>
      </c>
    </row>
    <row r="760" spans="1:7">
      <c r="A760" s="35">
        <v>44687</v>
      </c>
      <c r="B760" s="36">
        <v>0.59028946759259271</v>
      </c>
      <c r="C760" s="37" t="s">
        <v>23</v>
      </c>
      <c r="D760" s="34">
        <v>90</v>
      </c>
      <c r="E760" s="38">
        <v>136.1</v>
      </c>
      <c r="F760" s="39" t="s">
        <v>4</v>
      </c>
      <c r="G760" s="40" t="s">
        <v>8</v>
      </c>
    </row>
    <row r="761" spans="1:7">
      <c r="A761" s="35">
        <v>44687</v>
      </c>
      <c r="B761" s="36">
        <v>0.59174212962962969</v>
      </c>
      <c r="C761" s="37" t="s">
        <v>23</v>
      </c>
      <c r="D761" s="34">
        <v>60</v>
      </c>
      <c r="E761" s="38">
        <v>136.44</v>
      </c>
      <c r="F761" s="39" t="s">
        <v>4</v>
      </c>
      <c r="G761" s="40" t="s">
        <v>5</v>
      </c>
    </row>
    <row r="762" spans="1:7">
      <c r="A762" s="35">
        <v>44687</v>
      </c>
      <c r="B762" s="36">
        <v>0.59282800925925927</v>
      </c>
      <c r="C762" s="37" t="s">
        <v>23</v>
      </c>
      <c r="D762" s="34">
        <v>11</v>
      </c>
      <c r="E762" s="38">
        <v>136.61000000000001</v>
      </c>
      <c r="F762" s="39" t="s">
        <v>4</v>
      </c>
      <c r="G762" s="40" t="s">
        <v>24</v>
      </c>
    </row>
    <row r="763" spans="1:7">
      <c r="A763" s="35">
        <v>44687</v>
      </c>
      <c r="B763" s="36">
        <v>0.59282800925925927</v>
      </c>
      <c r="C763" s="37" t="s">
        <v>23</v>
      </c>
      <c r="D763" s="34">
        <v>89</v>
      </c>
      <c r="E763" s="38">
        <v>136.61000000000001</v>
      </c>
      <c r="F763" s="39" t="s">
        <v>4</v>
      </c>
      <c r="G763" s="40" t="s">
        <v>24</v>
      </c>
    </row>
    <row r="764" spans="1:7">
      <c r="A764" s="35">
        <v>44687</v>
      </c>
      <c r="B764" s="36">
        <v>0.59282800925925927</v>
      </c>
      <c r="C764" s="37" t="s">
        <v>23</v>
      </c>
      <c r="D764" s="34">
        <v>100</v>
      </c>
      <c r="E764" s="38">
        <v>136.63</v>
      </c>
      <c r="F764" s="39" t="s">
        <v>4</v>
      </c>
      <c r="G764" s="40" t="s">
        <v>24</v>
      </c>
    </row>
    <row r="765" spans="1:7">
      <c r="A765" s="35">
        <v>44687</v>
      </c>
      <c r="B765" s="36">
        <v>0.59282800925925927</v>
      </c>
      <c r="C765" s="37" t="s">
        <v>23</v>
      </c>
      <c r="D765" s="34">
        <v>100</v>
      </c>
      <c r="E765" s="38">
        <v>136.63999999999999</v>
      </c>
      <c r="F765" s="39" t="s">
        <v>4</v>
      </c>
      <c r="G765" s="40" t="s">
        <v>24</v>
      </c>
    </row>
    <row r="766" spans="1:7">
      <c r="A766" s="35">
        <v>44687</v>
      </c>
      <c r="B766" s="36">
        <v>0.59283136574074069</v>
      </c>
      <c r="C766" s="37" t="s">
        <v>23</v>
      </c>
      <c r="D766" s="34">
        <v>100</v>
      </c>
      <c r="E766" s="38">
        <v>136.61000000000001</v>
      </c>
      <c r="F766" s="39" t="s">
        <v>4</v>
      </c>
      <c r="G766" s="40" t="s">
        <v>24</v>
      </c>
    </row>
    <row r="767" spans="1:7">
      <c r="A767" s="35">
        <v>44687</v>
      </c>
      <c r="B767" s="36">
        <v>0.59285532407407415</v>
      </c>
      <c r="C767" s="37" t="s">
        <v>23</v>
      </c>
      <c r="D767" s="34">
        <v>60</v>
      </c>
      <c r="E767" s="38">
        <v>136.59</v>
      </c>
      <c r="F767" s="39" t="s">
        <v>4</v>
      </c>
      <c r="G767" s="40" t="s">
        <v>24</v>
      </c>
    </row>
    <row r="768" spans="1:7">
      <c r="A768" s="35">
        <v>44687</v>
      </c>
      <c r="B768" s="36">
        <v>0.59296226851851852</v>
      </c>
      <c r="C768" s="37" t="s">
        <v>23</v>
      </c>
      <c r="D768" s="34">
        <v>5</v>
      </c>
      <c r="E768" s="38">
        <v>136.44</v>
      </c>
      <c r="F768" s="39" t="s">
        <v>4</v>
      </c>
      <c r="G768" s="40" t="s">
        <v>5</v>
      </c>
    </row>
    <row r="769" spans="1:7">
      <c r="A769" s="35">
        <v>44687</v>
      </c>
      <c r="B769" s="36">
        <v>0.59296238425925929</v>
      </c>
      <c r="C769" s="37" t="s">
        <v>23</v>
      </c>
      <c r="D769" s="34">
        <v>35</v>
      </c>
      <c r="E769" s="38">
        <v>136.44</v>
      </c>
      <c r="F769" s="39" t="s">
        <v>4</v>
      </c>
      <c r="G769" s="40" t="s">
        <v>5</v>
      </c>
    </row>
    <row r="770" spans="1:7">
      <c r="A770" s="35">
        <v>44687</v>
      </c>
      <c r="B770" s="36">
        <v>0.59350416666666672</v>
      </c>
      <c r="C770" s="37" t="s">
        <v>23</v>
      </c>
      <c r="D770" s="34">
        <v>32</v>
      </c>
      <c r="E770" s="38">
        <v>136.35</v>
      </c>
      <c r="F770" s="39" t="s">
        <v>4</v>
      </c>
      <c r="G770" s="40" t="s">
        <v>8</v>
      </c>
    </row>
    <row r="771" spans="1:7">
      <c r="A771" s="35">
        <v>44687</v>
      </c>
      <c r="B771" s="36">
        <v>0.59350416666666672</v>
      </c>
      <c r="C771" s="37" t="s">
        <v>23</v>
      </c>
      <c r="D771" s="34">
        <v>68</v>
      </c>
      <c r="E771" s="38">
        <v>136.35</v>
      </c>
      <c r="F771" s="39" t="s">
        <v>4</v>
      </c>
      <c r="G771" s="40" t="s">
        <v>8</v>
      </c>
    </row>
    <row r="772" spans="1:7">
      <c r="A772" s="35">
        <v>44687</v>
      </c>
      <c r="B772" s="36">
        <v>0.59520057870370369</v>
      </c>
      <c r="C772" s="37" t="s">
        <v>23</v>
      </c>
      <c r="D772" s="34">
        <v>9</v>
      </c>
      <c r="E772" s="38">
        <v>136.32</v>
      </c>
      <c r="F772" s="39" t="s">
        <v>4</v>
      </c>
      <c r="G772" s="40" t="s">
        <v>6</v>
      </c>
    </row>
    <row r="773" spans="1:7">
      <c r="A773" s="35">
        <v>44687</v>
      </c>
      <c r="B773" s="36">
        <v>0.59520057870370369</v>
      </c>
      <c r="C773" s="37" t="s">
        <v>23</v>
      </c>
      <c r="D773" s="34">
        <v>91</v>
      </c>
      <c r="E773" s="38">
        <v>136.32</v>
      </c>
      <c r="F773" s="39" t="s">
        <v>4</v>
      </c>
      <c r="G773" s="40" t="s">
        <v>6</v>
      </c>
    </row>
    <row r="774" spans="1:7">
      <c r="A774" s="35">
        <v>44687</v>
      </c>
      <c r="B774" s="36">
        <v>0.59520092592592588</v>
      </c>
      <c r="C774" s="37" t="s">
        <v>23</v>
      </c>
      <c r="D774" s="34">
        <v>5</v>
      </c>
      <c r="E774" s="38">
        <v>136.28</v>
      </c>
      <c r="F774" s="39" t="s">
        <v>4</v>
      </c>
      <c r="G774" s="40" t="s">
        <v>6</v>
      </c>
    </row>
    <row r="775" spans="1:7">
      <c r="A775" s="35">
        <v>44687</v>
      </c>
      <c r="B775" s="36">
        <v>0.59520104166666676</v>
      </c>
      <c r="C775" s="37" t="s">
        <v>23</v>
      </c>
      <c r="D775" s="34">
        <v>11</v>
      </c>
      <c r="E775" s="38">
        <v>136.28</v>
      </c>
      <c r="F775" s="39" t="s">
        <v>4</v>
      </c>
      <c r="G775" s="40" t="s">
        <v>6</v>
      </c>
    </row>
    <row r="776" spans="1:7">
      <c r="A776" s="35">
        <v>44687</v>
      </c>
      <c r="B776" s="36">
        <v>0.59521875000000013</v>
      </c>
      <c r="C776" s="37" t="s">
        <v>23</v>
      </c>
      <c r="D776" s="34">
        <v>10</v>
      </c>
      <c r="E776" s="38">
        <v>136.28</v>
      </c>
      <c r="F776" s="39" t="s">
        <v>4</v>
      </c>
      <c r="G776" s="40" t="s">
        <v>6</v>
      </c>
    </row>
    <row r="777" spans="1:7">
      <c r="A777" s="35">
        <v>44687</v>
      </c>
      <c r="B777" s="36">
        <v>0.59606909722222223</v>
      </c>
      <c r="C777" s="37" t="s">
        <v>23</v>
      </c>
      <c r="D777" s="34">
        <v>10</v>
      </c>
      <c r="E777" s="38">
        <v>136.44999999999999</v>
      </c>
      <c r="F777" s="39" t="s">
        <v>4</v>
      </c>
      <c r="G777" s="40" t="s">
        <v>25</v>
      </c>
    </row>
    <row r="778" spans="1:7">
      <c r="A778" s="35">
        <v>44687</v>
      </c>
      <c r="B778" s="36">
        <v>0.59606909722222223</v>
      </c>
      <c r="C778" s="37" t="s">
        <v>23</v>
      </c>
      <c r="D778" s="34">
        <v>10</v>
      </c>
      <c r="E778" s="38">
        <v>136.44999999999999</v>
      </c>
      <c r="F778" s="39" t="s">
        <v>4</v>
      </c>
      <c r="G778" s="40" t="s">
        <v>25</v>
      </c>
    </row>
    <row r="779" spans="1:7">
      <c r="A779" s="35">
        <v>44687</v>
      </c>
      <c r="B779" s="36">
        <v>0.59606909722222223</v>
      </c>
      <c r="C779" s="37" t="s">
        <v>23</v>
      </c>
      <c r="D779" s="34">
        <v>15</v>
      </c>
      <c r="E779" s="38">
        <v>136.44999999999999</v>
      </c>
      <c r="F779" s="39" t="s">
        <v>4</v>
      </c>
      <c r="G779" s="40" t="s">
        <v>25</v>
      </c>
    </row>
    <row r="780" spans="1:7">
      <c r="A780" s="35">
        <v>44687</v>
      </c>
      <c r="B780" s="36">
        <v>0.59606909722222223</v>
      </c>
      <c r="C780" s="37" t="s">
        <v>23</v>
      </c>
      <c r="D780" s="34">
        <v>10</v>
      </c>
      <c r="E780" s="38">
        <v>136.44999999999999</v>
      </c>
      <c r="F780" s="39" t="s">
        <v>4</v>
      </c>
      <c r="G780" s="40" t="s">
        <v>24</v>
      </c>
    </row>
    <row r="781" spans="1:7">
      <c r="A781" s="35">
        <v>44687</v>
      </c>
      <c r="B781" s="36">
        <v>0.59606909722222223</v>
      </c>
      <c r="C781" s="37" t="s">
        <v>23</v>
      </c>
      <c r="D781" s="34">
        <v>10</v>
      </c>
      <c r="E781" s="38">
        <v>136.44999999999999</v>
      </c>
      <c r="F781" s="39" t="s">
        <v>4</v>
      </c>
      <c r="G781" s="40" t="s">
        <v>24</v>
      </c>
    </row>
    <row r="782" spans="1:7">
      <c r="A782" s="35">
        <v>44687</v>
      </c>
      <c r="B782" s="36">
        <v>0.59606909722222223</v>
      </c>
      <c r="C782" s="37" t="s">
        <v>23</v>
      </c>
      <c r="D782" s="34">
        <v>16</v>
      </c>
      <c r="E782" s="38">
        <v>136.44999999999999</v>
      </c>
      <c r="F782" s="39" t="s">
        <v>4</v>
      </c>
      <c r="G782" s="40" t="s">
        <v>24</v>
      </c>
    </row>
    <row r="783" spans="1:7">
      <c r="A783" s="35">
        <v>44687</v>
      </c>
      <c r="B783" s="36">
        <v>0.59606909722222223</v>
      </c>
      <c r="C783" s="37" t="s">
        <v>23</v>
      </c>
      <c r="D783" s="34">
        <v>74</v>
      </c>
      <c r="E783" s="38">
        <v>136.44999999999999</v>
      </c>
      <c r="F783" s="39" t="s">
        <v>4</v>
      </c>
      <c r="G783" s="40" t="s">
        <v>24</v>
      </c>
    </row>
    <row r="784" spans="1:7">
      <c r="A784" s="35">
        <v>44687</v>
      </c>
      <c r="B784" s="36">
        <v>0.59606909722222223</v>
      </c>
      <c r="C784" s="37" t="s">
        <v>23</v>
      </c>
      <c r="D784" s="34">
        <v>90</v>
      </c>
      <c r="E784" s="38">
        <v>136.44999999999999</v>
      </c>
      <c r="F784" s="39" t="s">
        <v>4</v>
      </c>
      <c r="G784" s="40" t="s">
        <v>24</v>
      </c>
    </row>
    <row r="785" spans="1:7">
      <c r="A785" s="35">
        <v>44687</v>
      </c>
      <c r="B785" s="36">
        <v>0.59608090277777781</v>
      </c>
      <c r="C785" s="37" t="s">
        <v>23</v>
      </c>
      <c r="D785" s="34">
        <v>65</v>
      </c>
      <c r="E785" s="38">
        <v>136.44999999999999</v>
      </c>
      <c r="F785" s="39" t="s">
        <v>4</v>
      </c>
      <c r="G785" s="40" t="s">
        <v>24</v>
      </c>
    </row>
    <row r="786" spans="1:7">
      <c r="A786" s="35">
        <v>44687</v>
      </c>
      <c r="B786" s="36">
        <v>0.60056851851851856</v>
      </c>
      <c r="C786" s="37" t="s">
        <v>23</v>
      </c>
      <c r="D786" s="34">
        <v>100</v>
      </c>
      <c r="E786" s="38">
        <v>136.41999999999999</v>
      </c>
      <c r="F786" s="39" t="s">
        <v>4</v>
      </c>
      <c r="G786" s="40" t="s">
        <v>24</v>
      </c>
    </row>
    <row r="787" spans="1:7">
      <c r="A787" s="35">
        <v>44687</v>
      </c>
      <c r="B787" s="36">
        <v>0.60056851851851856</v>
      </c>
      <c r="C787" s="37" t="s">
        <v>23</v>
      </c>
      <c r="D787" s="34">
        <v>100</v>
      </c>
      <c r="E787" s="38">
        <v>136.43</v>
      </c>
      <c r="F787" s="39" t="s">
        <v>4</v>
      </c>
      <c r="G787" s="40" t="s">
        <v>24</v>
      </c>
    </row>
    <row r="788" spans="1:7">
      <c r="A788" s="35">
        <v>44687</v>
      </c>
      <c r="B788" s="36">
        <v>0.60060162037037035</v>
      </c>
      <c r="C788" s="37" t="s">
        <v>23</v>
      </c>
      <c r="D788" s="34">
        <v>1</v>
      </c>
      <c r="E788" s="38">
        <v>136.30000000000001</v>
      </c>
      <c r="F788" s="39" t="s">
        <v>4</v>
      </c>
      <c r="G788" s="40" t="s">
        <v>8</v>
      </c>
    </row>
    <row r="789" spans="1:7">
      <c r="A789" s="35">
        <v>44687</v>
      </c>
      <c r="B789" s="36">
        <v>0.60060162037037035</v>
      </c>
      <c r="C789" s="37" t="s">
        <v>23</v>
      </c>
      <c r="D789" s="34">
        <v>3</v>
      </c>
      <c r="E789" s="38">
        <v>136.30000000000001</v>
      </c>
      <c r="F789" s="39" t="s">
        <v>4</v>
      </c>
      <c r="G789" s="40" t="s">
        <v>8</v>
      </c>
    </row>
    <row r="790" spans="1:7">
      <c r="A790" s="35">
        <v>44687</v>
      </c>
      <c r="B790" s="36">
        <v>0.60060162037037035</v>
      </c>
      <c r="C790" s="37" t="s">
        <v>23</v>
      </c>
      <c r="D790" s="34">
        <v>46</v>
      </c>
      <c r="E790" s="38">
        <v>136.31</v>
      </c>
      <c r="F790" s="39" t="s">
        <v>4</v>
      </c>
      <c r="G790" s="40" t="s">
        <v>24</v>
      </c>
    </row>
    <row r="791" spans="1:7">
      <c r="A791" s="35">
        <v>44687</v>
      </c>
      <c r="B791" s="36">
        <v>0.60060162037037035</v>
      </c>
      <c r="C791" s="37" t="s">
        <v>23</v>
      </c>
      <c r="D791" s="34">
        <v>54</v>
      </c>
      <c r="E791" s="38">
        <v>136.31</v>
      </c>
      <c r="F791" s="39" t="s">
        <v>4</v>
      </c>
      <c r="G791" s="40" t="s">
        <v>24</v>
      </c>
    </row>
    <row r="792" spans="1:7">
      <c r="A792" s="35">
        <v>44687</v>
      </c>
      <c r="B792" s="36">
        <v>0.60060173611111112</v>
      </c>
      <c r="C792" s="37" t="s">
        <v>23</v>
      </c>
      <c r="D792" s="34">
        <v>100</v>
      </c>
      <c r="E792" s="38">
        <v>136.30000000000001</v>
      </c>
      <c r="F792" s="39" t="s">
        <v>4</v>
      </c>
      <c r="G792" s="40" t="s">
        <v>8</v>
      </c>
    </row>
    <row r="793" spans="1:7">
      <c r="A793" s="35">
        <v>44687</v>
      </c>
      <c r="B793" s="36">
        <v>0.60073819444444454</v>
      </c>
      <c r="C793" s="37" t="s">
        <v>23</v>
      </c>
      <c r="D793" s="34">
        <v>4</v>
      </c>
      <c r="E793" s="38">
        <v>136.29</v>
      </c>
      <c r="F793" s="39" t="s">
        <v>4</v>
      </c>
      <c r="G793" s="40" t="s">
        <v>5</v>
      </c>
    </row>
    <row r="794" spans="1:7">
      <c r="A794" s="35">
        <v>44687</v>
      </c>
      <c r="B794" s="36">
        <v>0.60073819444444454</v>
      </c>
      <c r="C794" s="37" t="s">
        <v>23</v>
      </c>
      <c r="D794" s="34">
        <v>96</v>
      </c>
      <c r="E794" s="38">
        <v>136.29</v>
      </c>
      <c r="F794" s="39" t="s">
        <v>4</v>
      </c>
      <c r="G794" s="40" t="s">
        <v>5</v>
      </c>
    </row>
    <row r="795" spans="1:7">
      <c r="A795" s="35">
        <v>44687</v>
      </c>
      <c r="B795" s="36">
        <v>0.60073819444444454</v>
      </c>
      <c r="C795" s="37" t="s">
        <v>23</v>
      </c>
      <c r="D795" s="34">
        <v>4</v>
      </c>
      <c r="E795" s="38">
        <v>136.30000000000001</v>
      </c>
      <c r="F795" s="39" t="s">
        <v>4</v>
      </c>
      <c r="G795" s="40" t="s">
        <v>8</v>
      </c>
    </row>
    <row r="796" spans="1:7">
      <c r="A796" s="35">
        <v>44687</v>
      </c>
      <c r="B796" s="36">
        <v>0.60073819444444454</v>
      </c>
      <c r="C796" s="37" t="s">
        <v>23</v>
      </c>
      <c r="D796" s="34">
        <v>92</v>
      </c>
      <c r="E796" s="38">
        <v>136.30000000000001</v>
      </c>
      <c r="F796" s="39" t="s">
        <v>4</v>
      </c>
      <c r="G796" s="40" t="s">
        <v>8</v>
      </c>
    </row>
    <row r="797" spans="1:7">
      <c r="A797" s="35">
        <v>44687</v>
      </c>
      <c r="B797" s="36">
        <v>0.60100706018518524</v>
      </c>
      <c r="C797" s="37" t="s">
        <v>23</v>
      </c>
      <c r="D797" s="34">
        <v>2</v>
      </c>
      <c r="E797" s="38">
        <v>136.16999999999999</v>
      </c>
      <c r="F797" s="39" t="s">
        <v>4</v>
      </c>
      <c r="G797" s="40" t="s">
        <v>24</v>
      </c>
    </row>
    <row r="798" spans="1:7">
      <c r="A798" s="35">
        <v>44687</v>
      </c>
      <c r="B798" s="36">
        <v>0.60100706018518524</v>
      </c>
      <c r="C798" s="37" t="s">
        <v>23</v>
      </c>
      <c r="D798" s="34">
        <v>25</v>
      </c>
      <c r="E798" s="38">
        <v>136.16999999999999</v>
      </c>
      <c r="F798" s="39" t="s">
        <v>4</v>
      </c>
      <c r="G798" s="40" t="s">
        <v>24</v>
      </c>
    </row>
    <row r="799" spans="1:7">
      <c r="A799" s="35">
        <v>44687</v>
      </c>
      <c r="B799" s="36">
        <v>0.60100706018518524</v>
      </c>
      <c r="C799" s="37" t="s">
        <v>23</v>
      </c>
      <c r="D799" s="34">
        <v>73</v>
      </c>
      <c r="E799" s="38">
        <v>136.16999999999999</v>
      </c>
      <c r="F799" s="39" t="s">
        <v>4</v>
      </c>
      <c r="G799" s="40" t="s">
        <v>24</v>
      </c>
    </row>
    <row r="800" spans="1:7">
      <c r="A800" s="35">
        <v>44687</v>
      </c>
      <c r="B800" s="36">
        <v>0.60268750000000004</v>
      </c>
      <c r="C800" s="37" t="s">
        <v>23</v>
      </c>
      <c r="D800" s="34">
        <v>100</v>
      </c>
      <c r="E800" s="38">
        <v>136.34</v>
      </c>
      <c r="F800" s="39" t="s">
        <v>4</v>
      </c>
      <c r="G800" s="40" t="s">
        <v>8</v>
      </c>
    </row>
    <row r="801" spans="1:7">
      <c r="A801" s="35">
        <v>44687</v>
      </c>
      <c r="B801" s="36">
        <v>0.60268750000000004</v>
      </c>
      <c r="C801" s="37" t="s">
        <v>23</v>
      </c>
      <c r="D801" s="34">
        <v>100</v>
      </c>
      <c r="E801" s="38">
        <v>136.30000000000001</v>
      </c>
      <c r="F801" s="39" t="s">
        <v>4</v>
      </c>
      <c r="G801" s="40" t="s">
        <v>24</v>
      </c>
    </row>
    <row r="802" spans="1:7">
      <c r="A802" s="35">
        <v>44687</v>
      </c>
      <c r="B802" s="36">
        <v>0.60323425925925933</v>
      </c>
      <c r="C802" s="37" t="s">
        <v>23</v>
      </c>
      <c r="D802" s="34">
        <v>25</v>
      </c>
      <c r="E802" s="38">
        <v>136.09</v>
      </c>
      <c r="F802" s="39" t="s">
        <v>4</v>
      </c>
      <c r="G802" s="40" t="s">
        <v>5</v>
      </c>
    </row>
    <row r="803" spans="1:7">
      <c r="A803" s="35">
        <v>44687</v>
      </c>
      <c r="B803" s="36">
        <v>0.60323425925925933</v>
      </c>
      <c r="C803" s="37" t="s">
        <v>23</v>
      </c>
      <c r="D803" s="34">
        <v>75</v>
      </c>
      <c r="E803" s="38">
        <v>136.09</v>
      </c>
      <c r="F803" s="39" t="s">
        <v>4</v>
      </c>
      <c r="G803" s="40" t="s">
        <v>5</v>
      </c>
    </row>
    <row r="804" spans="1:7">
      <c r="A804" s="35">
        <v>44687</v>
      </c>
      <c r="B804" s="36">
        <v>0.60461805555555559</v>
      </c>
      <c r="C804" s="37" t="s">
        <v>23</v>
      </c>
      <c r="D804" s="34">
        <v>25</v>
      </c>
      <c r="E804" s="38">
        <v>136.01</v>
      </c>
      <c r="F804" s="39" t="s">
        <v>4</v>
      </c>
      <c r="G804" s="40" t="s">
        <v>24</v>
      </c>
    </row>
    <row r="805" spans="1:7">
      <c r="A805" s="35">
        <v>44687</v>
      </c>
      <c r="B805" s="36">
        <v>0.60461805555555559</v>
      </c>
      <c r="C805" s="37" t="s">
        <v>23</v>
      </c>
      <c r="D805" s="34">
        <v>25</v>
      </c>
      <c r="E805" s="38">
        <v>136.01</v>
      </c>
      <c r="F805" s="39" t="s">
        <v>4</v>
      </c>
      <c r="G805" s="40" t="s">
        <v>24</v>
      </c>
    </row>
    <row r="806" spans="1:7">
      <c r="A806" s="35">
        <v>44687</v>
      </c>
      <c r="B806" s="36">
        <v>0.60461805555555559</v>
      </c>
      <c r="C806" s="37" t="s">
        <v>23</v>
      </c>
      <c r="D806" s="34">
        <v>75</v>
      </c>
      <c r="E806" s="38">
        <v>136.01</v>
      </c>
      <c r="F806" s="39" t="s">
        <v>4</v>
      </c>
      <c r="G806" s="40" t="s">
        <v>24</v>
      </c>
    </row>
    <row r="807" spans="1:7">
      <c r="A807" s="35">
        <v>44687</v>
      </c>
      <c r="B807" s="36">
        <v>0.60463854166666664</v>
      </c>
      <c r="C807" s="37" t="s">
        <v>23</v>
      </c>
      <c r="D807" s="34">
        <v>8</v>
      </c>
      <c r="E807" s="38">
        <v>135.97999999999999</v>
      </c>
      <c r="F807" s="39" t="s">
        <v>4</v>
      </c>
      <c r="G807" s="40" t="s">
        <v>5</v>
      </c>
    </row>
    <row r="808" spans="1:7">
      <c r="A808" s="35">
        <v>44687</v>
      </c>
      <c r="B808" s="36">
        <v>0.60463854166666664</v>
      </c>
      <c r="C808" s="37" t="s">
        <v>23</v>
      </c>
      <c r="D808" s="34">
        <v>24</v>
      </c>
      <c r="E808" s="38">
        <v>135.97999999999999</v>
      </c>
      <c r="F808" s="39" t="s">
        <v>4</v>
      </c>
      <c r="G808" s="40" t="s">
        <v>5</v>
      </c>
    </row>
    <row r="809" spans="1:7">
      <c r="A809" s="35">
        <v>44687</v>
      </c>
      <c r="B809" s="36">
        <v>0.60463854166666664</v>
      </c>
      <c r="C809" s="37" t="s">
        <v>23</v>
      </c>
      <c r="D809" s="34">
        <v>28</v>
      </c>
      <c r="E809" s="38">
        <v>135.99</v>
      </c>
      <c r="F809" s="39" t="s">
        <v>4</v>
      </c>
      <c r="G809" s="40" t="s">
        <v>5</v>
      </c>
    </row>
    <row r="810" spans="1:7">
      <c r="A810" s="35">
        <v>44687</v>
      </c>
      <c r="B810" s="36">
        <v>0.60463854166666664</v>
      </c>
      <c r="C810" s="37" t="s">
        <v>23</v>
      </c>
      <c r="D810" s="34">
        <v>50</v>
      </c>
      <c r="E810" s="38">
        <v>135.97999999999999</v>
      </c>
      <c r="F810" s="39" t="s">
        <v>4</v>
      </c>
      <c r="G810" s="40" t="s">
        <v>5</v>
      </c>
    </row>
    <row r="811" spans="1:7">
      <c r="A811" s="35">
        <v>44687</v>
      </c>
      <c r="B811" s="36">
        <v>0.60463854166666664</v>
      </c>
      <c r="C811" s="37" t="s">
        <v>23</v>
      </c>
      <c r="D811" s="34">
        <v>100</v>
      </c>
      <c r="E811" s="38">
        <v>135.99</v>
      </c>
      <c r="F811" s="39" t="s">
        <v>4</v>
      </c>
      <c r="G811" s="40" t="s">
        <v>5</v>
      </c>
    </row>
    <row r="812" spans="1:7">
      <c r="A812" s="35">
        <v>44687</v>
      </c>
      <c r="B812" s="36">
        <v>0.60463854166666664</v>
      </c>
      <c r="C812" s="37" t="s">
        <v>23</v>
      </c>
      <c r="D812" s="34">
        <v>15</v>
      </c>
      <c r="E812" s="38">
        <v>136.01</v>
      </c>
      <c r="F812" s="39" t="s">
        <v>4</v>
      </c>
      <c r="G812" s="40" t="s">
        <v>25</v>
      </c>
    </row>
    <row r="813" spans="1:7">
      <c r="A813" s="35">
        <v>44687</v>
      </c>
      <c r="B813" s="36">
        <v>0.60463854166666664</v>
      </c>
      <c r="C813" s="37" t="s">
        <v>23</v>
      </c>
      <c r="D813" s="34">
        <v>30</v>
      </c>
      <c r="E813" s="38">
        <v>136.01</v>
      </c>
      <c r="F813" s="39" t="s">
        <v>4</v>
      </c>
      <c r="G813" s="40" t="s">
        <v>25</v>
      </c>
    </row>
    <row r="814" spans="1:7">
      <c r="A814" s="35">
        <v>44687</v>
      </c>
      <c r="B814" s="36">
        <v>0.60463854166666664</v>
      </c>
      <c r="C814" s="37" t="s">
        <v>23</v>
      </c>
      <c r="D814" s="34">
        <v>55</v>
      </c>
      <c r="E814" s="38">
        <v>136.01</v>
      </c>
      <c r="F814" s="39" t="s">
        <v>4</v>
      </c>
      <c r="G814" s="40" t="s">
        <v>25</v>
      </c>
    </row>
    <row r="815" spans="1:7">
      <c r="A815" s="35">
        <v>44687</v>
      </c>
      <c r="B815" s="36">
        <v>0.60463854166666664</v>
      </c>
      <c r="C815" s="37" t="s">
        <v>23</v>
      </c>
      <c r="D815" s="34">
        <v>13</v>
      </c>
      <c r="E815" s="38">
        <v>136</v>
      </c>
      <c r="F815" s="39" t="s">
        <v>4</v>
      </c>
      <c r="G815" s="40" t="s">
        <v>24</v>
      </c>
    </row>
    <row r="816" spans="1:7">
      <c r="A816" s="35">
        <v>44687</v>
      </c>
      <c r="B816" s="36">
        <v>0.60463854166666664</v>
      </c>
      <c r="C816" s="37" t="s">
        <v>23</v>
      </c>
      <c r="D816" s="34">
        <v>15</v>
      </c>
      <c r="E816" s="38">
        <v>136.01</v>
      </c>
      <c r="F816" s="39" t="s">
        <v>4</v>
      </c>
      <c r="G816" s="40" t="s">
        <v>24</v>
      </c>
    </row>
    <row r="817" spans="1:7">
      <c r="A817" s="35">
        <v>44687</v>
      </c>
      <c r="B817" s="36">
        <v>0.60463854166666664</v>
      </c>
      <c r="C817" s="37" t="s">
        <v>23</v>
      </c>
      <c r="D817" s="34">
        <v>20</v>
      </c>
      <c r="E817" s="38">
        <v>136.01</v>
      </c>
      <c r="F817" s="39" t="s">
        <v>4</v>
      </c>
      <c r="G817" s="40" t="s">
        <v>24</v>
      </c>
    </row>
    <row r="818" spans="1:7">
      <c r="A818" s="35">
        <v>44687</v>
      </c>
      <c r="B818" s="36">
        <v>0.60463854166666664</v>
      </c>
      <c r="C818" s="37" t="s">
        <v>23</v>
      </c>
      <c r="D818" s="34">
        <v>21</v>
      </c>
      <c r="E818" s="38">
        <v>136</v>
      </c>
      <c r="F818" s="39" t="s">
        <v>4</v>
      </c>
      <c r="G818" s="40" t="s">
        <v>24</v>
      </c>
    </row>
    <row r="819" spans="1:7">
      <c r="A819" s="35">
        <v>44687</v>
      </c>
      <c r="B819" s="36">
        <v>0.60463854166666664</v>
      </c>
      <c r="C819" s="37" t="s">
        <v>23</v>
      </c>
      <c r="D819" s="34">
        <v>30</v>
      </c>
      <c r="E819" s="38">
        <v>136</v>
      </c>
      <c r="F819" s="39" t="s">
        <v>4</v>
      </c>
      <c r="G819" s="40" t="s">
        <v>24</v>
      </c>
    </row>
    <row r="820" spans="1:7">
      <c r="A820" s="35">
        <v>44687</v>
      </c>
      <c r="B820" s="36">
        <v>0.60463854166666664</v>
      </c>
      <c r="C820" s="37" t="s">
        <v>23</v>
      </c>
      <c r="D820" s="34">
        <v>34</v>
      </c>
      <c r="E820" s="38">
        <v>136</v>
      </c>
      <c r="F820" s="39" t="s">
        <v>4</v>
      </c>
      <c r="G820" s="40" t="s">
        <v>24</v>
      </c>
    </row>
    <row r="821" spans="1:7">
      <c r="A821" s="35">
        <v>44687</v>
      </c>
      <c r="B821" s="36">
        <v>0.60463854166666664</v>
      </c>
      <c r="C821" s="37" t="s">
        <v>23</v>
      </c>
      <c r="D821" s="34">
        <v>40</v>
      </c>
      <c r="E821" s="38">
        <v>136.01</v>
      </c>
      <c r="F821" s="39" t="s">
        <v>4</v>
      </c>
      <c r="G821" s="40" t="s">
        <v>24</v>
      </c>
    </row>
    <row r="822" spans="1:7">
      <c r="A822" s="35">
        <v>44687</v>
      </c>
      <c r="B822" s="36">
        <v>0.60463854166666664</v>
      </c>
      <c r="C822" s="37" t="s">
        <v>23</v>
      </c>
      <c r="D822" s="34">
        <v>44</v>
      </c>
      <c r="E822" s="38">
        <v>136</v>
      </c>
      <c r="F822" s="39" t="s">
        <v>4</v>
      </c>
      <c r="G822" s="40" t="s">
        <v>24</v>
      </c>
    </row>
    <row r="823" spans="1:7">
      <c r="A823" s="35">
        <v>44687</v>
      </c>
      <c r="B823" s="36">
        <v>0.60463854166666664</v>
      </c>
      <c r="C823" s="37" t="s">
        <v>23</v>
      </c>
      <c r="D823" s="34">
        <v>53</v>
      </c>
      <c r="E823" s="38">
        <v>136</v>
      </c>
      <c r="F823" s="39" t="s">
        <v>4</v>
      </c>
      <c r="G823" s="40" t="s">
        <v>24</v>
      </c>
    </row>
    <row r="824" spans="1:7">
      <c r="A824" s="35">
        <v>44687</v>
      </c>
      <c r="B824" s="36">
        <v>0.60463854166666664</v>
      </c>
      <c r="C824" s="37" t="s">
        <v>23</v>
      </c>
      <c r="D824" s="34">
        <v>56</v>
      </c>
      <c r="E824" s="38">
        <v>136</v>
      </c>
      <c r="F824" s="39" t="s">
        <v>4</v>
      </c>
      <c r="G824" s="40" t="s">
        <v>24</v>
      </c>
    </row>
    <row r="825" spans="1:7">
      <c r="A825" s="35">
        <v>44687</v>
      </c>
      <c r="B825" s="36">
        <v>0.60507141203703707</v>
      </c>
      <c r="C825" s="37" t="s">
        <v>23</v>
      </c>
      <c r="D825" s="34">
        <v>100</v>
      </c>
      <c r="E825" s="38">
        <v>135.69</v>
      </c>
      <c r="F825" s="39" t="s">
        <v>4</v>
      </c>
      <c r="G825" s="40" t="s">
        <v>24</v>
      </c>
    </row>
    <row r="826" spans="1:7">
      <c r="A826" s="35">
        <v>44687</v>
      </c>
      <c r="B826" s="36">
        <v>0.60694479166666671</v>
      </c>
      <c r="C826" s="37" t="s">
        <v>23</v>
      </c>
      <c r="D826" s="34">
        <v>29</v>
      </c>
      <c r="E826" s="38">
        <v>135.86000000000001</v>
      </c>
      <c r="F826" s="39" t="s">
        <v>4</v>
      </c>
      <c r="G826" s="40" t="s">
        <v>25</v>
      </c>
    </row>
    <row r="827" spans="1:7">
      <c r="A827" s="35">
        <v>44687</v>
      </c>
      <c r="B827" s="36">
        <v>0.60694479166666671</v>
      </c>
      <c r="C827" s="37" t="s">
        <v>23</v>
      </c>
      <c r="D827" s="34">
        <v>71</v>
      </c>
      <c r="E827" s="38">
        <v>135.86000000000001</v>
      </c>
      <c r="F827" s="39" t="s">
        <v>4</v>
      </c>
      <c r="G827" s="40" t="s">
        <v>25</v>
      </c>
    </row>
    <row r="828" spans="1:7">
      <c r="A828" s="35">
        <v>44687</v>
      </c>
      <c r="B828" s="36">
        <v>0.60694479166666671</v>
      </c>
      <c r="C828" s="37" t="s">
        <v>23</v>
      </c>
      <c r="D828" s="34">
        <v>14</v>
      </c>
      <c r="E828" s="38">
        <v>135.86000000000001</v>
      </c>
      <c r="F828" s="39" t="s">
        <v>4</v>
      </c>
      <c r="G828" s="40" t="s">
        <v>24</v>
      </c>
    </row>
    <row r="829" spans="1:7">
      <c r="A829" s="35">
        <v>44687</v>
      </c>
      <c r="B829" s="36">
        <v>0.60694479166666671</v>
      </c>
      <c r="C829" s="37" t="s">
        <v>23</v>
      </c>
      <c r="D829" s="34">
        <v>14</v>
      </c>
      <c r="E829" s="38">
        <v>135.86000000000001</v>
      </c>
      <c r="F829" s="39" t="s">
        <v>4</v>
      </c>
      <c r="G829" s="40" t="s">
        <v>24</v>
      </c>
    </row>
    <row r="830" spans="1:7">
      <c r="A830" s="35">
        <v>44687</v>
      </c>
      <c r="B830" s="36">
        <v>0.60694479166666671</v>
      </c>
      <c r="C830" s="37" t="s">
        <v>23</v>
      </c>
      <c r="D830" s="34">
        <v>14</v>
      </c>
      <c r="E830" s="38">
        <v>135.86000000000001</v>
      </c>
      <c r="F830" s="39" t="s">
        <v>4</v>
      </c>
      <c r="G830" s="40" t="s">
        <v>24</v>
      </c>
    </row>
    <row r="831" spans="1:7">
      <c r="A831" s="35">
        <v>44687</v>
      </c>
      <c r="B831" s="36">
        <v>0.60694479166666671</v>
      </c>
      <c r="C831" s="37" t="s">
        <v>23</v>
      </c>
      <c r="D831" s="34">
        <v>72</v>
      </c>
      <c r="E831" s="38">
        <v>135.86000000000001</v>
      </c>
      <c r="F831" s="39" t="s">
        <v>4</v>
      </c>
      <c r="G831" s="40" t="s">
        <v>24</v>
      </c>
    </row>
    <row r="832" spans="1:7">
      <c r="A832" s="35">
        <v>44687</v>
      </c>
      <c r="B832" s="36">
        <v>0.60694479166666671</v>
      </c>
      <c r="C832" s="37" t="s">
        <v>23</v>
      </c>
      <c r="D832" s="34">
        <v>100</v>
      </c>
      <c r="E832" s="38">
        <v>135.86000000000001</v>
      </c>
      <c r="F832" s="39" t="s">
        <v>4</v>
      </c>
      <c r="G832" s="40" t="s">
        <v>24</v>
      </c>
    </row>
    <row r="833" spans="1:7">
      <c r="A833" s="35">
        <v>44687</v>
      </c>
      <c r="B833" s="36">
        <v>0.60709965277777778</v>
      </c>
      <c r="C833" s="37" t="s">
        <v>23</v>
      </c>
      <c r="D833" s="34">
        <v>9</v>
      </c>
      <c r="E833" s="38">
        <v>135.85</v>
      </c>
      <c r="F833" s="39" t="s">
        <v>4</v>
      </c>
      <c r="G833" s="40" t="s">
        <v>8</v>
      </c>
    </row>
    <row r="834" spans="1:7">
      <c r="A834" s="35">
        <v>44687</v>
      </c>
      <c r="B834" s="36">
        <v>0.6088365740740741</v>
      </c>
      <c r="C834" s="37" t="s">
        <v>23</v>
      </c>
      <c r="D834" s="34">
        <v>100</v>
      </c>
      <c r="E834" s="38">
        <v>135.94999999999999</v>
      </c>
      <c r="F834" s="39" t="s">
        <v>4</v>
      </c>
      <c r="G834" s="40" t="s">
        <v>24</v>
      </c>
    </row>
    <row r="835" spans="1:7">
      <c r="A835" s="35">
        <v>44687</v>
      </c>
      <c r="B835" s="36">
        <v>0.61165393518518518</v>
      </c>
      <c r="C835" s="37" t="s">
        <v>23</v>
      </c>
      <c r="D835" s="34">
        <v>100</v>
      </c>
      <c r="E835" s="38">
        <v>136.02000000000001</v>
      </c>
      <c r="F835" s="39" t="s">
        <v>4</v>
      </c>
      <c r="G835" s="40" t="s">
        <v>5</v>
      </c>
    </row>
    <row r="836" spans="1:7">
      <c r="A836" s="35">
        <v>44687</v>
      </c>
      <c r="B836" s="36">
        <v>0.61248240740740734</v>
      </c>
      <c r="C836" s="37" t="s">
        <v>23</v>
      </c>
      <c r="D836" s="34">
        <v>10</v>
      </c>
      <c r="E836" s="38">
        <v>136.05000000000001</v>
      </c>
      <c r="F836" s="39" t="s">
        <v>4</v>
      </c>
      <c r="G836" s="40" t="s">
        <v>25</v>
      </c>
    </row>
    <row r="837" spans="1:7">
      <c r="A837" s="35">
        <v>44687</v>
      </c>
      <c r="B837" s="36">
        <v>0.61248240740740734</v>
      </c>
      <c r="C837" s="37" t="s">
        <v>23</v>
      </c>
      <c r="D837" s="34">
        <v>10</v>
      </c>
      <c r="E837" s="38">
        <v>136.05000000000001</v>
      </c>
      <c r="F837" s="39" t="s">
        <v>4</v>
      </c>
      <c r="G837" s="40" t="s">
        <v>25</v>
      </c>
    </row>
    <row r="838" spans="1:7">
      <c r="A838" s="35">
        <v>44687</v>
      </c>
      <c r="B838" s="36">
        <v>0.61248240740740734</v>
      </c>
      <c r="C838" s="37" t="s">
        <v>23</v>
      </c>
      <c r="D838" s="34">
        <v>30</v>
      </c>
      <c r="E838" s="38">
        <v>136.05000000000001</v>
      </c>
      <c r="F838" s="39" t="s">
        <v>4</v>
      </c>
      <c r="G838" s="40" t="s">
        <v>24</v>
      </c>
    </row>
    <row r="839" spans="1:7">
      <c r="A839" s="35">
        <v>44687</v>
      </c>
      <c r="B839" s="36">
        <v>0.61248240740740734</v>
      </c>
      <c r="C839" s="37" t="s">
        <v>23</v>
      </c>
      <c r="D839" s="34">
        <v>30</v>
      </c>
      <c r="E839" s="38">
        <v>136.05000000000001</v>
      </c>
      <c r="F839" s="39" t="s">
        <v>4</v>
      </c>
      <c r="G839" s="40" t="s">
        <v>24</v>
      </c>
    </row>
    <row r="840" spans="1:7">
      <c r="A840" s="35">
        <v>44687</v>
      </c>
      <c r="B840" s="36">
        <v>0.61248240740740734</v>
      </c>
      <c r="C840" s="37" t="s">
        <v>23</v>
      </c>
      <c r="D840" s="34">
        <v>30</v>
      </c>
      <c r="E840" s="38">
        <v>136.05000000000001</v>
      </c>
      <c r="F840" s="39" t="s">
        <v>4</v>
      </c>
      <c r="G840" s="40" t="s">
        <v>24</v>
      </c>
    </row>
    <row r="841" spans="1:7">
      <c r="A841" s="35">
        <v>44687</v>
      </c>
      <c r="B841" s="36">
        <v>0.61248240740740734</v>
      </c>
      <c r="C841" s="37" t="s">
        <v>23</v>
      </c>
      <c r="D841" s="34">
        <v>100</v>
      </c>
      <c r="E841" s="38">
        <v>136.05000000000001</v>
      </c>
      <c r="F841" s="39" t="s">
        <v>4</v>
      </c>
      <c r="G841" s="40" t="s">
        <v>24</v>
      </c>
    </row>
    <row r="842" spans="1:7">
      <c r="A842" s="35">
        <v>44687</v>
      </c>
      <c r="B842" s="36">
        <v>0.61248240740740734</v>
      </c>
      <c r="C842" s="37" t="s">
        <v>23</v>
      </c>
      <c r="D842" s="34">
        <v>10</v>
      </c>
      <c r="E842" s="38">
        <v>136.05000000000001</v>
      </c>
      <c r="F842" s="39" t="s">
        <v>4</v>
      </c>
      <c r="G842" s="40" t="s">
        <v>24</v>
      </c>
    </row>
    <row r="843" spans="1:7">
      <c r="A843" s="35">
        <v>44687</v>
      </c>
      <c r="B843" s="36">
        <v>0.61262152777777779</v>
      </c>
      <c r="C843" s="37" t="s">
        <v>23</v>
      </c>
      <c r="D843" s="34">
        <v>5</v>
      </c>
      <c r="E843" s="38">
        <v>136.05000000000001</v>
      </c>
      <c r="F843" s="39" t="s">
        <v>4</v>
      </c>
      <c r="G843" s="40" t="s">
        <v>24</v>
      </c>
    </row>
    <row r="844" spans="1:7">
      <c r="A844" s="35">
        <v>44687</v>
      </c>
      <c r="B844" s="36">
        <v>0.61262152777777779</v>
      </c>
      <c r="C844" s="37" t="s">
        <v>23</v>
      </c>
      <c r="D844" s="34">
        <v>75</v>
      </c>
      <c r="E844" s="38">
        <v>136.05000000000001</v>
      </c>
      <c r="F844" s="39" t="s">
        <v>4</v>
      </c>
      <c r="G844" s="40" t="s">
        <v>24</v>
      </c>
    </row>
    <row r="845" spans="1:7">
      <c r="A845" s="35">
        <v>44687</v>
      </c>
      <c r="B845" s="36">
        <v>0.61262175925925932</v>
      </c>
      <c r="C845" s="37" t="s">
        <v>23</v>
      </c>
      <c r="D845" s="34">
        <v>100</v>
      </c>
      <c r="E845" s="38">
        <v>135.94999999999999</v>
      </c>
      <c r="F845" s="39" t="s">
        <v>4</v>
      </c>
      <c r="G845" s="40" t="s">
        <v>24</v>
      </c>
    </row>
    <row r="846" spans="1:7">
      <c r="A846" s="35">
        <v>44687</v>
      </c>
      <c r="B846" s="36">
        <v>0.61392951388888894</v>
      </c>
      <c r="C846" s="37" t="s">
        <v>23</v>
      </c>
      <c r="D846" s="34">
        <v>12</v>
      </c>
      <c r="E846" s="38">
        <v>135.99</v>
      </c>
      <c r="F846" s="39" t="s">
        <v>4</v>
      </c>
      <c r="G846" s="40" t="s">
        <v>24</v>
      </c>
    </row>
    <row r="847" spans="1:7">
      <c r="A847" s="35">
        <v>44687</v>
      </c>
      <c r="B847" s="36">
        <v>0.61392951388888894</v>
      </c>
      <c r="C847" s="37" t="s">
        <v>23</v>
      </c>
      <c r="D847" s="34">
        <v>20</v>
      </c>
      <c r="E847" s="38">
        <v>135.99</v>
      </c>
      <c r="F847" s="39" t="s">
        <v>4</v>
      </c>
      <c r="G847" s="40" t="s">
        <v>24</v>
      </c>
    </row>
    <row r="848" spans="1:7">
      <c r="A848" s="35">
        <v>44687</v>
      </c>
      <c r="B848" s="36">
        <v>0.61392951388888894</v>
      </c>
      <c r="C848" s="37" t="s">
        <v>23</v>
      </c>
      <c r="D848" s="34">
        <v>30</v>
      </c>
      <c r="E848" s="38">
        <v>135.99</v>
      </c>
      <c r="F848" s="39" t="s">
        <v>4</v>
      </c>
      <c r="G848" s="40" t="s">
        <v>24</v>
      </c>
    </row>
    <row r="849" spans="1:7">
      <c r="A849" s="35">
        <v>44687</v>
      </c>
      <c r="B849" s="36">
        <v>0.61392951388888894</v>
      </c>
      <c r="C849" s="37" t="s">
        <v>23</v>
      </c>
      <c r="D849" s="34">
        <v>38</v>
      </c>
      <c r="E849" s="38">
        <v>135.99</v>
      </c>
      <c r="F849" s="39" t="s">
        <v>4</v>
      </c>
      <c r="G849" s="40" t="s">
        <v>24</v>
      </c>
    </row>
    <row r="850" spans="1:7">
      <c r="A850" s="35">
        <v>44687</v>
      </c>
      <c r="B850" s="36">
        <v>0.61417037037037037</v>
      </c>
      <c r="C850" s="37" t="s">
        <v>23</v>
      </c>
      <c r="D850" s="34">
        <v>100</v>
      </c>
      <c r="E850" s="38">
        <v>136.19</v>
      </c>
      <c r="F850" s="39" t="s">
        <v>4</v>
      </c>
      <c r="G850" s="40" t="s">
        <v>8</v>
      </c>
    </row>
    <row r="851" spans="1:7">
      <c r="A851" s="35">
        <v>44687</v>
      </c>
      <c r="B851" s="36">
        <v>0.61417037037037037</v>
      </c>
      <c r="C851" s="37" t="s">
        <v>23</v>
      </c>
      <c r="D851" s="34">
        <v>100</v>
      </c>
      <c r="E851" s="38">
        <v>136.18</v>
      </c>
      <c r="F851" s="39" t="s">
        <v>4</v>
      </c>
      <c r="G851" s="40" t="s">
        <v>24</v>
      </c>
    </row>
    <row r="852" spans="1:7">
      <c r="A852" s="35">
        <v>44687</v>
      </c>
      <c r="B852" s="36">
        <v>0.61456898148148154</v>
      </c>
      <c r="C852" s="37" t="s">
        <v>23</v>
      </c>
      <c r="D852" s="34">
        <v>2</v>
      </c>
      <c r="E852" s="38">
        <v>135.97999999999999</v>
      </c>
      <c r="F852" s="39" t="s">
        <v>4</v>
      </c>
      <c r="G852" s="40" t="s">
        <v>24</v>
      </c>
    </row>
    <row r="853" spans="1:7">
      <c r="A853" s="35">
        <v>44687</v>
      </c>
      <c r="B853" s="36">
        <v>0.61456898148148154</v>
      </c>
      <c r="C853" s="37" t="s">
        <v>23</v>
      </c>
      <c r="D853" s="34">
        <v>10</v>
      </c>
      <c r="E853" s="38">
        <v>135.97999999999999</v>
      </c>
      <c r="F853" s="39" t="s">
        <v>4</v>
      </c>
      <c r="G853" s="40" t="s">
        <v>24</v>
      </c>
    </row>
    <row r="854" spans="1:7">
      <c r="A854" s="35">
        <v>44687</v>
      </c>
      <c r="B854" s="36">
        <v>0.61456898148148154</v>
      </c>
      <c r="C854" s="37" t="s">
        <v>23</v>
      </c>
      <c r="D854" s="34">
        <v>5</v>
      </c>
      <c r="E854" s="38">
        <v>135.97</v>
      </c>
      <c r="F854" s="39" t="s">
        <v>4</v>
      </c>
      <c r="G854" s="40" t="s">
        <v>24</v>
      </c>
    </row>
    <row r="855" spans="1:7">
      <c r="A855" s="35">
        <v>44687</v>
      </c>
      <c r="B855" s="36">
        <v>0.61459120370370379</v>
      </c>
      <c r="C855" s="37" t="s">
        <v>23</v>
      </c>
      <c r="D855" s="34">
        <v>20</v>
      </c>
      <c r="E855" s="38">
        <v>135.94999999999999</v>
      </c>
      <c r="F855" s="39" t="s">
        <v>4</v>
      </c>
      <c r="G855" s="40" t="s">
        <v>24</v>
      </c>
    </row>
    <row r="856" spans="1:7">
      <c r="A856" s="35">
        <v>44687</v>
      </c>
      <c r="B856" s="36">
        <v>0.61459120370370379</v>
      </c>
      <c r="C856" s="37" t="s">
        <v>23</v>
      </c>
      <c r="D856" s="34">
        <v>80</v>
      </c>
      <c r="E856" s="38">
        <v>135.94999999999999</v>
      </c>
      <c r="F856" s="39" t="s">
        <v>4</v>
      </c>
      <c r="G856" s="40" t="s">
        <v>24</v>
      </c>
    </row>
    <row r="857" spans="1:7">
      <c r="A857" s="35">
        <v>44687</v>
      </c>
      <c r="B857" s="36">
        <v>0.61625185185185183</v>
      </c>
      <c r="C857" s="37" t="s">
        <v>23</v>
      </c>
      <c r="D857" s="34">
        <v>1</v>
      </c>
      <c r="E857" s="38">
        <v>136.09</v>
      </c>
      <c r="F857" s="39" t="s">
        <v>4</v>
      </c>
      <c r="G857" s="40" t="s">
        <v>5</v>
      </c>
    </row>
    <row r="858" spans="1:7">
      <c r="A858" s="35">
        <v>44687</v>
      </c>
      <c r="B858" s="36">
        <v>0.61625185185185183</v>
      </c>
      <c r="C858" s="37" t="s">
        <v>23</v>
      </c>
      <c r="D858" s="34">
        <v>99</v>
      </c>
      <c r="E858" s="38">
        <v>136.09</v>
      </c>
      <c r="F858" s="39" t="s">
        <v>4</v>
      </c>
      <c r="G858" s="40" t="s">
        <v>5</v>
      </c>
    </row>
    <row r="859" spans="1:7">
      <c r="A859" s="35">
        <v>44687</v>
      </c>
      <c r="B859" s="36">
        <v>0.61625185185185183</v>
      </c>
      <c r="C859" s="37" t="s">
        <v>23</v>
      </c>
      <c r="D859" s="34">
        <v>100</v>
      </c>
      <c r="E859" s="38">
        <v>136.05000000000001</v>
      </c>
      <c r="F859" s="39" t="s">
        <v>4</v>
      </c>
      <c r="G859" s="40" t="s">
        <v>24</v>
      </c>
    </row>
    <row r="860" spans="1:7">
      <c r="A860" s="35">
        <v>44687</v>
      </c>
      <c r="B860" s="36">
        <v>0.61663402777777776</v>
      </c>
      <c r="C860" s="37" t="s">
        <v>23</v>
      </c>
      <c r="D860" s="34">
        <v>100</v>
      </c>
      <c r="E860" s="38">
        <v>135.91</v>
      </c>
      <c r="F860" s="39" t="s">
        <v>4</v>
      </c>
      <c r="G860" s="40" t="s">
        <v>5</v>
      </c>
    </row>
    <row r="861" spans="1:7">
      <c r="A861" s="35">
        <v>44687</v>
      </c>
      <c r="B861" s="36">
        <v>0.61663402777777776</v>
      </c>
      <c r="C861" s="37" t="s">
        <v>23</v>
      </c>
      <c r="D861" s="34">
        <v>12</v>
      </c>
      <c r="E861" s="38">
        <v>135.93</v>
      </c>
      <c r="F861" s="39" t="s">
        <v>4</v>
      </c>
      <c r="G861" s="40" t="s">
        <v>8</v>
      </c>
    </row>
    <row r="862" spans="1:7">
      <c r="A862" s="35">
        <v>44687</v>
      </c>
      <c r="B862" s="36">
        <v>0.61663402777777776</v>
      </c>
      <c r="C862" s="37" t="s">
        <v>23</v>
      </c>
      <c r="D862" s="34">
        <v>9</v>
      </c>
      <c r="E862" s="38">
        <v>135.91999999999999</v>
      </c>
      <c r="F862" s="39" t="s">
        <v>4</v>
      </c>
      <c r="G862" s="40" t="s">
        <v>24</v>
      </c>
    </row>
    <row r="863" spans="1:7">
      <c r="A863" s="35">
        <v>44687</v>
      </c>
      <c r="B863" s="36">
        <v>0.61864004629629643</v>
      </c>
      <c r="C863" s="37" t="s">
        <v>23</v>
      </c>
      <c r="D863" s="34">
        <v>3</v>
      </c>
      <c r="E863" s="38">
        <v>137.43</v>
      </c>
      <c r="F863" s="39" t="s">
        <v>4</v>
      </c>
      <c r="G863" s="40" t="s">
        <v>5</v>
      </c>
    </row>
    <row r="864" spans="1:7">
      <c r="A864" s="35">
        <v>44687</v>
      </c>
      <c r="B864" s="36">
        <v>0.61864004629629643</v>
      </c>
      <c r="C864" s="37" t="s">
        <v>23</v>
      </c>
      <c r="D864" s="34">
        <v>97</v>
      </c>
      <c r="E864" s="38">
        <v>137.43</v>
      </c>
      <c r="F864" s="39" t="s">
        <v>4</v>
      </c>
      <c r="G864" s="40" t="s">
        <v>5</v>
      </c>
    </row>
    <row r="865" spans="1:7">
      <c r="A865" s="35">
        <v>44687</v>
      </c>
      <c r="B865" s="36">
        <v>0.61864004629629643</v>
      </c>
      <c r="C865" s="37" t="s">
        <v>23</v>
      </c>
      <c r="D865" s="34">
        <v>100</v>
      </c>
      <c r="E865" s="38">
        <v>137.35</v>
      </c>
      <c r="F865" s="39" t="s">
        <v>4</v>
      </c>
      <c r="G865" s="40" t="s">
        <v>24</v>
      </c>
    </row>
    <row r="866" spans="1:7">
      <c r="A866" s="35">
        <v>44687</v>
      </c>
      <c r="B866" s="36">
        <v>0.61864004629629643</v>
      </c>
      <c r="C866" s="37" t="s">
        <v>23</v>
      </c>
      <c r="D866" s="34">
        <v>100</v>
      </c>
      <c r="E866" s="38">
        <v>137.36000000000001</v>
      </c>
      <c r="F866" s="39" t="s">
        <v>4</v>
      </c>
      <c r="G866" s="40" t="s">
        <v>24</v>
      </c>
    </row>
    <row r="867" spans="1:7">
      <c r="A867" s="35">
        <v>44687</v>
      </c>
      <c r="B867" s="36">
        <v>0.61864016203703709</v>
      </c>
      <c r="C867" s="37" t="s">
        <v>23</v>
      </c>
      <c r="D867" s="34">
        <v>100</v>
      </c>
      <c r="E867" s="38">
        <v>137.35</v>
      </c>
      <c r="F867" s="39" t="s">
        <v>4</v>
      </c>
      <c r="G867" s="40" t="s">
        <v>24</v>
      </c>
    </row>
    <row r="868" spans="1:7">
      <c r="A868" s="35">
        <v>44687</v>
      </c>
      <c r="B868" s="36">
        <v>0.61864016203703709</v>
      </c>
      <c r="C868" s="37" t="s">
        <v>23</v>
      </c>
      <c r="D868" s="34">
        <v>100</v>
      </c>
      <c r="E868" s="38">
        <v>137.35</v>
      </c>
      <c r="F868" s="39" t="s">
        <v>4</v>
      </c>
      <c r="G868" s="40" t="s">
        <v>24</v>
      </c>
    </row>
    <row r="869" spans="1:7">
      <c r="A869" s="35">
        <v>44687</v>
      </c>
      <c r="B869" s="36">
        <v>0.61939687500000007</v>
      </c>
      <c r="C869" s="37" t="s">
        <v>23</v>
      </c>
      <c r="D869" s="34">
        <v>100</v>
      </c>
      <c r="E869" s="38">
        <v>136.93</v>
      </c>
      <c r="F869" s="39" t="s">
        <v>4</v>
      </c>
      <c r="G869" s="40" t="s">
        <v>6</v>
      </c>
    </row>
    <row r="870" spans="1:7">
      <c r="A870" s="35">
        <v>44687</v>
      </c>
      <c r="B870" s="36">
        <v>0.61975069444444442</v>
      </c>
      <c r="C870" s="37" t="s">
        <v>23</v>
      </c>
      <c r="D870" s="34">
        <v>100</v>
      </c>
      <c r="E870" s="38">
        <v>136.80000000000001</v>
      </c>
      <c r="F870" s="39" t="s">
        <v>4</v>
      </c>
      <c r="G870" s="40" t="s">
        <v>24</v>
      </c>
    </row>
    <row r="871" spans="1:7">
      <c r="A871" s="35">
        <v>44687</v>
      </c>
      <c r="B871" s="36">
        <v>0.62182824074074083</v>
      </c>
      <c r="C871" s="37" t="s">
        <v>23</v>
      </c>
      <c r="D871" s="34">
        <v>100</v>
      </c>
      <c r="E871" s="38">
        <v>137.02000000000001</v>
      </c>
      <c r="F871" s="39" t="s">
        <v>4</v>
      </c>
      <c r="G871" s="40" t="s">
        <v>25</v>
      </c>
    </row>
    <row r="872" spans="1:7">
      <c r="A872" s="35">
        <v>44687</v>
      </c>
      <c r="B872" s="36">
        <v>0.62182824074074083</v>
      </c>
      <c r="C872" s="37" t="s">
        <v>23</v>
      </c>
      <c r="D872" s="34">
        <v>100</v>
      </c>
      <c r="E872" s="38">
        <v>137.02000000000001</v>
      </c>
      <c r="F872" s="39" t="s">
        <v>4</v>
      </c>
      <c r="G872" s="40" t="s">
        <v>24</v>
      </c>
    </row>
    <row r="873" spans="1:7">
      <c r="A873" s="35">
        <v>44687</v>
      </c>
      <c r="B873" s="36">
        <v>0.62182824074074083</v>
      </c>
      <c r="C873" s="37" t="s">
        <v>23</v>
      </c>
      <c r="D873" s="34">
        <v>100</v>
      </c>
      <c r="E873" s="38">
        <v>137.02000000000001</v>
      </c>
      <c r="F873" s="39" t="s">
        <v>4</v>
      </c>
      <c r="G873" s="40" t="s">
        <v>24</v>
      </c>
    </row>
    <row r="874" spans="1:7">
      <c r="A874" s="35">
        <v>44687</v>
      </c>
      <c r="B874" s="36">
        <v>0.62182835648148149</v>
      </c>
      <c r="C874" s="37" t="s">
        <v>23</v>
      </c>
      <c r="D874" s="34">
        <v>100</v>
      </c>
      <c r="E874" s="38">
        <v>136.93</v>
      </c>
      <c r="F874" s="39" t="s">
        <v>4</v>
      </c>
      <c r="G874" s="40" t="s">
        <v>24</v>
      </c>
    </row>
    <row r="875" spans="1:7">
      <c r="A875" s="35">
        <v>44687</v>
      </c>
      <c r="B875" s="36">
        <v>0.62198437500000003</v>
      </c>
      <c r="C875" s="37" t="s">
        <v>23</v>
      </c>
      <c r="D875" s="34">
        <v>24</v>
      </c>
      <c r="E875" s="38">
        <v>136.88999999999999</v>
      </c>
      <c r="F875" s="39" t="s">
        <v>4</v>
      </c>
      <c r="G875" s="40" t="s">
        <v>8</v>
      </c>
    </row>
    <row r="876" spans="1:7">
      <c r="A876" s="35">
        <v>44687</v>
      </c>
      <c r="B876" s="36">
        <v>0.62198437500000003</v>
      </c>
      <c r="C876" s="37" t="s">
        <v>23</v>
      </c>
      <c r="D876" s="34">
        <v>35</v>
      </c>
      <c r="E876" s="38">
        <v>136.88999999999999</v>
      </c>
      <c r="F876" s="39" t="s">
        <v>4</v>
      </c>
      <c r="G876" s="40" t="s">
        <v>8</v>
      </c>
    </row>
    <row r="877" spans="1:7">
      <c r="A877" s="35">
        <v>44687</v>
      </c>
      <c r="B877" s="36">
        <v>0.62198437500000003</v>
      </c>
      <c r="C877" s="37" t="s">
        <v>23</v>
      </c>
      <c r="D877" s="34">
        <v>41</v>
      </c>
      <c r="E877" s="38">
        <v>136.88999999999999</v>
      </c>
      <c r="F877" s="39" t="s">
        <v>4</v>
      </c>
      <c r="G877" s="40" t="s">
        <v>8</v>
      </c>
    </row>
    <row r="878" spans="1:7">
      <c r="A878" s="35">
        <v>44687</v>
      </c>
      <c r="B878" s="36">
        <v>0.6225842592592592</v>
      </c>
      <c r="C878" s="37" t="s">
        <v>23</v>
      </c>
      <c r="D878" s="34">
        <v>100</v>
      </c>
      <c r="E878" s="38">
        <v>136.72</v>
      </c>
      <c r="F878" s="39" t="s">
        <v>4</v>
      </c>
      <c r="G878" s="40" t="s">
        <v>24</v>
      </c>
    </row>
    <row r="879" spans="1:7">
      <c r="A879" s="35">
        <v>44687</v>
      </c>
      <c r="B879" s="36">
        <v>0.6225842592592592</v>
      </c>
      <c r="C879" s="37" t="s">
        <v>23</v>
      </c>
      <c r="D879" s="34">
        <v>100</v>
      </c>
      <c r="E879" s="38">
        <v>136.68</v>
      </c>
      <c r="F879" s="39" t="s">
        <v>4</v>
      </c>
      <c r="G879" s="40" t="s">
        <v>24</v>
      </c>
    </row>
    <row r="880" spans="1:7">
      <c r="A880" s="35">
        <v>44687</v>
      </c>
      <c r="B880" s="36">
        <v>0.62461134259259266</v>
      </c>
      <c r="C880" s="37" t="s">
        <v>23</v>
      </c>
      <c r="D880" s="34">
        <v>15</v>
      </c>
      <c r="E880" s="38">
        <v>136.63999999999999</v>
      </c>
      <c r="F880" s="39" t="s">
        <v>4</v>
      </c>
      <c r="G880" s="40" t="s">
        <v>24</v>
      </c>
    </row>
    <row r="881" spans="1:7">
      <c r="A881" s="35">
        <v>44687</v>
      </c>
      <c r="B881" s="36">
        <v>0.62461134259259266</v>
      </c>
      <c r="C881" s="37" t="s">
        <v>23</v>
      </c>
      <c r="D881" s="34">
        <v>27</v>
      </c>
      <c r="E881" s="38">
        <v>136.66</v>
      </c>
      <c r="F881" s="39" t="s">
        <v>4</v>
      </c>
      <c r="G881" s="40" t="s">
        <v>24</v>
      </c>
    </row>
    <row r="882" spans="1:7">
      <c r="A882" s="35">
        <v>44687</v>
      </c>
      <c r="B882" s="36">
        <v>0.62461134259259266</v>
      </c>
      <c r="C882" s="37" t="s">
        <v>23</v>
      </c>
      <c r="D882" s="34">
        <v>73</v>
      </c>
      <c r="E882" s="38">
        <v>136.66</v>
      </c>
      <c r="F882" s="39" t="s">
        <v>4</v>
      </c>
      <c r="G882" s="40" t="s">
        <v>24</v>
      </c>
    </row>
    <row r="883" spans="1:7">
      <c r="A883" s="35">
        <v>44687</v>
      </c>
      <c r="B883" s="36">
        <v>0.62461134259259266</v>
      </c>
      <c r="C883" s="37" t="s">
        <v>23</v>
      </c>
      <c r="D883" s="34">
        <v>85</v>
      </c>
      <c r="E883" s="38">
        <v>136.63999999999999</v>
      </c>
      <c r="F883" s="39" t="s">
        <v>4</v>
      </c>
      <c r="G883" s="40" t="s">
        <v>24</v>
      </c>
    </row>
    <row r="884" spans="1:7">
      <c r="A884" s="35">
        <v>44687</v>
      </c>
      <c r="B884" s="36">
        <v>0.62467291666666669</v>
      </c>
      <c r="C884" s="37" t="s">
        <v>23</v>
      </c>
      <c r="D884" s="34">
        <v>100</v>
      </c>
      <c r="E884" s="38">
        <v>136.66</v>
      </c>
      <c r="F884" s="39" t="s">
        <v>4</v>
      </c>
      <c r="G884" s="40" t="s">
        <v>24</v>
      </c>
    </row>
    <row r="885" spans="1:7">
      <c r="A885" s="35">
        <v>44687</v>
      </c>
      <c r="B885" s="36">
        <v>0.62468506944444457</v>
      </c>
      <c r="C885" s="37" t="s">
        <v>23</v>
      </c>
      <c r="D885" s="34">
        <v>100</v>
      </c>
      <c r="E885" s="38">
        <v>136.44999999999999</v>
      </c>
      <c r="F885" s="39" t="s">
        <v>4</v>
      </c>
      <c r="G885" s="40" t="s">
        <v>24</v>
      </c>
    </row>
    <row r="886" spans="1:7">
      <c r="A886" s="35">
        <v>44687</v>
      </c>
      <c r="B886" s="36">
        <v>0.62570983796296298</v>
      </c>
      <c r="C886" s="37" t="s">
        <v>23</v>
      </c>
      <c r="D886" s="34">
        <v>19</v>
      </c>
      <c r="E886" s="38">
        <v>136.13999999999999</v>
      </c>
      <c r="F886" s="39" t="s">
        <v>4</v>
      </c>
      <c r="G886" s="40" t="s">
        <v>24</v>
      </c>
    </row>
    <row r="887" spans="1:7">
      <c r="A887" s="35">
        <v>44687</v>
      </c>
      <c r="B887" s="36">
        <v>0.62570983796296298</v>
      </c>
      <c r="C887" s="37" t="s">
        <v>23</v>
      </c>
      <c r="D887" s="34">
        <v>20</v>
      </c>
      <c r="E887" s="38">
        <v>136.13999999999999</v>
      </c>
      <c r="F887" s="39" t="s">
        <v>4</v>
      </c>
      <c r="G887" s="40" t="s">
        <v>24</v>
      </c>
    </row>
    <row r="888" spans="1:7">
      <c r="A888" s="35">
        <v>44687</v>
      </c>
      <c r="B888" s="36">
        <v>0.62570983796296298</v>
      </c>
      <c r="C888" s="37" t="s">
        <v>23</v>
      </c>
      <c r="D888" s="34">
        <v>40</v>
      </c>
      <c r="E888" s="38">
        <v>136.13999999999999</v>
      </c>
      <c r="F888" s="39" t="s">
        <v>4</v>
      </c>
      <c r="G888" s="40" t="s">
        <v>24</v>
      </c>
    </row>
    <row r="889" spans="1:7">
      <c r="A889" s="35">
        <v>44687</v>
      </c>
      <c r="B889" s="36">
        <v>0.62570983796296298</v>
      </c>
      <c r="C889" s="37" t="s">
        <v>23</v>
      </c>
      <c r="D889" s="34">
        <v>21</v>
      </c>
      <c r="E889" s="38">
        <v>136.13999999999999</v>
      </c>
      <c r="F889" s="39" t="s">
        <v>4</v>
      </c>
      <c r="G889" s="40" t="s">
        <v>24</v>
      </c>
    </row>
    <row r="890" spans="1:7">
      <c r="A890" s="35">
        <v>44687</v>
      </c>
      <c r="B890" s="36">
        <v>0.62642465277777792</v>
      </c>
      <c r="C890" s="37" t="s">
        <v>23</v>
      </c>
      <c r="D890" s="34">
        <v>8</v>
      </c>
      <c r="E890" s="38">
        <v>136</v>
      </c>
      <c r="F890" s="39" t="s">
        <v>4</v>
      </c>
      <c r="G890" s="40" t="s">
        <v>5</v>
      </c>
    </row>
    <row r="891" spans="1:7">
      <c r="A891" s="35">
        <v>44687</v>
      </c>
      <c r="B891" s="36">
        <v>0.62642465277777792</v>
      </c>
      <c r="C891" s="37" t="s">
        <v>23</v>
      </c>
      <c r="D891" s="34">
        <v>8</v>
      </c>
      <c r="E891" s="38">
        <v>136</v>
      </c>
      <c r="F891" s="39" t="s">
        <v>4</v>
      </c>
      <c r="G891" s="40" t="s">
        <v>5</v>
      </c>
    </row>
    <row r="892" spans="1:7">
      <c r="A892" s="35">
        <v>44687</v>
      </c>
      <c r="B892" s="36">
        <v>0.62642465277777792</v>
      </c>
      <c r="C892" s="37" t="s">
        <v>23</v>
      </c>
      <c r="D892" s="34">
        <v>12</v>
      </c>
      <c r="E892" s="38">
        <v>136</v>
      </c>
      <c r="F892" s="39" t="s">
        <v>4</v>
      </c>
      <c r="G892" s="40" t="s">
        <v>5</v>
      </c>
    </row>
    <row r="893" spans="1:7">
      <c r="A893" s="35">
        <v>44687</v>
      </c>
      <c r="B893" s="36">
        <v>0.62642465277777792</v>
      </c>
      <c r="C893" s="37" t="s">
        <v>23</v>
      </c>
      <c r="D893" s="34">
        <v>14</v>
      </c>
      <c r="E893" s="38">
        <v>136</v>
      </c>
      <c r="F893" s="39" t="s">
        <v>4</v>
      </c>
      <c r="G893" s="40" t="s">
        <v>5</v>
      </c>
    </row>
    <row r="894" spans="1:7">
      <c r="A894" s="35">
        <v>44687</v>
      </c>
      <c r="B894" s="36">
        <v>0.62642465277777792</v>
      </c>
      <c r="C894" s="37" t="s">
        <v>23</v>
      </c>
      <c r="D894" s="34">
        <v>14</v>
      </c>
      <c r="E894" s="38">
        <v>136</v>
      </c>
      <c r="F894" s="39" t="s">
        <v>4</v>
      </c>
      <c r="G894" s="40" t="s">
        <v>5</v>
      </c>
    </row>
    <row r="895" spans="1:7">
      <c r="A895" s="35">
        <v>44687</v>
      </c>
      <c r="B895" s="36">
        <v>0.62642465277777792</v>
      </c>
      <c r="C895" s="37" t="s">
        <v>23</v>
      </c>
      <c r="D895" s="34">
        <v>15</v>
      </c>
      <c r="E895" s="38">
        <v>136</v>
      </c>
      <c r="F895" s="39" t="s">
        <v>4</v>
      </c>
      <c r="G895" s="40" t="s">
        <v>5</v>
      </c>
    </row>
    <row r="896" spans="1:7">
      <c r="A896" s="35">
        <v>44687</v>
      </c>
      <c r="B896" s="36">
        <v>0.62642465277777792</v>
      </c>
      <c r="C896" s="37" t="s">
        <v>23</v>
      </c>
      <c r="D896" s="34">
        <v>15</v>
      </c>
      <c r="E896" s="38">
        <v>136</v>
      </c>
      <c r="F896" s="39" t="s">
        <v>4</v>
      </c>
      <c r="G896" s="40" t="s">
        <v>5</v>
      </c>
    </row>
    <row r="897" spans="1:7">
      <c r="A897" s="35">
        <v>44687</v>
      </c>
      <c r="B897" s="36">
        <v>0.62642465277777792</v>
      </c>
      <c r="C897" s="37" t="s">
        <v>23</v>
      </c>
      <c r="D897" s="34">
        <v>4</v>
      </c>
      <c r="E897" s="38">
        <v>135.99</v>
      </c>
      <c r="F897" s="39" t="s">
        <v>4</v>
      </c>
      <c r="G897" s="40" t="s">
        <v>6</v>
      </c>
    </row>
    <row r="898" spans="1:7">
      <c r="A898" s="35">
        <v>44687</v>
      </c>
      <c r="B898" s="36">
        <v>0.62844398148148151</v>
      </c>
      <c r="C898" s="37" t="s">
        <v>23</v>
      </c>
      <c r="D898" s="34">
        <v>100</v>
      </c>
      <c r="E898" s="38">
        <v>136.22</v>
      </c>
      <c r="F898" s="39" t="s">
        <v>4</v>
      </c>
      <c r="G898" s="40" t="s">
        <v>24</v>
      </c>
    </row>
    <row r="899" spans="1:7">
      <c r="A899" s="35">
        <v>44687</v>
      </c>
      <c r="B899" s="36">
        <v>0.62844398148148151</v>
      </c>
      <c r="C899" s="37" t="s">
        <v>23</v>
      </c>
      <c r="D899" s="34">
        <v>100</v>
      </c>
      <c r="E899" s="38">
        <v>136.22</v>
      </c>
      <c r="F899" s="39" t="s">
        <v>4</v>
      </c>
      <c r="G899" s="40" t="s">
        <v>24</v>
      </c>
    </row>
    <row r="900" spans="1:7">
      <c r="A900" s="35">
        <v>44687</v>
      </c>
      <c r="B900" s="36">
        <v>0.62877662037037041</v>
      </c>
      <c r="C900" s="37" t="s">
        <v>23</v>
      </c>
      <c r="D900" s="34">
        <v>67</v>
      </c>
      <c r="E900" s="38">
        <v>136.13999999999999</v>
      </c>
      <c r="F900" s="39" t="s">
        <v>4</v>
      </c>
      <c r="G900" s="40" t="s">
        <v>6</v>
      </c>
    </row>
    <row r="901" spans="1:7">
      <c r="A901" s="35">
        <v>44687</v>
      </c>
      <c r="B901" s="36">
        <v>0.62883171296296303</v>
      </c>
      <c r="C901" s="37" t="s">
        <v>23</v>
      </c>
      <c r="D901" s="34">
        <v>89</v>
      </c>
      <c r="E901" s="38">
        <v>136.13</v>
      </c>
      <c r="F901" s="39" t="s">
        <v>4</v>
      </c>
      <c r="G901" s="40" t="s">
        <v>24</v>
      </c>
    </row>
    <row r="902" spans="1:7">
      <c r="A902" s="35">
        <v>44687</v>
      </c>
      <c r="B902" s="36">
        <v>0.62883182870370369</v>
      </c>
      <c r="C902" s="37" t="s">
        <v>23</v>
      </c>
      <c r="D902" s="34">
        <v>11</v>
      </c>
      <c r="E902" s="38">
        <v>136.13</v>
      </c>
      <c r="F902" s="39" t="s">
        <v>4</v>
      </c>
      <c r="G902" s="40" t="s">
        <v>24</v>
      </c>
    </row>
    <row r="903" spans="1:7">
      <c r="A903" s="35">
        <v>44687</v>
      </c>
      <c r="B903" s="36">
        <v>0.62883182870370369</v>
      </c>
      <c r="C903" s="37" t="s">
        <v>23</v>
      </c>
      <c r="D903" s="34">
        <v>13</v>
      </c>
      <c r="E903" s="38">
        <v>136.13</v>
      </c>
      <c r="F903" s="39" t="s">
        <v>4</v>
      </c>
      <c r="G903" s="40" t="s">
        <v>24</v>
      </c>
    </row>
    <row r="904" spans="1:7">
      <c r="A904" s="35">
        <v>44687</v>
      </c>
      <c r="B904" s="36">
        <v>0.62886273148148142</v>
      </c>
      <c r="C904" s="37" t="s">
        <v>23</v>
      </c>
      <c r="D904" s="34">
        <v>87</v>
      </c>
      <c r="E904" s="38">
        <v>136.13</v>
      </c>
      <c r="F904" s="39" t="s">
        <v>4</v>
      </c>
      <c r="G904" s="40" t="s">
        <v>24</v>
      </c>
    </row>
    <row r="905" spans="1:7">
      <c r="A905" s="35">
        <v>44687</v>
      </c>
      <c r="B905" s="36">
        <v>0.62887442129629623</v>
      </c>
      <c r="C905" s="37" t="s">
        <v>23</v>
      </c>
      <c r="D905" s="34">
        <v>13</v>
      </c>
      <c r="E905" s="38">
        <v>136.13</v>
      </c>
      <c r="F905" s="39" t="s">
        <v>4</v>
      </c>
      <c r="G905" s="40" t="s">
        <v>24</v>
      </c>
    </row>
    <row r="906" spans="1:7">
      <c r="A906" s="35">
        <v>44687</v>
      </c>
      <c r="B906" s="36">
        <v>0.62887442129629623</v>
      </c>
      <c r="C906" s="37" t="s">
        <v>23</v>
      </c>
      <c r="D906" s="34">
        <v>100</v>
      </c>
      <c r="E906" s="38">
        <v>136.13</v>
      </c>
      <c r="F906" s="39" t="s">
        <v>4</v>
      </c>
      <c r="G906" s="40" t="s">
        <v>24</v>
      </c>
    </row>
    <row r="907" spans="1:7">
      <c r="A907" s="35">
        <v>44687</v>
      </c>
      <c r="B907" s="36">
        <v>0.62953680555555569</v>
      </c>
      <c r="C907" s="37" t="s">
        <v>23</v>
      </c>
      <c r="D907" s="34">
        <v>15</v>
      </c>
      <c r="E907" s="38">
        <v>135.88</v>
      </c>
      <c r="F907" s="39" t="s">
        <v>4</v>
      </c>
      <c r="G907" s="40" t="s">
        <v>5</v>
      </c>
    </row>
    <row r="908" spans="1:7">
      <c r="A908" s="35">
        <v>44687</v>
      </c>
      <c r="B908" s="36">
        <v>0.62953680555555569</v>
      </c>
      <c r="C908" s="37" t="s">
        <v>23</v>
      </c>
      <c r="D908" s="34">
        <v>100</v>
      </c>
      <c r="E908" s="38">
        <v>135.9</v>
      </c>
      <c r="F908" s="39" t="s">
        <v>4</v>
      </c>
      <c r="G908" s="40" t="s">
        <v>5</v>
      </c>
    </row>
    <row r="909" spans="1:7">
      <c r="A909" s="35">
        <v>44687</v>
      </c>
      <c r="B909" s="36">
        <v>0.63048472222222229</v>
      </c>
      <c r="C909" s="37" t="s">
        <v>23</v>
      </c>
      <c r="D909" s="34">
        <v>24</v>
      </c>
      <c r="E909" s="38">
        <v>135.69</v>
      </c>
      <c r="F909" s="39" t="s">
        <v>4</v>
      </c>
      <c r="G909" s="40" t="s">
        <v>5</v>
      </c>
    </row>
    <row r="910" spans="1:7">
      <c r="A910" s="35">
        <v>44687</v>
      </c>
      <c r="B910" s="36">
        <v>0.63194618055555551</v>
      </c>
      <c r="C910" s="37" t="s">
        <v>23</v>
      </c>
      <c r="D910" s="34">
        <v>75</v>
      </c>
      <c r="E910" s="38">
        <v>135.9</v>
      </c>
      <c r="F910" s="39" t="s">
        <v>4</v>
      </c>
      <c r="G910" s="40" t="s">
        <v>25</v>
      </c>
    </row>
    <row r="911" spans="1:7">
      <c r="A911" s="35">
        <v>44687</v>
      </c>
      <c r="B911" s="36">
        <v>0.63194618055555551</v>
      </c>
      <c r="C911" s="37" t="s">
        <v>23</v>
      </c>
      <c r="D911" s="34">
        <v>15</v>
      </c>
      <c r="E911" s="38">
        <v>135.9</v>
      </c>
      <c r="F911" s="39" t="s">
        <v>4</v>
      </c>
      <c r="G911" s="40" t="s">
        <v>24</v>
      </c>
    </row>
    <row r="912" spans="1:7">
      <c r="A912" s="35">
        <v>44687</v>
      </c>
      <c r="B912" s="36">
        <v>0.63194618055555551</v>
      </c>
      <c r="C912" s="37" t="s">
        <v>23</v>
      </c>
      <c r="D912" s="34">
        <v>100</v>
      </c>
      <c r="E912" s="38">
        <v>135.9</v>
      </c>
      <c r="F912" s="39" t="s">
        <v>4</v>
      </c>
      <c r="G912" s="40" t="s">
        <v>24</v>
      </c>
    </row>
    <row r="913" spans="1:7">
      <c r="A913" s="35">
        <v>44687</v>
      </c>
      <c r="B913" s="36">
        <v>0.63194618055555551</v>
      </c>
      <c r="C913" s="37" t="s">
        <v>23</v>
      </c>
      <c r="D913" s="34">
        <v>100</v>
      </c>
      <c r="E913" s="38">
        <v>135.9</v>
      </c>
      <c r="F913" s="39" t="s">
        <v>4</v>
      </c>
      <c r="G913" s="40" t="s">
        <v>24</v>
      </c>
    </row>
    <row r="914" spans="1:7">
      <c r="A914" s="35">
        <v>44687</v>
      </c>
      <c r="B914" s="36">
        <v>0.63195196759259264</v>
      </c>
      <c r="C914" s="37" t="s">
        <v>23</v>
      </c>
      <c r="D914" s="34">
        <v>25</v>
      </c>
      <c r="E914" s="38">
        <v>135.9</v>
      </c>
      <c r="F914" s="39" t="s">
        <v>4</v>
      </c>
      <c r="G914" s="40" t="s">
        <v>24</v>
      </c>
    </row>
    <row r="915" spans="1:7">
      <c r="A915" s="35">
        <v>44687</v>
      </c>
      <c r="B915" s="36">
        <v>0.63208969907407409</v>
      </c>
      <c r="C915" s="37" t="s">
        <v>23</v>
      </c>
      <c r="D915" s="34">
        <v>5</v>
      </c>
      <c r="E915" s="38">
        <v>135.88999999999999</v>
      </c>
      <c r="F915" s="39" t="s">
        <v>4</v>
      </c>
      <c r="G915" s="40" t="s">
        <v>24</v>
      </c>
    </row>
    <row r="916" spans="1:7">
      <c r="A916" s="35">
        <v>44687</v>
      </c>
      <c r="B916" s="36">
        <v>0.63240335648148149</v>
      </c>
      <c r="C916" s="37" t="s">
        <v>23</v>
      </c>
      <c r="D916" s="34">
        <v>3</v>
      </c>
      <c r="E916" s="38">
        <v>135.88999999999999</v>
      </c>
      <c r="F916" s="39" t="s">
        <v>4</v>
      </c>
      <c r="G916" s="40" t="s">
        <v>24</v>
      </c>
    </row>
    <row r="917" spans="1:7">
      <c r="A917" s="35">
        <v>44687</v>
      </c>
      <c r="B917" s="36">
        <v>0.63251585648148145</v>
      </c>
      <c r="C917" s="37" t="s">
        <v>23</v>
      </c>
      <c r="D917" s="34">
        <v>42</v>
      </c>
      <c r="E917" s="38">
        <v>135.85</v>
      </c>
      <c r="F917" s="39" t="s">
        <v>4</v>
      </c>
      <c r="G917" s="40" t="s">
        <v>24</v>
      </c>
    </row>
    <row r="918" spans="1:7">
      <c r="A918" s="35">
        <v>44687</v>
      </c>
      <c r="B918" s="36">
        <v>0.63251585648148145</v>
      </c>
      <c r="C918" s="37" t="s">
        <v>23</v>
      </c>
      <c r="D918" s="34">
        <v>58</v>
      </c>
      <c r="E918" s="38">
        <v>135.85</v>
      </c>
      <c r="F918" s="39" t="s">
        <v>4</v>
      </c>
      <c r="G918" s="40" t="s">
        <v>24</v>
      </c>
    </row>
    <row r="919" spans="1:7">
      <c r="A919" s="35">
        <v>44687</v>
      </c>
      <c r="B919" s="36">
        <v>0.63289548611111113</v>
      </c>
      <c r="C919" s="37" t="s">
        <v>23</v>
      </c>
      <c r="D919" s="34">
        <v>100</v>
      </c>
      <c r="E919" s="38">
        <v>135.66999999999999</v>
      </c>
      <c r="F919" s="39" t="s">
        <v>4</v>
      </c>
      <c r="G919" s="40" t="s">
        <v>6</v>
      </c>
    </row>
    <row r="920" spans="1:7">
      <c r="A920" s="35">
        <v>44687</v>
      </c>
      <c r="B920" s="36">
        <v>0.63433321759259265</v>
      </c>
      <c r="C920" s="37" t="s">
        <v>23</v>
      </c>
      <c r="D920" s="34">
        <v>9</v>
      </c>
      <c r="E920" s="38">
        <v>135.99</v>
      </c>
      <c r="F920" s="39" t="s">
        <v>4</v>
      </c>
      <c r="G920" s="40" t="s">
        <v>7</v>
      </c>
    </row>
    <row r="921" spans="1:7">
      <c r="A921" s="35">
        <v>44687</v>
      </c>
      <c r="B921" s="36">
        <v>0.63433321759259265</v>
      </c>
      <c r="C921" s="37" t="s">
        <v>23</v>
      </c>
      <c r="D921" s="34">
        <v>11</v>
      </c>
      <c r="E921" s="38">
        <v>135.99</v>
      </c>
      <c r="F921" s="39" t="s">
        <v>4</v>
      </c>
      <c r="G921" s="40" t="s">
        <v>7</v>
      </c>
    </row>
    <row r="922" spans="1:7">
      <c r="A922" s="35">
        <v>44687</v>
      </c>
      <c r="B922" s="36">
        <v>0.63433321759259265</v>
      </c>
      <c r="C922" s="37" t="s">
        <v>23</v>
      </c>
      <c r="D922" s="34">
        <v>23</v>
      </c>
      <c r="E922" s="38">
        <v>135.99</v>
      </c>
      <c r="F922" s="39" t="s">
        <v>4</v>
      </c>
      <c r="G922" s="40" t="s">
        <v>7</v>
      </c>
    </row>
    <row r="923" spans="1:7">
      <c r="A923" s="35">
        <v>44687</v>
      </c>
      <c r="B923" s="36">
        <v>0.63433321759259265</v>
      </c>
      <c r="C923" s="37" t="s">
        <v>23</v>
      </c>
      <c r="D923" s="34">
        <v>72</v>
      </c>
      <c r="E923" s="38">
        <v>135.99</v>
      </c>
      <c r="F923" s="39" t="s">
        <v>4</v>
      </c>
      <c r="G923" s="40" t="s">
        <v>7</v>
      </c>
    </row>
    <row r="924" spans="1:7">
      <c r="A924" s="35">
        <v>44687</v>
      </c>
      <c r="B924" s="36">
        <v>0.63433321759259265</v>
      </c>
      <c r="C924" s="37" t="s">
        <v>23</v>
      </c>
      <c r="D924" s="34">
        <v>85</v>
      </c>
      <c r="E924" s="38">
        <v>135.99</v>
      </c>
      <c r="F924" s="39" t="s">
        <v>4</v>
      </c>
      <c r="G924" s="40" t="s">
        <v>7</v>
      </c>
    </row>
    <row r="925" spans="1:7">
      <c r="A925" s="35">
        <v>44687</v>
      </c>
      <c r="B925" s="36">
        <v>0.63483981481481488</v>
      </c>
      <c r="C925" s="37" t="s">
        <v>23</v>
      </c>
      <c r="D925" s="34">
        <v>10</v>
      </c>
      <c r="E925" s="38">
        <v>135.91999999999999</v>
      </c>
      <c r="F925" s="39" t="s">
        <v>4</v>
      </c>
      <c r="G925" s="40" t="s">
        <v>24</v>
      </c>
    </row>
    <row r="926" spans="1:7">
      <c r="A926" s="35">
        <v>44687</v>
      </c>
      <c r="B926" s="36">
        <v>0.63483981481481488</v>
      </c>
      <c r="C926" s="37" t="s">
        <v>23</v>
      </c>
      <c r="D926" s="34">
        <v>14</v>
      </c>
      <c r="E926" s="38">
        <v>135.91999999999999</v>
      </c>
      <c r="F926" s="39" t="s">
        <v>4</v>
      </c>
      <c r="G926" s="40" t="s">
        <v>24</v>
      </c>
    </row>
    <row r="927" spans="1:7">
      <c r="A927" s="35">
        <v>44687</v>
      </c>
      <c r="B927" s="36">
        <v>0.63520324074074075</v>
      </c>
      <c r="C927" s="37" t="s">
        <v>23</v>
      </c>
      <c r="D927" s="34">
        <v>36</v>
      </c>
      <c r="E927" s="38">
        <v>135.91999999999999</v>
      </c>
      <c r="F927" s="39" t="s">
        <v>4</v>
      </c>
      <c r="G927" s="40" t="s">
        <v>24</v>
      </c>
    </row>
    <row r="928" spans="1:7">
      <c r="A928" s="35">
        <v>44687</v>
      </c>
      <c r="B928" s="36">
        <v>0.63525347222222228</v>
      </c>
      <c r="C928" s="37" t="s">
        <v>23</v>
      </c>
      <c r="D928" s="34">
        <v>40</v>
      </c>
      <c r="E928" s="38">
        <v>135.91999999999999</v>
      </c>
      <c r="F928" s="39" t="s">
        <v>4</v>
      </c>
      <c r="G928" s="40" t="s">
        <v>24</v>
      </c>
    </row>
    <row r="929" spans="1:7">
      <c r="A929" s="35">
        <v>44687</v>
      </c>
      <c r="B929" s="36">
        <v>0.63525347222222228</v>
      </c>
      <c r="C929" s="37" t="s">
        <v>23</v>
      </c>
      <c r="D929" s="34">
        <v>60</v>
      </c>
      <c r="E929" s="38">
        <v>135.91999999999999</v>
      </c>
      <c r="F929" s="39" t="s">
        <v>4</v>
      </c>
      <c r="G929" s="40" t="s">
        <v>24</v>
      </c>
    </row>
    <row r="930" spans="1:7">
      <c r="A930" s="35">
        <v>44687</v>
      </c>
      <c r="B930" s="36">
        <v>0.63530451388888887</v>
      </c>
      <c r="C930" s="37" t="s">
        <v>23</v>
      </c>
      <c r="D930" s="34">
        <v>40</v>
      </c>
      <c r="E930" s="38">
        <v>135.91999999999999</v>
      </c>
      <c r="F930" s="39" t="s">
        <v>4</v>
      </c>
      <c r="G930" s="40" t="s">
        <v>24</v>
      </c>
    </row>
    <row r="931" spans="1:7">
      <c r="A931" s="35">
        <v>44687</v>
      </c>
      <c r="B931" s="36">
        <v>0.63530451388888887</v>
      </c>
      <c r="C931" s="37" t="s">
        <v>23</v>
      </c>
      <c r="D931" s="34">
        <v>60</v>
      </c>
      <c r="E931" s="38">
        <v>135.91999999999999</v>
      </c>
      <c r="F931" s="39" t="s">
        <v>4</v>
      </c>
      <c r="G931" s="40" t="s">
        <v>24</v>
      </c>
    </row>
    <row r="932" spans="1:7">
      <c r="A932" s="35">
        <v>44687</v>
      </c>
      <c r="B932" s="36">
        <v>0.63597777777777775</v>
      </c>
      <c r="C932" s="37" t="s">
        <v>23</v>
      </c>
      <c r="D932" s="34">
        <v>100</v>
      </c>
      <c r="E932" s="38">
        <v>135.82</v>
      </c>
      <c r="F932" s="39" t="s">
        <v>4</v>
      </c>
      <c r="G932" s="40" t="s">
        <v>24</v>
      </c>
    </row>
    <row r="933" spans="1:7">
      <c r="A933" s="35">
        <v>44687</v>
      </c>
      <c r="B933" s="36">
        <v>0.63661203703703717</v>
      </c>
      <c r="C933" s="37" t="s">
        <v>23</v>
      </c>
      <c r="D933" s="34">
        <v>100</v>
      </c>
      <c r="E933" s="38">
        <v>135.86000000000001</v>
      </c>
      <c r="F933" s="39" t="s">
        <v>4</v>
      </c>
      <c r="G933" s="40" t="s">
        <v>24</v>
      </c>
    </row>
    <row r="934" spans="1:7">
      <c r="A934" s="35">
        <v>44687</v>
      </c>
      <c r="B934" s="36">
        <v>0.63688206018518523</v>
      </c>
      <c r="C934" s="37" t="s">
        <v>23</v>
      </c>
      <c r="D934" s="34">
        <v>8</v>
      </c>
      <c r="E934" s="38">
        <v>135.81</v>
      </c>
      <c r="F934" s="39" t="s">
        <v>4</v>
      </c>
      <c r="G934" s="40" t="s">
        <v>5</v>
      </c>
    </row>
    <row r="935" spans="1:7">
      <c r="A935" s="35">
        <v>44687</v>
      </c>
      <c r="B935" s="36">
        <v>0.63688206018518523</v>
      </c>
      <c r="C935" s="37" t="s">
        <v>23</v>
      </c>
      <c r="D935" s="34">
        <v>5</v>
      </c>
      <c r="E935" s="38">
        <v>135.82</v>
      </c>
      <c r="F935" s="39" t="s">
        <v>4</v>
      </c>
      <c r="G935" s="40" t="s">
        <v>24</v>
      </c>
    </row>
    <row r="936" spans="1:7">
      <c r="A936" s="35">
        <v>44687</v>
      </c>
      <c r="B936" s="36">
        <v>0.63688206018518523</v>
      </c>
      <c r="C936" s="37" t="s">
        <v>23</v>
      </c>
      <c r="D936" s="34">
        <v>6</v>
      </c>
      <c r="E936" s="38">
        <v>135.82</v>
      </c>
      <c r="F936" s="39" t="s">
        <v>4</v>
      </c>
      <c r="G936" s="40" t="s">
        <v>24</v>
      </c>
    </row>
    <row r="937" spans="1:7">
      <c r="A937" s="35">
        <v>44687</v>
      </c>
      <c r="B937" s="36">
        <v>0.63736631944444455</v>
      </c>
      <c r="C937" s="37" t="s">
        <v>23</v>
      </c>
      <c r="D937" s="34">
        <v>40</v>
      </c>
      <c r="E937" s="38">
        <v>135.79</v>
      </c>
      <c r="F937" s="39" t="s">
        <v>4</v>
      </c>
      <c r="G937" s="40" t="s">
        <v>24</v>
      </c>
    </row>
    <row r="938" spans="1:7">
      <c r="A938" s="35">
        <v>44687</v>
      </c>
      <c r="B938" s="36">
        <v>0.63736631944444455</v>
      </c>
      <c r="C938" s="37" t="s">
        <v>23</v>
      </c>
      <c r="D938" s="34">
        <v>60</v>
      </c>
      <c r="E938" s="38">
        <v>135.79</v>
      </c>
      <c r="F938" s="39" t="s">
        <v>4</v>
      </c>
      <c r="G938" s="40" t="s">
        <v>24</v>
      </c>
    </row>
    <row r="939" spans="1:7">
      <c r="A939" s="35">
        <v>44687</v>
      </c>
      <c r="B939" s="36">
        <v>0.63794942129629628</v>
      </c>
      <c r="C939" s="37" t="s">
        <v>23</v>
      </c>
      <c r="D939" s="34">
        <v>28</v>
      </c>
      <c r="E939" s="38">
        <v>135.74</v>
      </c>
      <c r="F939" s="39" t="s">
        <v>4</v>
      </c>
      <c r="G939" s="40" t="s">
        <v>24</v>
      </c>
    </row>
    <row r="940" spans="1:7">
      <c r="A940" s="35">
        <v>44687</v>
      </c>
      <c r="B940" s="36">
        <v>0.63795335648148155</v>
      </c>
      <c r="C940" s="37" t="s">
        <v>23</v>
      </c>
      <c r="D940" s="34">
        <v>5</v>
      </c>
      <c r="E940" s="38">
        <v>135.72999999999999</v>
      </c>
      <c r="F940" s="39" t="s">
        <v>4</v>
      </c>
      <c r="G940" s="40" t="s">
        <v>5</v>
      </c>
    </row>
    <row r="941" spans="1:7">
      <c r="A941" s="35">
        <v>44687</v>
      </c>
      <c r="B941" s="36">
        <v>0.63795335648148155</v>
      </c>
      <c r="C941" s="37" t="s">
        <v>23</v>
      </c>
      <c r="D941" s="34">
        <v>12</v>
      </c>
      <c r="E941" s="38">
        <v>135.74</v>
      </c>
      <c r="F941" s="39" t="s">
        <v>4</v>
      </c>
      <c r="G941" s="40" t="s">
        <v>6</v>
      </c>
    </row>
    <row r="942" spans="1:7">
      <c r="A942" s="35">
        <v>44687</v>
      </c>
      <c r="B942" s="36">
        <v>0.63795335648148155</v>
      </c>
      <c r="C942" s="37" t="s">
        <v>23</v>
      </c>
      <c r="D942" s="34">
        <v>72</v>
      </c>
      <c r="E942" s="38">
        <v>135.74</v>
      </c>
      <c r="F942" s="39" t="s">
        <v>4</v>
      </c>
      <c r="G942" s="40" t="s">
        <v>24</v>
      </c>
    </row>
    <row r="943" spans="1:7">
      <c r="A943" s="35">
        <v>44687</v>
      </c>
      <c r="B943" s="36">
        <v>0.63795335648148155</v>
      </c>
      <c r="C943" s="37" t="s">
        <v>23</v>
      </c>
      <c r="D943" s="34">
        <v>100</v>
      </c>
      <c r="E943" s="38">
        <v>135.74</v>
      </c>
      <c r="F943" s="39" t="s">
        <v>4</v>
      </c>
      <c r="G943" s="40" t="s">
        <v>24</v>
      </c>
    </row>
    <row r="944" spans="1:7">
      <c r="A944" s="35">
        <v>44687</v>
      </c>
      <c r="B944" s="36">
        <v>0.63795335648148155</v>
      </c>
      <c r="C944" s="37" t="s">
        <v>23</v>
      </c>
      <c r="D944" s="34">
        <v>65</v>
      </c>
      <c r="E944" s="38">
        <v>135.74</v>
      </c>
      <c r="F944" s="39" t="s">
        <v>4</v>
      </c>
      <c r="G944" s="40" t="s">
        <v>24</v>
      </c>
    </row>
    <row r="945" spans="1:7">
      <c r="A945" s="35">
        <v>44687</v>
      </c>
      <c r="B945" s="36">
        <v>0.63938425925925935</v>
      </c>
      <c r="C945" s="37" t="s">
        <v>23</v>
      </c>
      <c r="D945" s="34">
        <v>100</v>
      </c>
      <c r="E945" s="38">
        <v>135.9</v>
      </c>
      <c r="F945" s="39" t="s">
        <v>4</v>
      </c>
      <c r="G945" s="40" t="s">
        <v>7</v>
      </c>
    </row>
    <row r="946" spans="1:7">
      <c r="A946" s="35">
        <v>44687</v>
      </c>
      <c r="B946" s="36">
        <v>0.63951956018518519</v>
      </c>
      <c r="C946" s="37" t="s">
        <v>23</v>
      </c>
      <c r="D946" s="34">
        <v>5</v>
      </c>
      <c r="E946" s="38">
        <v>135.72</v>
      </c>
      <c r="F946" s="39" t="s">
        <v>4</v>
      </c>
      <c r="G946" s="40" t="s">
        <v>5</v>
      </c>
    </row>
    <row r="947" spans="1:7">
      <c r="A947" s="35">
        <v>44687</v>
      </c>
      <c r="B947" s="36">
        <v>0.63951956018518519</v>
      </c>
      <c r="C947" s="37" t="s">
        <v>23</v>
      </c>
      <c r="D947" s="34">
        <v>7</v>
      </c>
      <c r="E947" s="38">
        <v>135.72</v>
      </c>
      <c r="F947" s="39" t="s">
        <v>4</v>
      </c>
      <c r="G947" s="40" t="s">
        <v>5</v>
      </c>
    </row>
    <row r="948" spans="1:7">
      <c r="A948" s="35">
        <v>44687</v>
      </c>
      <c r="B948" s="36">
        <v>0.63994930555555563</v>
      </c>
      <c r="C948" s="37" t="s">
        <v>23</v>
      </c>
      <c r="D948" s="34">
        <v>23</v>
      </c>
      <c r="E948" s="38">
        <v>135.72999999999999</v>
      </c>
      <c r="F948" s="39" t="s">
        <v>4</v>
      </c>
      <c r="G948" s="40" t="s">
        <v>5</v>
      </c>
    </row>
    <row r="949" spans="1:7">
      <c r="A949" s="35">
        <v>44687</v>
      </c>
      <c r="B949" s="36">
        <v>0.63994930555555563</v>
      </c>
      <c r="C949" s="37" t="s">
        <v>23</v>
      </c>
      <c r="D949" s="34">
        <v>36</v>
      </c>
      <c r="E949" s="38">
        <v>135.72999999999999</v>
      </c>
      <c r="F949" s="39" t="s">
        <v>4</v>
      </c>
      <c r="G949" s="40" t="s">
        <v>5</v>
      </c>
    </row>
    <row r="950" spans="1:7">
      <c r="A950" s="35">
        <v>44687</v>
      </c>
      <c r="B950" s="36">
        <v>0.63994930555555563</v>
      </c>
      <c r="C950" s="37" t="s">
        <v>23</v>
      </c>
      <c r="D950" s="34">
        <v>41</v>
      </c>
      <c r="E950" s="38">
        <v>135.72999999999999</v>
      </c>
      <c r="F950" s="39" t="s">
        <v>4</v>
      </c>
      <c r="G950" s="40" t="s">
        <v>5</v>
      </c>
    </row>
    <row r="951" spans="1:7">
      <c r="A951" s="35">
        <v>44687</v>
      </c>
      <c r="B951" s="36">
        <v>0.63994976851851859</v>
      </c>
      <c r="C951" s="37" t="s">
        <v>23</v>
      </c>
      <c r="D951" s="34">
        <v>100</v>
      </c>
      <c r="E951" s="38">
        <v>135.71</v>
      </c>
      <c r="F951" s="39" t="s">
        <v>4</v>
      </c>
      <c r="G951" s="40" t="s">
        <v>24</v>
      </c>
    </row>
    <row r="952" spans="1:7">
      <c r="A952" s="35">
        <v>44687</v>
      </c>
      <c r="B952" s="36">
        <v>0.64089108796296301</v>
      </c>
      <c r="C952" s="37" t="s">
        <v>23</v>
      </c>
      <c r="D952" s="34">
        <v>6</v>
      </c>
      <c r="E952" s="38">
        <v>135.71</v>
      </c>
      <c r="F952" s="39" t="s">
        <v>4</v>
      </c>
      <c r="G952" s="40" t="s">
        <v>5</v>
      </c>
    </row>
    <row r="953" spans="1:7">
      <c r="A953" s="35">
        <v>44687</v>
      </c>
      <c r="B953" s="36">
        <v>0.64089108796296301</v>
      </c>
      <c r="C953" s="37" t="s">
        <v>23</v>
      </c>
      <c r="D953" s="34">
        <v>100</v>
      </c>
      <c r="E953" s="38">
        <v>135.71</v>
      </c>
      <c r="F953" s="39" t="s">
        <v>4</v>
      </c>
      <c r="G953" s="40" t="s">
        <v>24</v>
      </c>
    </row>
    <row r="954" spans="1:7">
      <c r="A954" s="35">
        <v>44687</v>
      </c>
      <c r="B954" s="36">
        <v>0.64183842592592599</v>
      </c>
      <c r="C954" s="37" t="s">
        <v>23</v>
      </c>
      <c r="D954" s="34">
        <v>1</v>
      </c>
      <c r="E954" s="38">
        <v>135.75</v>
      </c>
      <c r="F954" s="39" t="s">
        <v>4</v>
      </c>
      <c r="G954" s="40" t="s">
        <v>7</v>
      </c>
    </row>
    <row r="955" spans="1:7">
      <c r="A955" s="35">
        <v>44687</v>
      </c>
      <c r="B955" s="36">
        <v>0.64183842592592599</v>
      </c>
      <c r="C955" s="37" t="s">
        <v>23</v>
      </c>
      <c r="D955" s="34">
        <v>99</v>
      </c>
      <c r="E955" s="38">
        <v>135.75</v>
      </c>
      <c r="F955" s="39" t="s">
        <v>4</v>
      </c>
      <c r="G955" s="40" t="s">
        <v>7</v>
      </c>
    </row>
    <row r="956" spans="1:7">
      <c r="A956" s="35">
        <v>44687</v>
      </c>
      <c r="B956" s="36">
        <v>0.64183842592592599</v>
      </c>
      <c r="C956" s="37" t="s">
        <v>23</v>
      </c>
      <c r="D956" s="34">
        <v>18</v>
      </c>
      <c r="E956" s="38">
        <v>135.74</v>
      </c>
      <c r="F956" s="39" t="s">
        <v>4</v>
      </c>
      <c r="G956" s="40" t="s">
        <v>24</v>
      </c>
    </row>
    <row r="957" spans="1:7">
      <c r="A957" s="35">
        <v>44687</v>
      </c>
      <c r="B957" s="36">
        <v>0.64183842592592599</v>
      </c>
      <c r="C957" s="37" t="s">
        <v>23</v>
      </c>
      <c r="D957" s="34">
        <v>82</v>
      </c>
      <c r="E957" s="38">
        <v>135.74</v>
      </c>
      <c r="F957" s="39" t="s">
        <v>4</v>
      </c>
      <c r="G957" s="40" t="s">
        <v>24</v>
      </c>
    </row>
    <row r="958" spans="1:7">
      <c r="A958" s="35">
        <v>44687</v>
      </c>
      <c r="B958" s="36">
        <v>0.64290601851851858</v>
      </c>
      <c r="C958" s="37" t="s">
        <v>23</v>
      </c>
      <c r="D958" s="34">
        <v>2</v>
      </c>
      <c r="E958" s="38">
        <v>135.97999999999999</v>
      </c>
      <c r="F958" s="39" t="s">
        <v>4</v>
      </c>
      <c r="G958" s="40" t="s">
        <v>5</v>
      </c>
    </row>
    <row r="959" spans="1:7">
      <c r="A959" s="35">
        <v>44687</v>
      </c>
      <c r="B959" s="36">
        <v>0.64290601851851858</v>
      </c>
      <c r="C959" s="37" t="s">
        <v>23</v>
      </c>
      <c r="D959" s="34">
        <v>2</v>
      </c>
      <c r="E959" s="38">
        <v>135.97999999999999</v>
      </c>
      <c r="F959" s="39" t="s">
        <v>4</v>
      </c>
      <c r="G959" s="40" t="s">
        <v>5</v>
      </c>
    </row>
    <row r="960" spans="1:7">
      <c r="A960" s="35">
        <v>44687</v>
      </c>
      <c r="B960" s="36">
        <v>0.64290601851851858</v>
      </c>
      <c r="C960" s="37" t="s">
        <v>23</v>
      </c>
      <c r="D960" s="34">
        <v>6</v>
      </c>
      <c r="E960" s="38">
        <v>135.97999999999999</v>
      </c>
      <c r="F960" s="39" t="s">
        <v>4</v>
      </c>
      <c r="G960" s="40" t="s">
        <v>5</v>
      </c>
    </row>
    <row r="961" spans="1:7">
      <c r="A961" s="35">
        <v>44687</v>
      </c>
      <c r="B961" s="36">
        <v>0.64290601851851858</v>
      </c>
      <c r="C961" s="37" t="s">
        <v>23</v>
      </c>
      <c r="D961" s="34">
        <v>17</v>
      </c>
      <c r="E961" s="38">
        <v>135.97999999999999</v>
      </c>
      <c r="F961" s="39" t="s">
        <v>4</v>
      </c>
      <c r="G961" s="40" t="s">
        <v>5</v>
      </c>
    </row>
    <row r="962" spans="1:7">
      <c r="A962" s="35">
        <v>44687</v>
      </c>
      <c r="B962" s="36">
        <v>0.64290601851851858</v>
      </c>
      <c r="C962" s="37" t="s">
        <v>23</v>
      </c>
      <c r="D962" s="34">
        <v>75</v>
      </c>
      <c r="E962" s="38">
        <v>135.97999999999999</v>
      </c>
      <c r="F962" s="39" t="s">
        <v>4</v>
      </c>
      <c r="G962" s="40" t="s">
        <v>5</v>
      </c>
    </row>
    <row r="963" spans="1:7">
      <c r="A963" s="35">
        <v>44687</v>
      </c>
      <c r="B963" s="36">
        <v>0.64290601851851858</v>
      </c>
      <c r="C963" s="37" t="s">
        <v>23</v>
      </c>
      <c r="D963" s="34">
        <v>98</v>
      </c>
      <c r="E963" s="38">
        <v>135.97999999999999</v>
      </c>
      <c r="F963" s="39" t="s">
        <v>4</v>
      </c>
      <c r="G963" s="40" t="s">
        <v>5</v>
      </c>
    </row>
    <row r="964" spans="1:7">
      <c r="A964" s="35">
        <v>44687</v>
      </c>
      <c r="B964" s="36">
        <v>0.64290601851851858</v>
      </c>
      <c r="C964" s="37" t="s">
        <v>23</v>
      </c>
      <c r="D964" s="34">
        <v>8</v>
      </c>
      <c r="E964" s="38">
        <v>135.97</v>
      </c>
      <c r="F964" s="39" t="s">
        <v>4</v>
      </c>
      <c r="G964" s="40" t="s">
        <v>8</v>
      </c>
    </row>
    <row r="965" spans="1:7">
      <c r="A965" s="35">
        <v>44687</v>
      </c>
      <c r="B965" s="36">
        <v>0.64290601851851858</v>
      </c>
      <c r="C965" s="37" t="s">
        <v>23</v>
      </c>
      <c r="D965" s="34">
        <v>6</v>
      </c>
      <c r="E965" s="38">
        <v>135.97999999999999</v>
      </c>
      <c r="F965" s="39" t="s">
        <v>4</v>
      </c>
      <c r="G965" s="40" t="s">
        <v>24</v>
      </c>
    </row>
    <row r="966" spans="1:7">
      <c r="A966" s="35">
        <v>44687</v>
      </c>
      <c r="B966" s="36">
        <v>0.64290601851851858</v>
      </c>
      <c r="C966" s="37" t="s">
        <v>23</v>
      </c>
      <c r="D966" s="34">
        <v>10</v>
      </c>
      <c r="E966" s="38">
        <v>135.97999999999999</v>
      </c>
      <c r="F966" s="39" t="s">
        <v>4</v>
      </c>
      <c r="G966" s="40" t="s">
        <v>24</v>
      </c>
    </row>
    <row r="967" spans="1:7">
      <c r="A967" s="35">
        <v>44687</v>
      </c>
      <c r="B967" s="36">
        <v>0.64315011574074077</v>
      </c>
      <c r="C967" s="37" t="s">
        <v>23</v>
      </c>
      <c r="D967" s="34">
        <v>100</v>
      </c>
      <c r="E967" s="38">
        <v>135.94</v>
      </c>
      <c r="F967" s="39" t="s">
        <v>4</v>
      </c>
      <c r="G967" s="40" t="s">
        <v>24</v>
      </c>
    </row>
    <row r="968" spans="1:7">
      <c r="A968" s="35">
        <v>44687</v>
      </c>
      <c r="B968" s="36">
        <v>0.64316168981481492</v>
      </c>
      <c r="C968" s="37" t="s">
        <v>23</v>
      </c>
      <c r="D968" s="34">
        <v>18</v>
      </c>
      <c r="E968" s="38">
        <v>135.94</v>
      </c>
      <c r="F968" s="39" t="s">
        <v>4</v>
      </c>
      <c r="G968" s="40" t="s">
        <v>24</v>
      </c>
    </row>
    <row r="969" spans="1:7">
      <c r="A969" s="35">
        <v>44687</v>
      </c>
      <c r="B969" s="36">
        <v>0.64316168981481492</v>
      </c>
      <c r="C969" s="37" t="s">
        <v>23</v>
      </c>
      <c r="D969" s="34">
        <v>82</v>
      </c>
      <c r="E969" s="38">
        <v>135.94</v>
      </c>
      <c r="F969" s="39" t="s">
        <v>4</v>
      </c>
      <c r="G969" s="40" t="s">
        <v>24</v>
      </c>
    </row>
    <row r="970" spans="1:7">
      <c r="A970" s="35">
        <v>44687</v>
      </c>
      <c r="B970" s="36">
        <v>0.64513912037037036</v>
      </c>
      <c r="C970" s="37" t="s">
        <v>23</v>
      </c>
      <c r="D970" s="34">
        <v>44</v>
      </c>
      <c r="E970" s="38">
        <v>136.58000000000001</v>
      </c>
      <c r="F970" s="39" t="s">
        <v>4</v>
      </c>
      <c r="G970" s="40" t="s">
        <v>24</v>
      </c>
    </row>
    <row r="971" spans="1:7">
      <c r="A971" s="35">
        <v>44687</v>
      </c>
      <c r="B971" s="36">
        <v>0.64561307870370377</v>
      </c>
      <c r="C971" s="37" t="s">
        <v>23</v>
      </c>
      <c r="D971" s="34">
        <v>9</v>
      </c>
      <c r="E971" s="38">
        <v>136.61000000000001</v>
      </c>
      <c r="F971" s="39" t="s">
        <v>4</v>
      </c>
      <c r="G971" s="40" t="s">
        <v>7</v>
      </c>
    </row>
    <row r="972" spans="1:7">
      <c r="A972" s="35">
        <v>44687</v>
      </c>
      <c r="B972" s="36">
        <v>0.64563668981481492</v>
      </c>
      <c r="C972" s="37" t="s">
        <v>23</v>
      </c>
      <c r="D972" s="34">
        <v>15</v>
      </c>
      <c r="E972" s="38">
        <v>136.61000000000001</v>
      </c>
      <c r="F972" s="39" t="s">
        <v>4</v>
      </c>
      <c r="G972" s="40" t="s">
        <v>7</v>
      </c>
    </row>
    <row r="973" spans="1:7">
      <c r="A973" s="35">
        <v>44687</v>
      </c>
      <c r="B973" s="36">
        <v>0.64582476851851855</v>
      </c>
      <c r="C973" s="37" t="s">
        <v>23</v>
      </c>
      <c r="D973" s="34">
        <v>7</v>
      </c>
      <c r="E973" s="38">
        <v>136.61000000000001</v>
      </c>
      <c r="F973" s="39" t="s">
        <v>4</v>
      </c>
      <c r="G973" s="40" t="s">
        <v>7</v>
      </c>
    </row>
    <row r="974" spans="1:7">
      <c r="A974" s="35">
        <v>44687</v>
      </c>
      <c r="B974" s="36">
        <v>0.64582476851851855</v>
      </c>
      <c r="C974" s="37" t="s">
        <v>23</v>
      </c>
      <c r="D974" s="34">
        <v>13</v>
      </c>
      <c r="E974" s="38">
        <v>136.61000000000001</v>
      </c>
      <c r="F974" s="39" t="s">
        <v>4</v>
      </c>
      <c r="G974" s="40" t="s">
        <v>7</v>
      </c>
    </row>
    <row r="975" spans="1:7">
      <c r="A975" s="35">
        <v>44687</v>
      </c>
      <c r="B975" s="36">
        <v>0.64582476851851855</v>
      </c>
      <c r="C975" s="37" t="s">
        <v>23</v>
      </c>
      <c r="D975" s="34">
        <v>100</v>
      </c>
      <c r="E975" s="38">
        <v>136.61000000000001</v>
      </c>
      <c r="F975" s="39" t="s">
        <v>4</v>
      </c>
      <c r="G975" s="40" t="s">
        <v>7</v>
      </c>
    </row>
    <row r="976" spans="1:7">
      <c r="A976" s="35">
        <v>44687</v>
      </c>
      <c r="B976" s="36">
        <v>0.64596736111111119</v>
      </c>
      <c r="C976" s="37" t="s">
        <v>23</v>
      </c>
      <c r="D976" s="34">
        <v>56</v>
      </c>
      <c r="E976" s="38">
        <v>136.58000000000001</v>
      </c>
      <c r="F976" s="39" t="s">
        <v>4</v>
      </c>
      <c r="G976" s="40" t="s">
        <v>24</v>
      </c>
    </row>
    <row r="977" spans="1:7">
      <c r="A977" s="35">
        <v>44687</v>
      </c>
      <c r="B977" s="36">
        <v>0.64604479166666673</v>
      </c>
      <c r="C977" s="37" t="s">
        <v>23</v>
      </c>
      <c r="D977" s="34">
        <v>70</v>
      </c>
      <c r="E977" s="38">
        <v>136.82</v>
      </c>
      <c r="F977" s="39" t="s">
        <v>4</v>
      </c>
      <c r="G977" s="40" t="s">
        <v>6</v>
      </c>
    </row>
    <row r="978" spans="1:7">
      <c r="A978" s="35">
        <v>44687</v>
      </c>
      <c r="B978" s="36">
        <v>0.64604479166666673</v>
      </c>
      <c r="C978" s="37" t="s">
        <v>23</v>
      </c>
      <c r="D978" s="34">
        <v>2</v>
      </c>
      <c r="E978" s="38">
        <v>136.82</v>
      </c>
      <c r="F978" s="39" t="s">
        <v>4</v>
      </c>
      <c r="G978" s="40" t="s">
        <v>6</v>
      </c>
    </row>
    <row r="979" spans="1:7">
      <c r="A979" s="35">
        <v>44687</v>
      </c>
      <c r="B979" s="36">
        <v>0.6460449074074075</v>
      </c>
      <c r="C979" s="37" t="s">
        <v>23</v>
      </c>
      <c r="D979" s="34">
        <v>100</v>
      </c>
      <c r="E979" s="38">
        <v>136.82</v>
      </c>
      <c r="F979" s="39" t="s">
        <v>4</v>
      </c>
      <c r="G979" s="40" t="s">
        <v>6</v>
      </c>
    </row>
    <row r="980" spans="1:7">
      <c r="A980" s="35">
        <v>44687</v>
      </c>
      <c r="B980" s="36">
        <v>0.64604652777777782</v>
      </c>
      <c r="C980" s="37" t="s">
        <v>23</v>
      </c>
      <c r="D980" s="34">
        <v>2</v>
      </c>
      <c r="E980" s="38">
        <v>136.82</v>
      </c>
      <c r="F980" s="39" t="s">
        <v>4</v>
      </c>
      <c r="G980" s="40" t="s">
        <v>6</v>
      </c>
    </row>
    <row r="981" spans="1:7">
      <c r="A981" s="35">
        <v>44687</v>
      </c>
      <c r="B981" s="36">
        <v>0.64604861111111123</v>
      </c>
      <c r="C981" s="37" t="s">
        <v>23</v>
      </c>
      <c r="D981" s="34">
        <v>100</v>
      </c>
      <c r="E981" s="38">
        <v>136.80000000000001</v>
      </c>
      <c r="F981" s="39" t="s">
        <v>4</v>
      </c>
      <c r="G981" s="40" t="s">
        <v>7</v>
      </c>
    </row>
    <row r="982" spans="1:7">
      <c r="A982" s="35">
        <v>44687</v>
      </c>
      <c r="B982" s="36">
        <v>0.64604861111111123</v>
      </c>
      <c r="C982" s="37" t="s">
        <v>23</v>
      </c>
      <c r="D982" s="34">
        <v>9</v>
      </c>
      <c r="E982" s="38">
        <v>136.82</v>
      </c>
      <c r="F982" s="39" t="s">
        <v>4</v>
      </c>
      <c r="G982" s="40" t="s">
        <v>6</v>
      </c>
    </row>
    <row r="983" spans="1:7">
      <c r="A983" s="35">
        <v>44687</v>
      </c>
      <c r="B983" s="36">
        <v>0.6461559027777779</v>
      </c>
      <c r="C983" s="37" t="s">
        <v>23</v>
      </c>
      <c r="D983" s="34">
        <v>100</v>
      </c>
      <c r="E983" s="38">
        <v>136.78</v>
      </c>
      <c r="F983" s="39" t="s">
        <v>4</v>
      </c>
      <c r="G983" s="40" t="s">
        <v>24</v>
      </c>
    </row>
    <row r="984" spans="1:7">
      <c r="A984" s="35">
        <v>44687</v>
      </c>
      <c r="B984" s="36">
        <v>0.6461559027777779</v>
      </c>
      <c r="C984" s="37" t="s">
        <v>23</v>
      </c>
      <c r="D984" s="34">
        <v>100</v>
      </c>
      <c r="E984" s="38">
        <v>136.78</v>
      </c>
      <c r="F984" s="39" t="s">
        <v>4</v>
      </c>
      <c r="G984" s="40" t="s">
        <v>24</v>
      </c>
    </row>
    <row r="985" spans="1:7">
      <c r="A985" s="35">
        <v>44687</v>
      </c>
      <c r="B985" s="36">
        <v>0.64710069444444451</v>
      </c>
      <c r="C985" s="37" t="s">
        <v>23</v>
      </c>
      <c r="D985" s="34">
        <v>12</v>
      </c>
      <c r="E985" s="38">
        <v>136.80000000000001</v>
      </c>
      <c r="F985" s="39" t="s">
        <v>4</v>
      </c>
      <c r="G985" s="40" t="s">
        <v>6</v>
      </c>
    </row>
    <row r="986" spans="1:7">
      <c r="A986" s="35">
        <v>44687</v>
      </c>
      <c r="B986" s="36">
        <v>0.64710069444444451</v>
      </c>
      <c r="C986" s="37" t="s">
        <v>23</v>
      </c>
      <c r="D986" s="34">
        <v>88</v>
      </c>
      <c r="E986" s="38">
        <v>136.80000000000001</v>
      </c>
      <c r="F986" s="39" t="s">
        <v>4</v>
      </c>
      <c r="G986" s="40" t="s">
        <v>6</v>
      </c>
    </row>
    <row r="987" spans="1:7">
      <c r="A987" s="35">
        <v>44687</v>
      </c>
      <c r="B987" s="36">
        <v>0.64740046296296305</v>
      </c>
      <c r="C987" s="37" t="s">
        <v>23</v>
      </c>
      <c r="D987" s="34">
        <v>100</v>
      </c>
      <c r="E987" s="38">
        <v>136.82</v>
      </c>
      <c r="F987" s="39" t="s">
        <v>4</v>
      </c>
      <c r="G987" s="40" t="s">
        <v>6</v>
      </c>
    </row>
    <row r="988" spans="1:7">
      <c r="A988" s="35">
        <v>44687</v>
      </c>
      <c r="B988" s="36">
        <v>0.64852951388888891</v>
      </c>
      <c r="C988" s="37" t="s">
        <v>23</v>
      </c>
      <c r="D988" s="34">
        <v>100</v>
      </c>
      <c r="E988" s="38">
        <v>136.55000000000001</v>
      </c>
      <c r="F988" s="39" t="s">
        <v>4</v>
      </c>
      <c r="G988" s="40" t="s">
        <v>24</v>
      </c>
    </row>
    <row r="989" spans="1:7">
      <c r="A989" s="35">
        <v>44687</v>
      </c>
      <c r="B989" s="36">
        <v>0.64899548611111113</v>
      </c>
      <c r="C989" s="37" t="s">
        <v>23</v>
      </c>
      <c r="D989" s="34">
        <v>100</v>
      </c>
      <c r="E989" s="38">
        <v>136.59</v>
      </c>
      <c r="F989" s="39" t="s">
        <v>4</v>
      </c>
      <c r="G989" s="40" t="s">
        <v>24</v>
      </c>
    </row>
    <row r="990" spans="1:7">
      <c r="A990" s="35">
        <v>44687</v>
      </c>
      <c r="B990" s="36">
        <v>0.64946863425925927</v>
      </c>
      <c r="C990" s="37" t="s">
        <v>23</v>
      </c>
      <c r="D990" s="34">
        <v>28</v>
      </c>
      <c r="E990" s="38">
        <v>136.76</v>
      </c>
      <c r="F990" s="39" t="s">
        <v>4</v>
      </c>
      <c r="G990" s="40" t="s">
        <v>7</v>
      </c>
    </row>
    <row r="991" spans="1:7">
      <c r="A991" s="35">
        <v>44687</v>
      </c>
      <c r="B991" s="36">
        <v>0.64946863425925927</v>
      </c>
      <c r="C991" s="37" t="s">
        <v>23</v>
      </c>
      <c r="D991" s="34">
        <v>40</v>
      </c>
      <c r="E991" s="38">
        <v>136.76</v>
      </c>
      <c r="F991" s="39" t="s">
        <v>4</v>
      </c>
      <c r="G991" s="40" t="s">
        <v>7</v>
      </c>
    </row>
    <row r="992" spans="1:7">
      <c r="A992" s="35">
        <v>44687</v>
      </c>
      <c r="B992" s="36">
        <v>0.64949733796296305</v>
      </c>
      <c r="C992" s="37" t="s">
        <v>23</v>
      </c>
      <c r="D992" s="34">
        <v>32</v>
      </c>
      <c r="E992" s="38">
        <v>136.76</v>
      </c>
      <c r="F992" s="39" t="s">
        <v>4</v>
      </c>
      <c r="G992" s="40" t="s">
        <v>7</v>
      </c>
    </row>
    <row r="993" spans="1:7">
      <c r="A993" s="35">
        <v>44687</v>
      </c>
      <c r="B993" s="36">
        <v>0.64949733796296305</v>
      </c>
      <c r="C993" s="37" t="s">
        <v>23</v>
      </c>
      <c r="D993" s="34">
        <v>100</v>
      </c>
      <c r="E993" s="38">
        <v>136.74</v>
      </c>
      <c r="F993" s="39" t="s">
        <v>4</v>
      </c>
      <c r="G993" s="40" t="s">
        <v>24</v>
      </c>
    </row>
    <row r="994" spans="1:7">
      <c r="A994" s="35">
        <v>44687</v>
      </c>
      <c r="B994" s="36">
        <v>0.64962986111111121</v>
      </c>
      <c r="C994" s="37" t="s">
        <v>23</v>
      </c>
      <c r="D994" s="34">
        <v>100</v>
      </c>
      <c r="E994" s="38">
        <v>136.71</v>
      </c>
      <c r="F994" s="39" t="s">
        <v>4</v>
      </c>
      <c r="G994" s="40" t="s">
        <v>5</v>
      </c>
    </row>
    <row r="995" spans="1:7">
      <c r="A995" s="35">
        <v>44687</v>
      </c>
      <c r="B995" s="36">
        <v>0.65003865740740741</v>
      </c>
      <c r="C995" s="37" t="s">
        <v>23</v>
      </c>
      <c r="D995" s="34">
        <v>100</v>
      </c>
      <c r="E995" s="38">
        <v>136.77000000000001</v>
      </c>
      <c r="F995" s="39" t="s">
        <v>4</v>
      </c>
      <c r="G995" s="40" t="s">
        <v>8</v>
      </c>
    </row>
    <row r="996" spans="1:7">
      <c r="A996" s="35">
        <v>44687</v>
      </c>
      <c r="B996" s="36">
        <v>0.65021400462962964</v>
      </c>
      <c r="C996" s="37" t="s">
        <v>23</v>
      </c>
      <c r="D996" s="34">
        <v>11</v>
      </c>
      <c r="E996" s="38">
        <v>136.97</v>
      </c>
      <c r="F996" s="39" t="s">
        <v>4</v>
      </c>
      <c r="G996" s="40" t="s">
        <v>24</v>
      </c>
    </row>
    <row r="997" spans="1:7">
      <c r="A997" s="35">
        <v>44687</v>
      </c>
      <c r="B997" s="36">
        <v>0.65021400462962964</v>
      </c>
      <c r="C997" s="37" t="s">
        <v>23</v>
      </c>
      <c r="D997" s="34">
        <v>89</v>
      </c>
      <c r="E997" s="38">
        <v>136.97</v>
      </c>
      <c r="F997" s="39" t="s">
        <v>4</v>
      </c>
      <c r="G997" s="40" t="s">
        <v>24</v>
      </c>
    </row>
    <row r="998" spans="1:7">
      <c r="A998" s="35">
        <v>44687</v>
      </c>
      <c r="B998" s="36">
        <v>0.65103206018518534</v>
      </c>
      <c r="C998" s="37" t="s">
        <v>23</v>
      </c>
      <c r="D998" s="34">
        <v>8</v>
      </c>
      <c r="E998" s="38">
        <v>137.27000000000001</v>
      </c>
      <c r="F998" s="39" t="s">
        <v>4</v>
      </c>
      <c r="G998" s="40" t="s">
        <v>7</v>
      </c>
    </row>
    <row r="999" spans="1:7">
      <c r="A999" s="35">
        <v>44687</v>
      </c>
      <c r="B999" s="36">
        <v>0.65103206018518534</v>
      </c>
      <c r="C999" s="37" t="s">
        <v>23</v>
      </c>
      <c r="D999" s="34">
        <v>4</v>
      </c>
      <c r="E999" s="38">
        <v>137.27000000000001</v>
      </c>
      <c r="F999" s="39" t="s">
        <v>4</v>
      </c>
      <c r="G999" s="40" t="s">
        <v>7</v>
      </c>
    </row>
    <row r="1000" spans="1:7">
      <c r="A1000" s="35">
        <v>44687</v>
      </c>
      <c r="B1000" s="36">
        <v>0.65103206018518534</v>
      </c>
      <c r="C1000" s="37" t="s">
        <v>23</v>
      </c>
      <c r="D1000" s="34">
        <v>14</v>
      </c>
      <c r="E1000" s="38">
        <v>137.27000000000001</v>
      </c>
      <c r="F1000" s="39" t="s">
        <v>4</v>
      </c>
      <c r="G1000" s="40" t="s">
        <v>7</v>
      </c>
    </row>
    <row r="1001" spans="1:7">
      <c r="A1001" s="35">
        <v>44687</v>
      </c>
      <c r="B1001" s="36">
        <v>0.65103206018518534</v>
      </c>
      <c r="C1001" s="37" t="s">
        <v>23</v>
      </c>
      <c r="D1001" s="34">
        <v>17</v>
      </c>
      <c r="E1001" s="38">
        <v>137.27000000000001</v>
      </c>
      <c r="F1001" s="39" t="s">
        <v>4</v>
      </c>
      <c r="G1001" s="40" t="s">
        <v>7</v>
      </c>
    </row>
    <row r="1002" spans="1:7">
      <c r="A1002" s="35">
        <v>44687</v>
      </c>
      <c r="B1002" s="36">
        <v>0.65103206018518534</v>
      </c>
      <c r="C1002" s="37" t="s">
        <v>23</v>
      </c>
      <c r="D1002" s="34">
        <v>19</v>
      </c>
      <c r="E1002" s="38">
        <v>137.27000000000001</v>
      </c>
      <c r="F1002" s="39" t="s">
        <v>4</v>
      </c>
      <c r="G1002" s="40" t="s">
        <v>7</v>
      </c>
    </row>
    <row r="1003" spans="1:7">
      <c r="A1003" s="35">
        <v>44687</v>
      </c>
      <c r="B1003" s="36">
        <v>0.65103206018518534</v>
      </c>
      <c r="C1003" s="37" t="s">
        <v>23</v>
      </c>
      <c r="D1003" s="34">
        <v>80</v>
      </c>
      <c r="E1003" s="38">
        <v>137.27000000000001</v>
      </c>
      <c r="F1003" s="39" t="s">
        <v>4</v>
      </c>
      <c r="G1003" s="40" t="s">
        <v>24</v>
      </c>
    </row>
    <row r="1004" spans="1:7">
      <c r="A1004" s="35">
        <v>44687</v>
      </c>
      <c r="B1004" s="36">
        <v>0.65103206018518534</v>
      </c>
      <c r="C1004" s="37" t="s">
        <v>23</v>
      </c>
      <c r="D1004" s="34">
        <v>14</v>
      </c>
      <c r="E1004" s="38">
        <v>137.27000000000001</v>
      </c>
      <c r="F1004" s="39" t="s">
        <v>4</v>
      </c>
      <c r="G1004" s="40" t="s">
        <v>24</v>
      </c>
    </row>
    <row r="1005" spans="1:7">
      <c r="A1005" s="35">
        <v>44687</v>
      </c>
      <c r="B1005" s="36">
        <v>0.65103206018518534</v>
      </c>
      <c r="C1005" s="37" t="s">
        <v>23</v>
      </c>
      <c r="D1005" s="34">
        <v>6</v>
      </c>
      <c r="E1005" s="38">
        <v>137.27000000000001</v>
      </c>
      <c r="F1005" s="39" t="s">
        <v>4</v>
      </c>
      <c r="G1005" s="40" t="s">
        <v>24</v>
      </c>
    </row>
    <row r="1006" spans="1:7">
      <c r="A1006" s="35">
        <v>44687</v>
      </c>
      <c r="B1006" s="36">
        <v>0.65155706018518522</v>
      </c>
      <c r="C1006" s="37" t="s">
        <v>23</v>
      </c>
      <c r="D1006" s="34">
        <v>75</v>
      </c>
      <c r="E1006" s="38">
        <v>137.65</v>
      </c>
      <c r="F1006" s="39" t="s">
        <v>4</v>
      </c>
      <c r="G1006" s="40" t="s">
        <v>8</v>
      </c>
    </row>
    <row r="1007" spans="1:7">
      <c r="A1007" s="35">
        <v>44687</v>
      </c>
      <c r="B1007" s="36">
        <v>0.65222800925925939</v>
      </c>
      <c r="C1007" s="37" t="s">
        <v>23</v>
      </c>
      <c r="D1007" s="34">
        <v>12</v>
      </c>
      <c r="E1007" s="38">
        <v>138.03</v>
      </c>
      <c r="F1007" s="39" t="s">
        <v>4</v>
      </c>
      <c r="G1007" s="40" t="s">
        <v>7</v>
      </c>
    </row>
    <row r="1008" spans="1:7">
      <c r="A1008" s="35">
        <v>44687</v>
      </c>
      <c r="B1008" s="36">
        <v>0.65222800925925939</v>
      </c>
      <c r="C1008" s="37" t="s">
        <v>23</v>
      </c>
      <c r="D1008" s="34">
        <v>88</v>
      </c>
      <c r="E1008" s="38">
        <v>138.03</v>
      </c>
      <c r="F1008" s="39" t="s">
        <v>4</v>
      </c>
      <c r="G1008" s="40" t="s">
        <v>7</v>
      </c>
    </row>
    <row r="1009" spans="1:7">
      <c r="A1009" s="35">
        <v>44687</v>
      </c>
      <c r="B1009" s="36">
        <v>0.65222800925925939</v>
      </c>
      <c r="C1009" s="37" t="s">
        <v>23</v>
      </c>
      <c r="D1009" s="34">
        <v>18</v>
      </c>
      <c r="E1009" s="38">
        <v>138.04</v>
      </c>
      <c r="F1009" s="39" t="s">
        <v>4</v>
      </c>
      <c r="G1009" s="40" t="s">
        <v>6</v>
      </c>
    </row>
    <row r="1010" spans="1:7">
      <c r="A1010" s="35">
        <v>44687</v>
      </c>
      <c r="B1010" s="36">
        <v>0.65232407407407411</v>
      </c>
      <c r="C1010" s="37" t="s">
        <v>23</v>
      </c>
      <c r="D1010" s="34">
        <v>18</v>
      </c>
      <c r="E1010" s="38">
        <v>138.09</v>
      </c>
      <c r="F1010" s="39" t="s">
        <v>4</v>
      </c>
      <c r="G1010" s="40" t="s">
        <v>6</v>
      </c>
    </row>
    <row r="1011" spans="1:7">
      <c r="A1011" s="35">
        <v>44687</v>
      </c>
      <c r="B1011" s="36">
        <v>0.65238622685185188</v>
      </c>
      <c r="C1011" s="37" t="s">
        <v>23</v>
      </c>
      <c r="D1011" s="34">
        <v>100</v>
      </c>
      <c r="E1011" s="38">
        <v>137.96</v>
      </c>
      <c r="F1011" s="39" t="s">
        <v>4</v>
      </c>
      <c r="G1011" s="40" t="s">
        <v>24</v>
      </c>
    </row>
    <row r="1012" spans="1:7">
      <c r="A1012" s="35">
        <v>44687</v>
      </c>
      <c r="B1012" s="36">
        <v>0.65238622685185188</v>
      </c>
      <c r="C1012" s="37" t="s">
        <v>23</v>
      </c>
      <c r="D1012" s="34">
        <v>25</v>
      </c>
      <c r="E1012" s="38">
        <v>137.94999999999999</v>
      </c>
      <c r="F1012" s="39" t="s">
        <v>4</v>
      </c>
      <c r="G1012" s="40" t="s">
        <v>24</v>
      </c>
    </row>
    <row r="1013" spans="1:7">
      <c r="A1013" s="35">
        <v>44687</v>
      </c>
      <c r="B1013" s="36">
        <v>0.65238622685185188</v>
      </c>
      <c r="C1013" s="37" t="s">
        <v>23</v>
      </c>
      <c r="D1013" s="34">
        <v>75</v>
      </c>
      <c r="E1013" s="38">
        <v>137.94999999999999</v>
      </c>
      <c r="F1013" s="39" t="s">
        <v>4</v>
      </c>
      <c r="G1013" s="40" t="s">
        <v>24</v>
      </c>
    </row>
    <row r="1014" spans="1:7">
      <c r="A1014" s="35">
        <v>44687</v>
      </c>
      <c r="B1014" s="36">
        <v>0.65238622685185188</v>
      </c>
      <c r="C1014" s="37" t="s">
        <v>23</v>
      </c>
      <c r="D1014" s="34">
        <v>100</v>
      </c>
      <c r="E1014" s="38">
        <v>137.94999999999999</v>
      </c>
      <c r="F1014" s="39" t="s">
        <v>4</v>
      </c>
      <c r="G1014" s="40" t="s">
        <v>24</v>
      </c>
    </row>
    <row r="1015" spans="1:7">
      <c r="A1015" s="35">
        <v>44687</v>
      </c>
      <c r="B1015" s="36">
        <v>0.65248692129629626</v>
      </c>
      <c r="C1015" s="37" t="s">
        <v>23</v>
      </c>
      <c r="D1015" s="34">
        <v>82</v>
      </c>
      <c r="E1015" s="38">
        <v>137.79</v>
      </c>
      <c r="F1015" s="39" t="s">
        <v>4</v>
      </c>
      <c r="G1015" s="40" t="s">
        <v>5</v>
      </c>
    </row>
    <row r="1016" spans="1:7">
      <c r="A1016" s="35">
        <v>44687</v>
      </c>
      <c r="B1016" s="36">
        <v>0.65248692129629626</v>
      </c>
      <c r="C1016" s="37" t="s">
        <v>23</v>
      </c>
      <c r="D1016" s="34">
        <v>18</v>
      </c>
      <c r="E1016" s="38">
        <v>137.79</v>
      </c>
      <c r="F1016" s="39" t="s">
        <v>4</v>
      </c>
      <c r="G1016" s="40" t="s">
        <v>5</v>
      </c>
    </row>
    <row r="1017" spans="1:7">
      <c r="A1017" s="35">
        <v>44687</v>
      </c>
      <c r="B1017" s="36">
        <v>0.65248692129629626</v>
      </c>
      <c r="C1017" s="37" t="s">
        <v>23</v>
      </c>
      <c r="D1017" s="34">
        <v>18</v>
      </c>
      <c r="E1017" s="38">
        <v>137.84</v>
      </c>
      <c r="F1017" s="39" t="s">
        <v>4</v>
      </c>
      <c r="G1017" s="40" t="s">
        <v>6</v>
      </c>
    </row>
    <row r="1018" spans="1:7">
      <c r="A1018" s="35">
        <v>44687</v>
      </c>
      <c r="B1018" s="36">
        <v>0.65283067129629635</v>
      </c>
      <c r="C1018" s="37" t="s">
        <v>23</v>
      </c>
      <c r="D1018" s="34">
        <v>100</v>
      </c>
      <c r="E1018" s="38">
        <v>137.94</v>
      </c>
      <c r="F1018" s="39" t="s">
        <v>4</v>
      </c>
      <c r="G1018" s="40" t="s">
        <v>6</v>
      </c>
    </row>
    <row r="1019" spans="1:7">
      <c r="A1019" s="35">
        <v>44687</v>
      </c>
      <c r="B1019" s="36">
        <v>0.65333692129629639</v>
      </c>
      <c r="C1019" s="37" t="s">
        <v>23</v>
      </c>
      <c r="D1019" s="34">
        <v>10</v>
      </c>
      <c r="E1019" s="38">
        <v>137.81</v>
      </c>
      <c r="F1019" s="39" t="s">
        <v>4</v>
      </c>
      <c r="G1019" s="40" t="s">
        <v>24</v>
      </c>
    </row>
    <row r="1020" spans="1:7">
      <c r="A1020" s="35">
        <v>44687</v>
      </c>
      <c r="B1020" s="36">
        <v>0.65333692129629639</v>
      </c>
      <c r="C1020" s="37" t="s">
        <v>23</v>
      </c>
      <c r="D1020" s="34">
        <v>90</v>
      </c>
      <c r="E1020" s="38">
        <v>137.81</v>
      </c>
      <c r="F1020" s="39" t="s">
        <v>4</v>
      </c>
      <c r="G1020" s="40" t="s">
        <v>24</v>
      </c>
    </row>
    <row r="1021" spans="1:7">
      <c r="A1021" s="35">
        <v>44687</v>
      </c>
      <c r="B1021" s="36">
        <v>0.65347766203703705</v>
      </c>
      <c r="C1021" s="37" t="s">
        <v>23</v>
      </c>
      <c r="D1021" s="34">
        <v>18</v>
      </c>
      <c r="E1021" s="38">
        <v>137.63999999999999</v>
      </c>
      <c r="F1021" s="39" t="s">
        <v>4</v>
      </c>
      <c r="G1021" s="40" t="s">
        <v>24</v>
      </c>
    </row>
    <row r="1022" spans="1:7">
      <c r="A1022" s="35">
        <v>44687</v>
      </c>
      <c r="B1022" s="36">
        <v>0.65425659722222229</v>
      </c>
      <c r="C1022" s="37" t="s">
        <v>23</v>
      </c>
      <c r="D1022" s="34">
        <v>20</v>
      </c>
      <c r="E1022" s="38">
        <v>137.83000000000001</v>
      </c>
      <c r="F1022" s="39" t="s">
        <v>4</v>
      </c>
      <c r="G1022" s="40" t="s">
        <v>24</v>
      </c>
    </row>
    <row r="1023" spans="1:7">
      <c r="A1023" s="35">
        <v>44687</v>
      </c>
      <c r="B1023" s="36">
        <v>0.65446064814814819</v>
      </c>
      <c r="C1023" s="37" t="s">
        <v>23</v>
      </c>
      <c r="D1023" s="34">
        <v>100</v>
      </c>
      <c r="E1023" s="38">
        <v>137.63</v>
      </c>
      <c r="F1023" s="39" t="s">
        <v>4</v>
      </c>
      <c r="G1023" s="40" t="s">
        <v>24</v>
      </c>
    </row>
    <row r="1024" spans="1:7">
      <c r="A1024" s="35">
        <v>44687</v>
      </c>
      <c r="B1024" s="36">
        <v>0.65475405092592598</v>
      </c>
      <c r="C1024" s="37" t="s">
        <v>23</v>
      </c>
      <c r="D1024" s="34">
        <v>35</v>
      </c>
      <c r="E1024" s="38">
        <v>137.63</v>
      </c>
      <c r="F1024" s="39" t="s">
        <v>4</v>
      </c>
      <c r="G1024" s="40" t="s">
        <v>24</v>
      </c>
    </row>
    <row r="1025" spans="1:7">
      <c r="A1025" s="35">
        <v>44687</v>
      </c>
      <c r="B1025" s="36">
        <v>0.65475405092592598</v>
      </c>
      <c r="C1025" s="37" t="s">
        <v>23</v>
      </c>
      <c r="D1025" s="34">
        <v>65</v>
      </c>
      <c r="E1025" s="38">
        <v>137.63</v>
      </c>
      <c r="F1025" s="39" t="s">
        <v>4</v>
      </c>
      <c r="G1025" s="40" t="s">
        <v>24</v>
      </c>
    </row>
    <row r="1026" spans="1:7">
      <c r="A1026" s="35">
        <v>44687</v>
      </c>
      <c r="B1026" s="36">
        <v>0.65480439814814817</v>
      </c>
      <c r="C1026" s="37" t="s">
        <v>23</v>
      </c>
      <c r="D1026" s="34">
        <v>18</v>
      </c>
      <c r="E1026" s="38">
        <v>137.62</v>
      </c>
      <c r="F1026" s="39" t="s">
        <v>4</v>
      </c>
      <c r="G1026" s="40" t="s">
        <v>24</v>
      </c>
    </row>
    <row r="1027" spans="1:7">
      <c r="A1027" s="35">
        <v>44687</v>
      </c>
      <c r="B1027" s="36">
        <v>0.65480439814814817</v>
      </c>
      <c r="C1027" s="37" t="s">
        <v>23</v>
      </c>
      <c r="D1027" s="34">
        <v>100</v>
      </c>
      <c r="E1027" s="38">
        <v>137.61000000000001</v>
      </c>
      <c r="F1027" s="39" t="s">
        <v>4</v>
      </c>
      <c r="G1027" s="40" t="s">
        <v>24</v>
      </c>
    </row>
    <row r="1028" spans="1:7">
      <c r="A1028" s="35">
        <v>44687</v>
      </c>
      <c r="B1028" s="36">
        <v>0.65486979166666681</v>
      </c>
      <c r="C1028" s="37" t="s">
        <v>23</v>
      </c>
      <c r="D1028" s="34">
        <v>100</v>
      </c>
      <c r="E1028" s="38">
        <v>137.6</v>
      </c>
      <c r="F1028" s="39" t="s">
        <v>4</v>
      </c>
      <c r="G1028" s="40" t="s">
        <v>6</v>
      </c>
    </row>
    <row r="1029" spans="1:7">
      <c r="A1029" s="35">
        <v>44687</v>
      </c>
      <c r="B1029" s="36">
        <v>0.65504490740740751</v>
      </c>
      <c r="C1029" s="37" t="s">
        <v>23</v>
      </c>
      <c r="D1029" s="34">
        <v>100</v>
      </c>
      <c r="E1029" s="38">
        <v>137.52000000000001</v>
      </c>
      <c r="F1029" s="39" t="s">
        <v>4</v>
      </c>
      <c r="G1029" s="40" t="s">
        <v>24</v>
      </c>
    </row>
    <row r="1030" spans="1:7">
      <c r="A1030" s="35">
        <v>44687</v>
      </c>
      <c r="B1030" s="36">
        <v>0.65537986111111113</v>
      </c>
      <c r="C1030" s="37" t="s">
        <v>23</v>
      </c>
      <c r="D1030" s="34">
        <v>18</v>
      </c>
      <c r="E1030" s="38">
        <v>137.36000000000001</v>
      </c>
      <c r="F1030" s="39" t="s">
        <v>4</v>
      </c>
      <c r="G1030" s="40" t="s">
        <v>8</v>
      </c>
    </row>
    <row r="1031" spans="1:7">
      <c r="A1031" s="35">
        <v>44687</v>
      </c>
      <c r="B1031" s="36">
        <v>0.65596932870370384</v>
      </c>
      <c r="C1031" s="37" t="s">
        <v>23</v>
      </c>
      <c r="D1031" s="34">
        <v>100</v>
      </c>
      <c r="E1031" s="38">
        <v>137.82</v>
      </c>
      <c r="F1031" s="39" t="s">
        <v>4</v>
      </c>
      <c r="G1031" s="40" t="s">
        <v>24</v>
      </c>
    </row>
    <row r="1032" spans="1:7">
      <c r="A1032" s="35">
        <v>44687</v>
      </c>
      <c r="B1032" s="36">
        <v>0.65601296296296296</v>
      </c>
      <c r="C1032" s="37" t="s">
        <v>23</v>
      </c>
      <c r="D1032" s="34">
        <v>18</v>
      </c>
      <c r="E1032" s="38">
        <v>137.74</v>
      </c>
      <c r="F1032" s="39" t="s">
        <v>4</v>
      </c>
      <c r="G1032" s="40" t="s">
        <v>24</v>
      </c>
    </row>
    <row r="1033" spans="1:7">
      <c r="A1033" s="35">
        <v>44687</v>
      </c>
      <c r="B1033" s="36">
        <v>0.65614085648148146</v>
      </c>
      <c r="C1033" s="37" t="s">
        <v>23</v>
      </c>
      <c r="D1033" s="34">
        <v>9</v>
      </c>
      <c r="E1033" s="38">
        <v>137.69</v>
      </c>
      <c r="F1033" s="39" t="s">
        <v>4</v>
      </c>
      <c r="G1033" s="40" t="s">
        <v>8</v>
      </c>
    </row>
    <row r="1034" spans="1:7">
      <c r="A1034" s="35">
        <v>44687</v>
      </c>
      <c r="B1034" s="36">
        <v>0.65614097222222223</v>
      </c>
      <c r="C1034" s="37" t="s">
        <v>23</v>
      </c>
      <c r="D1034" s="34">
        <v>14</v>
      </c>
      <c r="E1034" s="38">
        <v>137.69</v>
      </c>
      <c r="F1034" s="39" t="s">
        <v>4</v>
      </c>
      <c r="G1034" s="40" t="s">
        <v>8</v>
      </c>
    </row>
    <row r="1035" spans="1:7">
      <c r="A1035" s="35">
        <v>44687</v>
      </c>
      <c r="B1035" s="36">
        <v>0.65614097222222223</v>
      </c>
      <c r="C1035" s="37" t="s">
        <v>23</v>
      </c>
      <c r="D1035" s="34">
        <v>40</v>
      </c>
      <c r="E1035" s="38">
        <v>137.69</v>
      </c>
      <c r="F1035" s="39" t="s">
        <v>4</v>
      </c>
      <c r="G1035" s="40" t="s">
        <v>8</v>
      </c>
    </row>
    <row r="1036" spans="1:7">
      <c r="A1036" s="35">
        <v>44687</v>
      </c>
      <c r="B1036" s="36">
        <v>0.65614131944444443</v>
      </c>
      <c r="C1036" s="37" t="s">
        <v>23</v>
      </c>
      <c r="D1036" s="34">
        <v>37</v>
      </c>
      <c r="E1036" s="38">
        <v>137.69</v>
      </c>
      <c r="F1036" s="39" t="s">
        <v>4</v>
      </c>
      <c r="G1036" s="40" t="s">
        <v>8</v>
      </c>
    </row>
    <row r="1037" spans="1:7">
      <c r="A1037" s="35">
        <v>44687</v>
      </c>
      <c r="B1037" s="36">
        <v>0.65614166666666662</v>
      </c>
      <c r="C1037" s="37" t="s">
        <v>23</v>
      </c>
      <c r="D1037" s="34">
        <v>100</v>
      </c>
      <c r="E1037" s="38">
        <v>137.63999999999999</v>
      </c>
      <c r="F1037" s="39" t="s">
        <v>4</v>
      </c>
      <c r="G1037" s="40" t="s">
        <v>24</v>
      </c>
    </row>
    <row r="1038" spans="1:7">
      <c r="A1038" s="35">
        <v>44687</v>
      </c>
      <c r="B1038" s="36">
        <v>0.65614293981481486</v>
      </c>
      <c r="C1038" s="37" t="s">
        <v>23</v>
      </c>
      <c r="D1038" s="34">
        <v>100</v>
      </c>
      <c r="E1038" s="38">
        <v>137.63999999999999</v>
      </c>
      <c r="F1038" s="39" t="s">
        <v>4</v>
      </c>
      <c r="G1038" s="40" t="s">
        <v>24</v>
      </c>
    </row>
    <row r="1039" spans="1:7">
      <c r="A1039" s="35">
        <v>44687</v>
      </c>
      <c r="B1039" s="36">
        <v>0.65620902777777779</v>
      </c>
      <c r="C1039" s="37" t="s">
        <v>23</v>
      </c>
      <c r="D1039" s="34">
        <v>100</v>
      </c>
      <c r="E1039" s="38">
        <v>137.63999999999999</v>
      </c>
      <c r="F1039" s="39" t="s">
        <v>4</v>
      </c>
      <c r="G1039" s="40" t="s">
        <v>24</v>
      </c>
    </row>
    <row r="1040" spans="1:7">
      <c r="A1040" s="35">
        <v>44687</v>
      </c>
      <c r="B1040" s="36">
        <v>0.65621435185185184</v>
      </c>
      <c r="C1040" s="37" t="s">
        <v>23</v>
      </c>
      <c r="D1040" s="34">
        <v>100</v>
      </c>
      <c r="E1040" s="38">
        <v>137.61000000000001</v>
      </c>
      <c r="F1040" s="39" t="s">
        <v>4</v>
      </c>
      <c r="G1040" s="40" t="s">
        <v>24</v>
      </c>
    </row>
    <row r="1041" spans="1:7">
      <c r="A1041" s="35">
        <v>44687</v>
      </c>
      <c r="B1041" s="36">
        <v>0.65638159722222222</v>
      </c>
      <c r="C1041" s="37" t="s">
        <v>23</v>
      </c>
      <c r="D1041" s="34">
        <v>18</v>
      </c>
      <c r="E1041" s="38">
        <v>137.44999999999999</v>
      </c>
      <c r="F1041" s="39" t="s">
        <v>4</v>
      </c>
      <c r="G1041" s="40" t="s">
        <v>24</v>
      </c>
    </row>
    <row r="1042" spans="1:7">
      <c r="A1042" s="35">
        <v>44687</v>
      </c>
      <c r="B1042" s="36">
        <v>0.65665023148148149</v>
      </c>
      <c r="C1042" s="37" t="s">
        <v>23</v>
      </c>
      <c r="D1042" s="34">
        <v>94</v>
      </c>
      <c r="E1042" s="38">
        <v>137.19999999999999</v>
      </c>
      <c r="F1042" s="39" t="s">
        <v>4</v>
      </c>
      <c r="G1042" s="40" t="s">
        <v>8</v>
      </c>
    </row>
    <row r="1043" spans="1:7">
      <c r="A1043" s="35">
        <v>44687</v>
      </c>
      <c r="B1043" s="36">
        <v>0.65744502314814823</v>
      </c>
      <c r="C1043" s="37" t="s">
        <v>23</v>
      </c>
      <c r="D1043" s="34">
        <v>21</v>
      </c>
      <c r="E1043" s="38">
        <v>137.9</v>
      </c>
      <c r="F1043" s="39" t="s">
        <v>4</v>
      </c>
      <c r="G1043" s="40" t="s">
        <v>6</v>
      </c>
    </row>
    <row r="1044" spans="1:7">
      <c r="A1044" s="35">
        <v>44687</v>
      </c>
      <c r="B1044" s="36">
        <v>0.65744502314814823</v>
      </c>
      <c r="C1044" s="37" t="s">
        <v>23</v>
      </c>
      <c r="D1044" s="34">
        <v>32</v>
      </c>
      <c r="E1044" s="38">
        <v>137.88</v>
      </c>
      <c r="F1044" s="39" t="s">
        <v>4</v>
      </c>
      <c r="G1044" s="40" t="s">
        <v>24</v>
      </c>
    </row>
    <row r="1045" spans="1:7">
      <c r="A1045" s="35">
        <v>44687</v>
      </c>
      <c r="B1045" s="36">
        <v>0.65747418981481487</v>
      </c>
      <c r="C1045" s="37" t="s">
        <v>23</v>
      </c>
      <c r="D1045" s="34">
        <v>68</v>
      </c>
      <c r="E1045" s="38">
        <v>137.88</v>
      </c>
      <c r="F1045" s="39" t="s">
        <v>4</v>
      </c>
      <c r="G1045" s="40" t="s">
        <v>24</v>
      </c>
    </row>
    <row r="1046" spans="1:7">
      <c r="A1046" s="35">
        <v>44687</v>
      </c>
      <c r="B1046" s="36">
        <v>0.65747430555555553</v>
      </c>
      <c r="C1046" s="37" t="s">
        <v>23</v>
      </c>
      <c r="D1046" s="34">
        <v>100</v>
      </c>
      <c r="E1046" s="38">
        <v>137.84</v>
      </c>
      <c r="F1046" s="39" t="s">
        <v>4</v>
      </c>
      <c r="G1046" s="40" t="s">
        <v>6</v>
      </c>
    </row>
    <row r="1047" spans="1:7">
      <c r="A1047" s="35">
        <v>44687</v>
      </c>
      <c r="B1047" s="36">
        <v>0.65748668981481484</v>
      </c>
      <c r="C1047" s="37" t="s">
        <v>23</v>
      </c>
      <c r="D1047" s="34">
        <v>48</v>
      </c>
      <c r="E1047" s="38">
        <v>137.81</v>
      </c>
      <c r="F1047" s="39" t="s">
        <v>4</v>
      </c>
      <c r="G1047" s="40" t="s">
        <v>5</v>
      </c>
    </row>
    <row r="1048" spans="1:7">
      <c r="A1048" s="35">
        <v>44687</v>
      </c>
      <c r="B1048" s="36">
        <v>0.65748668981481484</v>
      </c>
      <c r="C1048" s="37" t="s">
        <v>23</v>
      </c>
      <c r="D1048" s="34">
        <v>52</v>
      </c>
      <c r="E1048" s="38">
        <v>137.81</v>
      </c>
      <c r="F1048" s="39" t="s">
        <v>4</v>
      </c>
      <c r="G1048" s="40" t="s">
        <v>5</v>
      </c>
    </row>
    <row r="1049" spans="1:7">
      <c r="A1049" s="35">
        <v>44687</v>
      </c>
      <c r="B1049" s="36">
        <v>0.65748668981481484</v>
      </c>
      <c r="C1049" s="37" t="s">
        <v>23</v>
      </c>
      <c r="D1049" s="34">
        <v>100</v>
      </c>
      <c r="E1049" s="38">
        <v>137.82</v>
      </c>
      <c r="F1049" s="39" t="s">
        <v>4</v>
      </c>
      <c r="G1049" s="40" t="s">
        <v>5</v>
      </c>
    </row>
    <row r="1050" spans="1:7">
      <c r="A1050" s="35">
        <v>44687</v>
      </c>
      <c r="B1050" s="36">
        <v>0.65748668981481484</v>
      </c>
      <c r="C1050" s="37" t="s">
        <v>23</v>
      </c>
      <c r="D1050" s="34">
        <v>10</v>
      </c>
      <c r="E1050" s="38">
        <v>137.82</v>
      </c>
      <c r="F1050" s="39" t="s">
        <v>4</v>
      </c>
      <c r="G1050" s="40" t="s">
        <v>24</v>
      </c>
    </row>
    <row r="1051" spans="1:7">
      <c r="A1051" s="35">
        <v>44687</v>
      </c>
      <c r="B1051" s="36">
        <v>0.65748668981481484</v>
      </c>
      <c r="C1051" s="37" t="s">
        <v>23</v>
      </c>
      <c r="D1051" s="34">
        <v>12</v>
      </c>
      <c r="E1051" s="38">
        <v>137.82</v>
      </c>
      <c r="F1051" s="39" t="s">
        <v>4</v>
      </c>
      <c r="G1051" s="40" t="s">
        <v>24</v>
      </c>
    </row>
    <row r="1052" spans="1:7">
      <c r="A1052" s="35">
        <v>44687</v>
      </c>
      <c r="B1052" s="36">
        <v>0.65748680555555561</v>
      </c>
      <c r="C1052" s="37" t="s">
        <v>23</v>
      </c>
      <c r="D1052" s="34">
        <v>100</v>
      </c>
      <c r="E1052" s="38">
        <v>137.80000000000001</v>
      </c>
      <c r="F1052" s="39" t="s">
        <v>4</v>
      </c>
      <c r="G1052" s="40" t="s">
        <v>6</v>
      </c>
    </row>
    <row r="1053" spans="1:7">
      <c r="A1053" s="35">
        <v>44687</v>
      </c>
      <c r="B1053" s="36">
        <v>0.65796099537037045</v>
      </c>
      <c r="C1053" s="37" t="s">
        <v>23</v>
      </c>
      <c r="D1053" s="34">
        <v>100</v>
      </c>
      <c r="E1053" s="38">
        <v>137</v>
      </c>
      <c r="F1053" s="39" t="s">
        <v>4</v>
      </c>
      <c r="G1053" s="40" t="s">
        <v>6</v>
      </c>
    </row>
    <row r="1054" spans="1:7">
      <c r="A1054" s="35">
        <v>44687</v>
      </c>
      <c r="B1054" s="36">
        <v>0.65837534722222224</v>
      </c>
      <c r="C1054" s="37" t="s">
        <v>23</v>
      </c>
      <c r="D1054" s="34">
        <v>100</v>
      </c>
      <c r="E1054" s="38">
        <v>136.97</v>
      </c>
      <c r="F1054" s="39" t="s">
        <v>4</v>
      </c>
      <c r="G1054" s="40" t="s">
        <v>7</v>
      </c>
    </row>
    <row r="1055" spans="1:7">
      <c r="A1055" s="35">
        <v>44687</v>
      </c>
      <c r="B1055" s="36">
        <v>0.65837534722222224</v>
      </c>
      <c r="C1055" s="37" t="s">
        <v>23</v>
      </c>
      <c r="D1055" s="34">
        <v>100</v>
      </c>
      <c r="E1055" s="38">
        <v>136.97999999999999</v>
      </c>
      <c r="F1055" s="39" t="s">
        <v>4</v>
      </c>
      <c r="G1055" s="40" t="s">
        <v>24</v>
      </c>
    </row>
    <row r="1056" spans="1:7">
      <c r="A1056" s="35">
        <v>44687</v>
      </c>
      <c r="B1056" s="36">
        <v>0.65844537037037032</v>
      </c>
      <c r="C1056" s="37" t="s">
        <v>23</v>
      </c>
      <c r="D1056" s="34">
        <v>10</v>
      </c>
      <c r="E1056" s="38">
        <v>136.74</v>
      </c>
      <c r="F1056" s="39" t="s">
        <v>4</v>
      </c>
      <c r="G1056" s="40" t="s">
        <v>5</v>
      </c>
    </row>
    <row r="1057" spans="1:7">
      <c r="A1057" s="35">
        <v>44687</v>
      </c>
      <c r="B1057" s="36">
        <v>0.65869907407407413</v>
      </c>
      <c r="C1057" s="37" t="s">
        <v>23</v>
      </c>
      <c r="D1057" s="34">
        <v>10</v>
      </c>
      <c r="E1057" s="38">
        <v>136.92500000000001</v>
      </c>
      <c r="F1057" s="39" t="s">
        <v>4</v>
      </c>
      <c r="G1057" s="40" t="s">
        <v>9</v>
      </c>
    </row>
    <row r="1058" spans="1:7">
      <c r="A1058" s="35">
        <v>44687</v>
      </c>
      <c r="B1058" s="36">
        <v>0.65869918981481479</v>
      </c>
      <c r="C1058" s="37" t="s">
        <v>23</v>
      </c>
      <c r="D1058" s="34">
        <v>23</v>
      </c>
      <c r="E1058" s="38">
        <v>136.97</v>
      </c>
      <c r="F1058" s="39" t="s">
        <v>4</v>
      </c>
      <c r="G1058" s="40" t="s">
        <v>5</v>
      </c>
    </row>
    <row r="1059" spans="1:7">
      <c r="A1059" s="35">
        <v>44687</v>
      </c>
      <c r="B1059" s="36">
        <v>0.65887372685185186</v>
      </c>
      <c r="C1059" s="37" t="s">
        <v>23</v>
      </c>
      <c r="D1059" s="34">
        <v>100</v>
      </c>
      <c r="E1059" s="38">
        <v>137.11500000000001</v>
      </c>
      <c r="F1059" s="39" t="s">
        <v>4</v>
      </c>
      <c r="G1059" s="40" t="s">
        <v>27</v>
      </c>
    </row>
    <row r="1060" spans="1:7">
      <c r="A1060" s="35">
        <v>44687</v>
      </c>
      <c r="B1060" s="36">
        <v>0.65887372685185186</v>
      </c>
      <c r="C1060" s="37" t="s">
        <v>23</v>
      </c>
      <c r="D1060" s="34">
        <v>100</v>
      </c>
      <c r="E1060" s="38">
        <v>137.12</v>
      </c>
      <c r="F1060" s="39" t="s">
        <v>4</v>
      </c>
      <c r="G1060" s="40" t="s">
        <v>27</v>
      </c>
    </row>
    <row r="1061" spans="1:7">
      <c r="A1061" s="35">
        <v>44687</v>
      </c>
      <c r="B1061" s="36">
        <v>0.65887372685185186</v>
      </c>
      <c r="C1061" s="37" t="s">
        <v>23</v>
      </c>
      <c r="D1061" s="34">
        <v>8</v>
      </c>
      <c r="E1061" s="38">
        <v>137.12</v>
      </c>
      <c r="F1061" s="39" t="s">
        <v>4</v>
      </c>
      <c r="G1061" s="40" t="s">
        <v>34</v>
      </c>
    </row>
    <row r="1062" spans="1:7">
      <c r="A1062" s="35"/>
      <c r="B1062" s="36"/>
      <c r="C1062" s="37"/>
      <c r="D1062" s="34"/>
      <c r="E1062" s="38"/>
      <c r="F1062" s="39"/>
      <c r="G1062" s="40"/>
    </row>
    <row r="1063" spans="1:7">
      <c r="A1063" s="35"/>
      <c r="B1063" s="36"/>
      <c r="C1063" s="37"/>
      <c r="D1063" s="34"/>
      <c r="E1063" s="38"/>
      <c r="F1063" s="39"/>
      <c r="G1063" s="40"/>
    </row>
    <row r="1064" spans="1:7">
      <c r="A1064" s="35"/>
      <c r="B1064" s="36"/>
      <c r="C1064" s="37"/>
      <c r="D1064" s="34"/>
      <c r="E1064" s="38"/>
      <c r="F1064" s="39"/>
      <c r="G1064" s="40"/>
    </row>
    <row r="1065" spans="1:7">
      <c r="A1065" s="35"/>
      <c r="B1065" s="36"/>
      <c r="C1065" s="37"/>
      <c r="D1065" s="34"/>
      <c r="E1065" s="38"/>
      <c r="F1065" s="39"/>
      <c r="G1065" s="40"/>
    </row>
    <row r="1066" spans="1:7">
      <c r="A1066" s="35"/>
      <c r="B1066" s="36"/>
      <c r="C1066" s="37"/>
      <c r="D1066" s="34"/>
      <c r="E1066" s="38"/>
      <c r="F1066" s="39"/>
      <c r="G1066" s="40"/>
    </row>
    <row r="1067" spans="1:7">
      <c r="A1067" s="35"/>
      <c r="B1067" s="36"/>
      <c r="C1067" s="37"/>
      <c r="D1067" s="34"/>
      <c r="E1067" s="38"/>
      <c r="F1067" s="39"/>
      <c r="G1067" s="40"/>
    </row>
    <row r="1068" spans="1:7">
      <c r="A1068" s="35"/>
      <c r="B1068" s="36"/>
      <c r="C1068" s="37"/>
      <c r="D1068" s="34"/>
      <c r="E1068" s="38"/>
      <c r="F1068" s="39"/>
      <c r="G1068" s="40"/>
    </row>
    <row r="1069" spans="1:7">
      <c r="A1069" s="35"/>
      <c r="B1069" s="36"/>
      <c r="C1069" s="37"/>
      <c r="D1069" s="34"/>
      <c r="E1069" s="38"/>
      <c r="F1069" s="39"/>
      <c r="G1069" s="40"/>
    </row>
    <row r="1070" spans="1:7">
      <c r="A1070" s="35"/>
      <c r="B1070" s="36"/>
      <c r="C1070" s="37"/>
      <c r="D1070" s="34"/>
      <c r="E1070" s="38"/>
      <c r="F1070" s="39"/>
      <c r="G1070" s="40"/>
    </row>
    <row r="1071" spans="1:7">
      <c r="A1071" s="35"/>
      <c r="B1071" s="36"/>
      <c r="C1071" s="37"/>
      <c r="D1071" s="34"/>
      <c r="E1071" s="38"/>
      <c r="F1071" s="39"/>
      <c r="G1071" s="40"/>
    </row>
    <row r="1072" spans="1:7">
      <c r="A1072" s="35"/>
      <c r="B1072" s="36"/>
      <c r="C1072" s="37"/>
      <c r="D1072" s="34"/>
      <c r="E1072" s="38"/>
      <c r="F1072" s="39"/>
      <c r="G1072" s="40"/>
    </row>
    <row r="1073" spans="1:7">
      <c r="A1073" s="35"/>
      <c r="B1073" s="36"/>
      <c r="C1073" s="37"/>
      <c r="D1073" s="34"/>
      <c r="E1073" s="38"/>
      <c r="F1073" s="39"/>
      <c r="G1073" s="40"/>
    </row>
    <row r="1074" spans="1:7">
      <c r="A1074" s="35"/>
      <c r="B1074" s="36"/>
      <c r="C1074" s="37"/>
      <c r="D1074" s="34"/>
      <c r="E1074" s="38"/>
      <c r="F1074" s="39"/>
      <c r="G1074" s="40"/>
    </row>
    <row r="1075" spans="1:7">
      <c r="A1075" s="35"/>
      <c r="B1075" s="36"/>
      <c r="C1075" s="37"/>
      <c r="D1075" s="34"/>
      <c r="E1075" s="38"/>
      <c r="F1075" s="39"/>
      <c r="G1075" s="40"/>
    </row>
    <row r="1076" spans="1:7">
      <c r="A1076" s="35"/>
      <c r="B1076" s="36"/>
      <c r="C1076" s="37"/>
      <c r="D1076" s="34"/>
      <c r="E1076" s="38"/>
      <c r="F1076" s="39"/>
      <c r="G1076" s="40"/>
    </row>
    <row r="1077" spans="1:7">
      <c r="A1077" s="35"/>
      <c r="B1077" s="36"/>
      <c r="C1077" s="37"/>
      <c r="D1077" s="34"/>
      <c r="E1077" s="38"/>
      <c r="F1077" s="39"/>
      <c r="G1077" s="40"/>
    </row>
    <row r="1078" spans="1:7">
      <c r="A1078" s="35"/>
      <c r="B1078" s="36"/>
      <c r="C1078" s="37"/>
      <c r="D1078" s="34"/>
      <c r="E1078" s="38"/>
      <c r="F1078" s="39"/>
      <c r="G1078" s="40"/>
    </row>
    <row r="1079" spans="1:7">
      <c r="A1079" s="35"/>
      <c r="B1079" s="36"/>
      <c r="C1079" s="37"/>
      <c r="D1079" s="34"/>
      <c r="E1079" s="38"/>
      <c r="F1079" s="39"/>
      <c r="G1079" s="40"/>
    </row>
    <row r="1080" spans="1:7">
      <c r="A1080" s="35"/>
      <c r="B1080" s="36"/>
      <c r="C1080" s="37"/>
      <c r="D1080" s="34"/>
      <c r="E1080" s="38"/>
      <c r="F1080" s="39"/>
      <c r="G1080" s="40"/>
    </row>
    <row r="1081" spans="1:7">
      <c r="A1081" s="35"/>
      <c r="B1081" s="36"/>
      <c r="C1081" s="37"/>
      <c r="D1081" s="34"/>
      <c r="E1081" s="38"/>
      <c r="F1081" s="39"/>
      <c r="G1081" s="40"/>
    </row>
    <row r="1082" spans="1:7">
      <c r="A1082" s="35"/>
      <c r="B1082" s="36"/>
      <c r="C1082" s="37"/>
      <c r="D1082" s="34"/>
      <c r="E1082" s="38"/>
      <c r="F1082" s="39"/>
      <c r="G1082" s="40"/>
    </row>
    <row r="1083" spans="1:7">
      <c r="A1083" s="35"/>
      <c r="B1083" s="36"/>
      <c r="C1083" s="37"/>
      <c r="D1083" s="34"/>
      <c r="E1083" s="38"/>
      <c r="F1083" s="39"/>
      <c r="G1083" s="40"/>
    </row>
    <row r="1084" spans="1:7">
      <c r="A1084" s="35"/>
      <c r="B1084" s="36"/>
      <c r="C1084" s="37"/>
      <c r="D1084" s="34"/>
      <c r="E1084" s="38"/>
      <c r="F1084" s="39"/>
      <c r="G1084" s="40"/>
    </row>
    <row r="1085" spans="1:7">
      <c r="A1085" s="35"/>
      <c r="B1085" s="36"/>
      <c r="C1085" s="37"/>
      <c r="D1085" s="34"/>
      <c r="E1085" s="38"/>
      <c r="F1085" s="39"/>
      <c r="G1085" s="40"/>
    </row>
    <row r="1086" spans="1:7">
      <c r="A1086" s="35"/>
      <c r="B1086" s="36"/>
      <c r="C1086" s="37"/>
      <c r="D1086" s="34"/>
      <c r="E1086" s="38"/>
      <c r="F1086" s="39"/>
      <c r="G1086" s="40"/>
    </row>
    <row r="1087" spans="1:7">
      <c r="A1087" s="35"/>
      <c r="B1087" s="36"/>
      <c r="C1087" s="37"/>
      <c r="D1087" s="34"/>
      <c r="E1087" s="38"/>
      <c r="F1087" s="39"/>
      <c r="G1087" s="40"/>
    </row>
    <row r="1088" spans="1:7">
      <c r="A1088" s="35"/>
      <c r="B1088" s="36"/>
      <c r="C1088" s="37"/>
      <c r="D1088" s="34"/>
      <c r="E1088" s="38"/>
      <c r="F1088" s="39"/>
      <c r="G1088" s="40"/>
    </row>
    <row r="1089" spans="1:7">
      <c r="A1089" s="35"/>
      <c r="B1089" s="36"/>
      <c r="C1089" s="37"/>
      <c r="D1089" s="34"/>
      <c r="E1089" s="38"/>
      <c r="F1089" s="39"/>
      <c r="G1089" s="40"/>
    </row>
    <row r="1090" spans="1:7">
      <c r="A1090" s="35"/>
      <c r="B1090" s="36"/>
      <c r="C1090" s="37"/>
      <c r="D1090" s="34"/>
      <c r="E1090" s="38"/>
      <c r="F1090" s="39"/>
      <c r="G1090" s="40"/>
    </row>
    <row r="1091" spans="1:7">
      <c r="A1091" s="35"/>
      <c r="B1091" s="36"/>
      <c r="C1091" s="37"/>
      <c r="D1091" s="34"/>
      <c r="E1091" s="38"/>
      <c r="F1091" s="39"/>
      <c r="G1091" s="40"/>
    </row>
    <row r="1092" spans="1:7">
      <c r="A1092" s="35"/>
      <c r="B1092" s="36"/>
      <c r="C1092" s="37"/>
      <c r="D1092" s="34"/>
      <c r="E1092" s="38"/>
      <c r="F1092" s="39"/>
      <c r="G1092" s="40"/>
    </row>
    <row r="1093" spans="1:7">
      <c r="A1093" s="35"/>
      <c r="B1093" s="36"/>
      <c r="C1093" s="37"/>
      <c r="D1093" s="34"/>
      <c r="E1093" s="38"/>
      <c r="F1093" s="39"/>
      <c r="G1093" s="40"/>
    </row>
    <row r="1094" spans="1:7">
      <c r="A1094" s="35"/>
      <c r="B1094" s="36"/>
      <c r="C1094" s="37"/>
      <c r="D1094" s="34"/>
      <c r="E1094" s="38"/>
      <c r="F1094" s="39"/>
      <c r="G1094" s="40"/>
    </row>
    <row r="1095" spans="1:7">
      <c r="A1095" s="35"/>
      <c r="B1095" s="36"/>
      <c r="C1095" s="37"/>
      <c r="D1095" s="34"/>
      <c r="E1095" s="38"/>
      <c r="F1095" s="39"/>
      <c r="G1095" s="40"/>
    </row>
    <row r="1096" spans="1:7">
      <c r="A1096" s="35"/>
      <c r="B1096" s="36"/>
      <c r="C1096" s="37"/>
      <c r="D1096" s="34"/>
      <c r="E1096" s="38"/>
      <c r="F1096" s="39"/>
      <c r="G1096" s="40"/>
    </row>
    <row r="1097" spans="1:7">
      <c r="A1097" s="35"/>
      <c r="B1097" s="36"/>
      <c r="C1097" s="37"/>
      <c r="D1097" s="34"/>
      <c r="E1097" s="38"/>
      <c r="F1097" s="39"/>
      <c r="G1097" s="40"/>
    </row>
    <row r="1098" spans="1:7">
      <c r="A1098" s="35"/>
      <c r="B1098" s="36"/>
      <c r="C1098" s="37"/>
      <c r="D1098" s="34"/>
      <c r="E1098" s="38"/>
      <c r="F1098" s="39"/>
      <c r="G1098" s="40"/>
    </row>
    <row r="1099" spans="1:7">
      <c r="A1099" s="35"/>
      <c r="B1099" s="36"/>
      <c r="C1099" s="37"/>
      <c r="D1099" s="34"/>
      <c r="E1099" s="38"/>
      <c r="F1099" s="39"/>
      <c r="G1099" s="40"/>
    </row>
    <row r="1100" spans="1:7">
      <c r="A1100" s="35"/>
      <c r="B1100" s="36"/>
      <c r="C1100" s="37"/>
      <c r="D1100" s="34"/>
      <c r="E1100" s="38"/>
      <c r="F1100" s="39"/>
      <c r="G1100" s="40"/>
    </row>
    <row r="1101" spans="1:7">
      <c r="A1101" s="35"/>
      <c r="B1101" s="36"/>
      <c r="C1101" s="37"/>
      <c r="D1101" s="34"/>
      <c r="E1101" s="38"/>
      <c r="F1101" s="39"/>
      <c r="G1101" s="40"/>
    </row>
    <row r="1102" spans="1:7">
      <c r="A1102" s="35"/>
      <c r="B1102" s="36"/>
      <c r="C1102" s="37"/>
      <c r="D1102" s="34"/>
      <c r="E1102" s="38"/>
      <c r="F1102" s="39"/>
      <c r="G1102" s="40"/>
    </row>
    <row r="1103" spans="1:7">
      <c r="A1103" s="35"/>
      <c r="B1103" s="36"/>
      <c r="C1103" s="37"/>
      <c r="D1103" s="34"/>
      <c r="E1103" s="38"/>
      <c r="F1103" s="39"/>
      <c r="G1103" s="40"/>
    </row>
    <row r="1104" spans="1:7">
      <c r="A1104" s="35"/>
      <c r="B1104" s="36"/>
      <c r="C1104" s="37"/>
      <c r="D1104" s="34"/>
      <c r="E1104" s="38"/>
      <c r="F1104" s="39"/>
      <c r="G1104" s="40"/>
    </row>
    <row r="1105" spans="1:7">
      <c r="A1105" s="35"/>
      <c r="B1105" s="36"/>
      <c r="C1105" s="37"/>
      <c r="D1105" s="34"/>
      <c r="E1105" s="38"/>
      <c r="F1105" s="39"/>
      <c r="G1105" s="40"/>
    </row>
    <row r="1106" spans="1:7">
      <c r="A1106" s="35"/>
      <c r="B1106" s="36"/>
      <c r="C1106" s="37"/>
      <c r="D1106" s="34"/>
      <c r="E1106" s="38"/>
      <c r="F1106" s="39"/>
      <c r="G1106" s="40"/>
    </row>
    <row r="1107" spans="1:7">
      <c r="A1107" s="35"/>
      <c r="B1107" s="36"/>
      <c r="C1107" s="37"/>
      <c r="D1107" s="34"/>
      <c r="E1107" s="38"/>
      <c r="F1107" s="39"/>
      <c r="G1107" s="40"/>
    </row>
    <row r="1108" spans="1:7">
      <c r="A1108" s="35"/>
      <c r="B1108" s="36"/>
      <c r="C1108" s="37"/>
      <c r="D1108" s="34"/>
      <c r="E1108" s="38"/>
      <c r="F1108" s="39"/>
      <c r="G1108" s="40"/>
    </row>
    <row r="1109" spans="1:7">
      <c r="A1109" s="35"/>
      <c r="B1109" s="36"/>
      <c r="C1109" s="37"/>
      <c r="D1109" s="34"/>
      <c r="E1109" s="38"/>
      <c r="F1109" s="39"/>
      <c r="G1109" s="40"/>
    </row>
    <row r="1110" spans="1:7">
      <c r="A1110" s="35"/>
      <c r="B1110" s="36"/>
      <c r="C1110" s="37"/>
      <c r="D1110" s="34"/>
      <c r="E1110" s="38"/>
      <c r="F1110" s="39"/>
      <c r="G1110" s="40"/>
    </row>
    <row r="1111" spans="1:7">
      <c r="A1111" s="35"/>
      <c r="B1111" s="36"/>
      <c r="C1111" s="37"/>
      <c r="D1111" s="34"/>
      <c r="E1111" s="38"/>
      <c r="F1111" s="39"/>
      <c r="G1111" s="40"/>
    </row>
    <row r="1112" spans="1:7">
      <c r="A1112" s="35"/>
      <c r="B1112" s="36"/>
      <c r="C1112" s="37"/>
      <c r="D1112" s="34"/>
      <c r="E1112" s="38"/>
      <c r="F1112" s="39"/>
      <c r="G1112" s="40"/>
    </row>
    <row r="1113" spans="1:7">
      <c r="A1113" s="35"/>
      <c r="B1113" s="36"/>
      <c r="C1113" s="37"/>
      <c r="D1113" s="34"/>
      <c r="E1113" s="38"/>
      <c r="F1113" s="39"/>
      <c r="G1113" s="40"/>
    </row>
    <row r="1114" spans="1:7">
      <c r="A1114" s="35"/>
      <c r="B1114" s="36"/>
      <c r="C1114" s="37"/>
      <c r="D1114" s="34"/>
      <c r="E1114" s="38"/>
      <c r="F1114" s="39"/>
      <c r="G1114" s="40"/>
    </row>
    <row r="1115" spans="1:7">
      <c r="A1115" s="35"/>
      <c r="B1115" s="36"/>
      <c r="C1115" s="37"/>
      <c r="D1115" s="34"/>
      <c r="E1115" s="38"/>
      <c r="F1115" s="39"/>
      <c r="G1115" s="40"/>
    </row>
    <row r="1116" spans="1:7">
      <c r="A1116" s="35"/>
      <c r="B1116" s="36"/>
      <c r="C1116" s="37"/>
      <c r="D1116" s="34"/>
      <c r="E1116" s="38"/>
      <c r="F1116" s="39"/>
      <c r="G1116" s="40"/>
    </row>
    <row r="1117" spans="1:7">
      <c r="A1117" s="35"/>
      <c r="B1117" s="36"/>
      <c r="C1117" s="37"/>
      <c r="D1117" s="34"/>
      <c r="E1117" s="38"/>
      <c r="F1117" s="39"/>
      <c r="G1117" s="40"/>
    </row>
    <row r="1118" spans="1:7">
      <c r="A1118" s="35"/>
      <c r="B1118" s="36"/>
      <c r="C1118" s="37"/>
      <c r="D1118" s="34"/>
      <c r="E1118" s="38"/>
      <c r="F1118" s="39"/>
      <c r="G1118" s="40"/>
    </row>
    <row r="1119" spans="1:7">
      <c r="A1119" s="35"/>
      <c r="B1119" s="36"/>
      <c r="C1119" s="37"/>
      <c r="D1119" s="34"/>
      <c r="E1119" s="38"/>
      <c r="F1119" s="39"/>
      <c r="G1119" s="40"/>
    </row>
  </sheetData>
  <pageMargins left="0.7" right="0.7" top="0.78740157499999996" bottom="0.78740157499999996" header="0.3" footer="0.3"/>
  <pageSetup orientation="portrait" horizontalDpi="90" verticalDpi="90" r:id="rId1"/>
  <headerFooter>
    <oddHeader>&amp;C&amp;"Calibri"&amp;10&amp;K000000Internal&amp;1#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19"/>
  <sheetViews>
    <sheetView zoomScaleNormal="100" workbookViewId="0">
      <pane ySplit="4" topLeftCell="A5" activePane="bottomLeft" state="frozen"/>
      <selection activeCell="F46" sqref="F46"/>
      <selection pane="bottomLeft" activeCell="A5" sqref="A5"/>
    </sheetView>
  </sheetViews>
  <sheetFormatPr defaultColWidth="9.1640625" defaultRowHeight="11.25"/>
  <cols>
    <col min="1" max="1" width="22.33203125" bestFit="1" customWidth="1"/>
    <col min="2" max="5" width="17.83203125" customWidth="1"/>
    <col min="6" max="7" width="17.83203125" style="8" customWidth="1"/>
  </cols>
  <sheetData>
    <row r="1" spans="1:7" ht="12.75">
      <c r="A1" s="22" t="s">
        <v>22</v>
      </c>
      <c r="B1" s="22">
        <f>A5</f>
        <v>44686</v>
      </c>
    </row>
    <row r="2" spans="1:7" ht="12.75">
      <c r="A2" s="19" t="s">
        <v>3</v>
      </c>
      <c r="B2" s="5"/>
    </row>
    <row r="3" spans="1:7">
      <c r="B3" s="8"/>
      <c r="D3" s="16"/>
    </row>
    <row r="4" spans="1:7" ht="12.75">
      <c r="A4" s="30" t="s">
        <v>11</v>
      </c>
      <c r="B4" s="30" t="s">
        <v>29</v>
      </c>
      <c r="C4" s="30" t="s">
        <v>18</v>
      </c>
      <c r="D4" s="30" t="s">
        <v>19</v>
      </c>
      <c r="E4" s="30" t="s">
        <v>20</v>
      </c>
      <c r="F4" s="30" t="s">
        <v>21</v>
      </c>
      <c r="G4" s="30" t="s">
        <v>2</v>
      </c>
    </row>
    <row r="5" spans="1:7" ht="10.5" customHeight="1">
      <c r="A5" s="35">
        <v>44686</v>
      </c>
      <c r="B5" s="36">
        <v>0.39598206018518523</v>
      </c>
      <c r="C5" s="37" t="s">
        <v>23</v>
      </c>
      <c r="D5" s="34">
        <v>42</v>
      </c>
      <c r="E5" s="38">
        <v>148.83000000000001</v>
      </c>
      <c r="F5" s="39" t="s">
        <v>4</v>
      </c>
      <c r="G5" s="40" t="s">
        <v>5</v>
      </c>
    </row>
    <row r="6" spans="1:7" ht="11.25" customHeight="1">
      <c r="A6" s="35">
        <v>44686</v>
      </c>
      <c r="B6" s="36">
        <v>0.39598206018518523</v>
      </c>
      <c r="C6" s="37" t="s">
        <v>23</v>
      </c>
      <c r="D6" s="34">
        <v>58</v>
      </c>
      <c r="E6" s="38">
        <v>148.83000000000001</v>
      </c>
      <c r="F6" s="39" t="s">
        <v>4</v>
      </c>
      <c r="G6" s="40" t="s">
        <v>5</v>
      </c>
    </row>
    <row r="7" spans="1:7" ht="12" customHeight="1">
      <c r="A7" s="35">
        <v>44686</v>
      </c>
      <c r="B7" s="36">
        <v>0.39598206018518523</v>
      </c>
      <c r="C7" s="37" t="s">
        <v>23</v>
      </c>
      <c r="D7" s="34">
        <v>100</v>
      </c>
      <c r="E7" s="38">
        <v>148.83000000000001</v>
      </c>
      <c r="F7" s="39" t="s">
        <v>4</v>
      </c>
      <c r="G7" s="40" t="s">
        <v>5</v>
      </c>
    </row>
    <row r="8" spans="1:7">
      <c r="A8" s="35">
        <v>44686</v>
      </c>
      <c r="B8" s="36">
        <v>0.39598206018518523</v>
      </c>
      <c r="C8" s="37" t="s">
        <v>23</v>
      </c>
      <c r="D8" s="34">
        <v>42</v>
      </c>
      <c r="E8" s="38">
        <v>148.80000000000001</v>
      </c>
      <c r="F8" s="39" t="s">
        <v>4</v>
      </c>
      <c r="G8" s="40" t="s">
        <v>25</v>
      </c>
    </row>
    <row r="9" spans="1:7">
      <c r="A9" s="35">
        <v>44686</v>
      </c>
      <c r="B9" s="36">
        <v>0.39598206018518523</v>
      </c>
      <c r="C9" s="37" t="s">
        <v>23</v>
      </c>
      <c r="D9" s="34">
        <v>58</v>
      </c>
      <c r="E9" s="38">
        <v>148.80000000000001</v>
      </c>
      <c r="F9" s="39" t="s">
        <v>4</v>
      </c>
      <c r="G9" s="40" t="s">
        <v>25</v>
      </c>
    </row>
    <row r="10" spans="1:7">
      <c r="A10" s="35">
        <v>44686</v>
      </c>
      <c r="B10" s="36">
        <v>0.39598206018518523</v>
      </c>
      <c r="C10" s="37" t="s">
        <v>23</v>
      </c>
      <c r="D10" s="34">
        <v>100</v>
      </c>
      <c r="E10" s="38">
        <v>148.80000000000001</v>
      </c>
      <c r="F10" s="39" t="s">
        <v>4</v>
      </c>
      <c r="G10" s="40" t="s">
        <v>25</v>
      </c>
    </row>
    <row r="11" spans="1:7">
      <c r="A11" s="35">
        <v>44686</v>
      </c>
      <c r="B11" s="36">
        <v>0.39598206018518523</v>
      </c>
      <c r="C11" s="37" t="s">
        <v>23</v>
      </c>
      <c r="D11" s="34">
        <v>100</v>
      </c>
      <c r="E11" s="38">
        <v>148.81</v>
      </c>
      <c r="F11" s="39" t="s">
        <v>4</v>
      </c>
      <c r="G11" s="40" t="s">
        <v>25</v>
      </c>
    </row>
    <row r="12" spans="1:7">
      <c r="A12" s="35">
        <v>44686</v>
      </c>
      <c r="B12" s="36">
        <v>0.39598206018518523</v>
      </c>
      <c r="C12" s="37" t="s">
        <v>23</v>
      </c>
      <c r="D12" s="34">
        <v>100</v>
      </c>
      <c r="E12" s="38">
        <v>148.81</v>
      </c>
      <c r="F12" s="39" t="s">
        <v>4</v>
      </c>
      <c r="G12" s="40" t="s">
        <v>25</v>
      </c>
    </row>
    <row r="13" spans="1:7">
      <c r="A13" s="35">
        <v>44686</v>
      </c>
      <c r="B13" s="36">
        <v>0.39598206018518523</v>
      </c>
      <c r="C13" s="37" t="s">
        <v>23</v>
      </c>
      <c r="D13" s="34">
        <v>6</v>
      </c>
      <c r="E13" s="38">
        <v>148.82</v>
      </c>
      <c r="F13" s="39" t="s">
        <v>4</v>
      </c>
      <c r="G13" s="40" t="s">
        <v>24</v>
      </c>
    </row>
    <row r="14" spans="1:7">
      <c r="A14" s="35">
        <v>44686</v>
      </c>
      <c r="B14" s="36">
        <v>0.39598206018518523</v>
      </c>
      <c r="C14" s="37" t="s">
        <v>23</v>
      </c>
      <c r="D14" s="34">
        <v>14</v>
      </c>
      <c r="E14" s="38">
        <v>148.80000000000001</v>
      </c>
      <c r="F14" s="39" t="s">
        <v>4</v>
      </c>
      <c r="G14" s="40" t="s">
        <v>24</v>
      </c>
    </row>
    <row r="15" spans="1:7">
      <c r="A15" s="35">
        <v>44686</v>
      </c>
      <c r="B15" s="36">
        <v>0.39598206018518523</v>
      </c>
      <c r="C15" s="37" t="s">
        <v>23</v>
      </c>
      <c r="D15" s="34">
        <v>14</v>
      </c>
      <c r="E15" s="38">
        <v>148.81</v>
      </c>
      <c r="F15" s="39" t="s">
        <v>4</v>
      </c>
      <c r="G15" s="40" t="s">
        <v>24</v>
      </c>
    </row>
    <row r="16" spans="1:7">
      <c r="A16" s="35">
        <v>44686</v>
      </c>
      <c r="B16" s="36">
        <v>0.39598206018518523</v>
      </c>
      <c r="C16" s="37" t="s">
        <v>23</v>
      </c>
      <c r="D16" s="34">
        <v>14</v>
      </c>
      <c r="E16" s="38">
        <v>148.82</v>
      </c>
      <c r="F16" s="39" t="s">
        <v>4</v>
      </c>
      <c r="G16" s="40" t="s">
        <v>24</v>
      </c>
    </row>
    <row r="17" spans="1:7">
      <c r="A17" s="35">
        <v>44686</v>
      </c>
      <c r="B17" s="36">
        <v>0.39598206018518523</v>
      </c>
      <c r="C17" s="37" t="s">
        <v>23</v>
      </c>
      <c r="D17" s="34">
        <v>14</v>
      </c>
      <c r="E17" s="38">
        <v>148.82</v>
      </c>
      <c r="F17" s="39" t="s">
        <v>4</v>
      </c>
      <c r="G17" s="40" t="s">
        <v>24</v>
      </c>
    </row>
    <row r="18" spans="1:7">
      <c r="A18" s="35">
        <v>44686</v>
      </c>
      <c r="B18" s="36">
        <v>0.39598206018518523</v>
      </c>
      <c r="C18" s="37" t="s">
        <v>23</v>
      </c>
      <c r="D18" s="34">
        <v>17</v>
      </c>
      <c r="E18" s="38">
        <v>148.81</v>
      </c>
      <c r="F18" s="39" t="s">
        <v>4</v>
      </c>
      <c r="G18" s="40" t="s">
        <v>24</v>
      </c>
    </row>
    <row r="19" spans="1:7">
      <c r="A19" s="35">
        <v>44686</v>
      </c>
      <c r="B19" s="36">
        <v>0.39598206018518523</v>
      </c>
      <c r="C19" s="37" t="s">
        <v>23</v>
      </c>
      <c r="D19" s="34">
        <v>20</v>
      </c>
      <c r="E19" s="38">
        <v>148.82</v>
      </c>
      <c r="F19" s="39" t="s">
        <v>4</v>
      </c>
      <c r="G19" s="40" t="s">
        <v>24</v>
      </c>
    </row>
    <row r="20" spans="1:7">
      <c r="A20" s="35">
        <v>44686</v>
      </c>
      <c r="B20" s="36">
        <v>0.39598206018518523</v>
      </c>
      <c r="C20" s="37" t="s">
        <v>23</v>
      </c>
      <c r="D20" s="34">
        <v>20</v>
      </c>
      <c r="E20" s="38">
        <v>148.82</v>
      </c>
      <c r="F20" s="39" t="s">
        <v>4</v>
      </c>
      <c r="G20" s="40" t="s">
        <v>24</v>
      </c>
    </row>
    <row r="21" spans="1:7">
      <c r="A21" s="35">
        <v>44686</v>
      </c>
      <c r="B21" s="36">
        <v>0.39598206018518523</v>
      </c>
      <c r="C21" s="37" t="s">
        <v>23</v>
      </c>
      <c r="D21" s="34">
        <v>33</v>
      </c>
      <c r="E21" s="38">
        <v>148.81</v>
      </c>
      <c r="F21" s="39" t="s">
        <v>4</v>
      </c>
      <c r="G21" s="40" t="s">
        <v>24</v>
      </c>
    </row>
    <row r="22" spans="1:7">
      <c r="A22" s="35">
        <v>44686</v>
      </c>
      <c r="B22" s="36">
        <v>0.39598206018518523</v>
      </c>
      <c r="C22" s="37" t="s">
        <v>23</v>
      </c>
      <c r="D22" s="34">
        <v>40</v>
      </c>
      <c r="E22" s="38">
        <v>148.82</v>
      </c>
      <c r="F22" s="39" t="s">
        <v>4</v>
      </c>
      <c r="G22" s="40" t="s">
        <v>24</v>
      </c>
    </row>
    <row r="23" spans="1:7">
      <c r="A23" s="35">
        <v>44686</v>
      </c>
      <c r="B23" s="36">
        <v>0.39598206018518523</v>
      </c>
      <c r="C23" s="37" t="s">
        <v>23</v>
      </c>
      <c r="D23" s="34">
        <v>42</v>
      </c>
      <c r="E23" s="38">
        <v>148.79</v>
      </c>
      <c r="F23" s="39" t="s">
        <v>4</v>
      </c>
      <c r="G23" s="40" t="s">
        <v>24</v>
      </c>
    </row>
    <row r="24" spans="1:7">
      <c r="A24" s="35">
        <v>44686</v>
      </c>
      <c r="B24" s="36">
        <v>0.39598206018518523</v>
      </c>
      <c r="C24" s="37" t="s">
        <v>23</v>
      </c>
      <c r="D24" s="34">
        <v>42</v>
      </c>
      <c r="E24" s="38">
        <v>148.79</v>
      </c>
      <c r="F24" s="39" t="s">
        <v>4</v>
      </c>
      <c r="G24" s="40" t="s">
        <v>24</v>
      </c>
    </row>
    <row r="25" spans="1:7">
      <c r="A25" s="35">
        <v>44686</v>
      </c>
      <c r="B25" s="36">
        <v>0.39598206018518523</v>
      </c>
      <c r="C25" s="37" t="s">
        <v>23</v>
      </c>
      <c r="D25" s="34">
        <v>42</v>
      </c>
      <c r="E25" s="38">
        <v>148.79</v>
      </c>
      <c r="F25" s="39" t="s">
        <v>4</v>
      </c>
      <c r="G25" s="40" t="s">
        <v>24</v>
      </c>
    </row>
    <row r="26" spans="1:7">
      <c r="A26" s="35">
        <v>44686</v>
      </c>
      <c r="B26" s="36">
        <v>0.39598206018518523</v>
      </c>
      <c r="C26" s="37" t="s">
        <v>23</v>
      </c>
      <c r="D26" s="34">
        <v>58</v>
      </c>
      <c r="E26" s="38">
        <v>148.79</v>
      </c>
      <c r="F26" s="39" t="s">
        <v>4</v>
      </c>
      <c r="G26" s="40" t="s">
        <v>24</v>
      </c>
    </row>
    <row r="27" spans="1:7">
      <c r="A27" s="35">
        <v>44686</v>
      </c>
      <c r="B27" s="36">
        <v>0.39598206018518523</v>
      </c>
      <c r="C27" s="37" t="s">
        <v>23</v>
      </c>
      <c r="D27" s="34">
        <v>58</v>
      </c>
      <c r="E27" s="38">
        <v>148.79</v>
      </c>
      <c r="F27" s="39" t="s">
        <v>4</v>
      </c>
      <c r="G27" s="40" t="s">
        <v>24</v>
      </c>
    </row>
    <row r="28" spans="1:7">
      <c r="A28" s="35">
        <v>44686</v>
      </c>
      <c r="B28" s="36">
        <v>0.39598206018518523</v>
      </c>
      <c r="C28" s="37" t="s">
        <v>23</v>
      </c>
      <c r="D28" s="34">
        <v>58</v>
      </c>
      <c r="E28" s="38">
        <v>148.79</v>
      </c>
      <c r="F28" s="39" t="s">
        <v>4</v>
      </c>
      <c r="G28" s="40" t="s">
        <v>24</v>
      </c>
    </row>
    <row r="29" spans="1:7">
      <c r="A29" s="35">
        <v>44686</v>
      </c>
      <c r="B29" s="36">
        <v>0.39598206018518523</v>
      </c>
      <c r="C29" s="37" t="s">
        <v>23</v>
      </c>
      <c r="D29" s="34">
        <v>67</v>
      </c>
      <c r="E29" s="38">
        <v>148.81</v>
      </c>
      <c r="F29" s="39" t="s">
        <v>4</v>
      </c>
      <c r="G29" s="40" t="s">
        <v>24</v>
      </c>
    </row>
    <row r="30" spans="1:7">
      <c r="A30" s="35">
        <v>44686</v>
      </c>
      <c r="B30" s="36">
        <v>0.39598206018518523</v>
      </c>
      <c r="C30" s="37" t="s">
        <v>23</v>
      </c>
      <c r="D30" s="34">
        <v>83</v>
      </c>
      <c r="E30" s="38">
        <v>148.81</v>
      </c>
      <c r="F30" s="39" t="s">
        <v>4</v>
      </c>
      <c r="G30" s="40" t="s">
        <v>24</v>
      </c>
    </row>
    <row r="31" spans="1:7">
      <c r="A31" s="35">
        <v>44686</v>
      </c>
      <c r="B31" s="36">
        <v>0.39598206018518523</v>
      </c>
      <c r="C31" s="37" t="s">
        <v>23</v>
      </c>
      <c r="D31" s="34">
        <v>86</v>
      </c>
      <c r="E31" s="38">
        <v>148.80000000000001</v>
      </c>
      <c r="F31" s="39" t="s">
        <v>4</v>
      </c>
      <c r="G31" s="40" t="s">
        <v>24</v>
      </c>
    </row>
    <row r="32" spans="1:7">
      <c r="A32" s="35">
        <v>44686</v>
      </c>
      <c r="B32" s="36">
        <v>0.39598206018518523</v>
      </c>
      <c r="C32" s="37" t="s">
        <v>23</v>
      </c>
      <c r="D32" s="34">
        <v>86</v>
      </c>
      <c r="E32" s="38">
        <v>148.81</v>
      </c>
      <c r="F32" s="39" t="s">
        <v>4</v>
      </c>
      <c r="G32" s="40" t="s">
        <v>24</v>
      </c>
    </row>
    <row r="33" spans="1:7">
      <c r="A33" s="35">
        <v>44686</v>
      </c>
      <c r="B33" s="36">
        <v>0.39598206018518523</v>
      </c>
      <c r="C33" s="37" t="s">
        <v>23</v>
      </c>
      <c r="D33" s="34">
        <v>86</v>
      </c>
      <c r="E33" s="38">
        <v>148.82</v>
      </c>
      <c r="F33" s="39" t="s">
        <v>4</v>
      </c>
      <c r="G33" s="40" t="s">
        <v>24</v>
      </c>
    </row>
    <row r="34" spans="1:7">
      <c r="A34" s="35">
        <v>44686</v>
      </c>
      <c r="B34" s="36">
        <v>0.39598206018518523</v>
      </c>
      <c r="C34" s="37" t="s">
        <v>23</v>
      </c>
      <c r="D34" s="34">
        <v>100</v>
      </c>
      <c r="E34" s="38">
        <v>148.80000000000001</v>
      </c>
      <c r="F34" s="39" t="s">
        <v>4</v>
      </c>
      <c r="G34" s="40" t="s">
        <v>24</v>
      </c>
    </row>
    <row r="35" spans="1:7">
      <c r="A35" s="35">
        <v>44686</v>
      </c>
      <c r="B35" s="36">
        <v>0.39793611111111116</v>
      </c>
      <c r="C35" s="37" t="s">
        <v>23</v>
      </c>
      <c r="D35" s="34">
        <v>18</v>
      </c>
      <c r="E35" s="38">
        <v>148.6</v>
      </c>
      <c r="F35" s="39" t="s">
        <v>4</v>
      </c>
      <c r="G35" s="40" t="s">
        <v>24</v>
      </c>
    </row>
    <row r="36" spans="1:7">
      <c r="A36" s="35">
        <v>44686</v>
      </c>
      <c r="B36" s="36">
        <v>0.39793611111111116</v>
      </c>
      <c r="C36" s="37" t="s">
        <v>23</v>
      </c>
      <c r="D36" s="34">
        <v>20</v>
      </c>
      <c r="E36" s="38">
        <v>148.6</v>
      </c>
      <c r="F36" s="39" t="s">
        <v>4</v>
      </c>
      <c r="G36" s="40" t="s">
        <v>24</v>
      </c>
    </row>
    <row r="37" spans="1:7">
      <c r="A37" s="35">
        <v>44686</v>
      </c>
      <c r="B37" s="36">
        <v>0.39793611111111116</v>
      </c>
      <c r="C37" s="37" t="s">
        <v>23</v>
      </c>
      <c r="D37" s="34">
        <v>62</v>
      </c>
      <c r="E37" s="38">
        <v>148.6</v>
      </c>
      <c r="F37" s="39" t="s">
        <v>4</v>
      </c>
      <c r="G37" s="40" t="s">
        <v>24</v>
      </c>
    </row>
    <row r="38" spans="1:7">
      <c r="A38" s="35">
        <v>44686</v>
      </c>
      <c r="B38" s="36">
        <v>0.39793611111111116</v>
      </c>
      <c r="C38" s="37" t="s">
        <v>23</v>
      </c>
      <c r="D38" s="34">
        <v>100</v>
      </c>
      <c r="E38" s="38">
        <v>148.6</v>
      </c>
      <c r="F38" s="39" t="s">
        <v>4</v>
      </c>
      <c r="G38" s="40" t="s">
        <v>24</v>
      </c>
    </row>
    <row r="39" spans="1:7">
      <c r="A39" s="35">
        <v>44686</v>
      </c>
      <c r="B39" s="36">
        <v>0.39826064814814821</v>
      </c>
      <c r="C39" s="37" t="s">
        <v>23</v>
      </c>
      <c r="D39" s="34">
        <v>100</v>
      </c>
      <c r="E39" s="38">
        <v>148</v>
      </c>
      <c r="F39" s="39" t="s">
        <v>4</v>
      </c>
      <c r="G39" s="40" t="s">
        <v>24</v>
      </c>
    </row>
    <row r="40" spans="1:7">
      <c r="A40" s="35">
        <v>44686</v>
      </c>
      <c r="B40" s="36">
        <v>0.39862835648148154</v>
      </c>
      <c r="C40" s="37" t="s">
        <v>23</v>
      </c>
      <c r="D40" s="34">
        <v>100</v>
      </c>
      <c r="E40" s="38">
        <v>147.08000000000001</v>
      </c>
      <c r="F40" s="39" t="s">
        <v>4</v>
      </c>
      <c r="G40" s="40" t="s">
        <v>24</v>
      </c>
    </row>
    <row r="41" spans="1:7">
      <c r="A41" s="35">
        <v>44686</v>
      </c>
      <c r="B41" s="36">
        <v>0.39969791666666676</v>
      </c>
      <c r="C41" s="37" t="s">
        <v>23</v>
      </c>
      <c r="D41" s="34">
        <v>13</v>
      </c>
      <c r="E41" s="38">
        <v>148.61000000000001</v>
      </c>
      <c r="F41" s="39" t="s">
        <v>4</v>
      </c>
      <c r="G41" s="40" t="s">
        <v>24</v>
      </c>
    </row>
    <row r="42" spans="1:7">
      <c r="A42" s="35">
        <v>44686</v>
      </c>
      <c r="B42" s="36">
        <v>0.39969791666666676</v>
      </c>
      <c r="C42" s="37" t="s">
        <v>23</v>
      </c>
      <c r="D42" s="34">
        <v>87</v>
      </c>
      <c r="E42" s="38">
        <v>148.61000000000001</v>
      </c>
      <c r="F42" s="39" t="s">
        <v>4</v>
      </c>
      <c r="G42" s="40" t="s">
        <v>24</v>
      </c>
    </row>
    <row r="43" spans="1:7">
      <c r="A43" s="35">
        <v>44686</v>
      </c>
      <c r="B43" s="36">
        <v>0.39969791666666676</v>
      </c>
      <c r="C43" s="37" t="s">
        <v>23</v>
      </c>
      <c r="D43" s="34">
        <v>100</v>
      </c>
      <c r="E43" s="38">
        <v>148.61000000000001</v>
      </c>
      <c r="F43" s="39" t="s">
        <v>4</v>
      </c>
      <c r="G43" s="40" t="s">
        <v>24</v>
      </c>
    </row>
    <row r="44" spans="1:7">
      <c r="A44" s="35">
        <v>44686</v>
      </c>
      <c r="B44" s="36">
        <v>0.39969791666666676</v>
      </c>
      <c r="C44" s="37" t="s">
        <v>23</v>
      </c>
      <c r="D44" s="34">
        <v>100</v>
      </c>
      <c r="E44" s="38">
        <v>148.63</v>
      </c>
      <c r="F44" s="39" t="s">
        <v>4</v>
      </c>
      <c r="G44" s="40" t="s">
        <v>24</v>
      </c>
    </row>
    <row r="45" spans="1:7">
      <c r="A45" s="35">
        <v>44686</v>
      </c>
      <c r="B45" s="36">
        <v>0.3997094907407408</v>
      </c>
      <c r="C45" s="37" t="s">
        <v>23</v>
      </c>
      <c r="D45" s="34">
        <v>100</v>
      </c>
      <c r="E45" s="38">
        <v>148.52000000000001</v>
      </c>
      <c r="F45" s="39" t="s">
        <v>4</v>
      </c>
      <c r="G45" s="40" t="s">
        <v>24</v>
      </c>
    </row>
    <row r="46" spans="1:7">
      <c r="A46" s="35">
        <v>44686</v>
      </c>
      <c r="B46" s="36">
        <v>0.39978356481481492</v>
      </c>
      <c r="C46" s="37" t="s">
        <v>23</v>
      </c>
      <c r="D46" s="34">
        <v>8</v>
      </c>
      <c r="E46" s="38">
        <v>148.5</v>
      </c>
      <c r="F46" s="39" t="s">
        <v>4</v>
      </c>
      <c r="G46" s="40" t="s">
        <v>5</v>
      </c>
    </row>
    <row r="47" spans="1:7">
      <c r="A47" s="35">
        <v>44686</v>
      </c>
      <c r="B47" s="36">
        <v>0.39978356481481492</v>
      </c>
      <c r="C47" s="37" t="s">
        <v>23</v>
      </c>
      <c r="D47" s="34">
        <v>12</v>
      </c>
      <c r="E47" s="38">
        <v>148.5</v>
      </c>
      <c r="F47" s="39" t="s">
        <v>4</v>
      </c>
      <c r="G47" s="40" t="s">
        <v>5</v>
      </c>
    </row>
    <row r="48" spans="1:7">
      <c r="A48" s="35">
        <v>44686</v>
      </c>
      <c r="B48" s="36">
        <v>0.39978356481481492</v>
      </c>
      <c r="C48" s="37" t="s">
        <v>23</v>
      </c>
      <c r="D48" s="34">
        <v>20</v>
      </c>
      <c r="E48" s="38">
        <v>148.5</v>
      </c>
      <c r="F48" s="39" t="s">
        <v>4</v>
      </c>
      <c r="G48" s="40" t="s">
        <v>5</v>
      </c>
    </row>
    <row r="49" spans="1:7">
      <c r="A49" s="35">
        <v>44686</v>
      </c>
      <c r="B49" s="36">
        <v>0.39978356481481492</v>
      </c>
      <c r="C49" s="37" t="s">
        <v>23</v>
      </c>
      <c r="D49" s="34">
        <v>60</v>
      </c>
      <c r="E49" s="38">
        <v>148.5</v>
      </c>
      <c r="F49" s="39" t="s">
        <v>4</v>
      </c>
      <c r="G49" s="40" t="s">
        <v>5</v>
      </c>
    </row>
    <row r="50" spans="1:7">
      <c r="A50" s="35">
        <v>44686</v>
      </c>
      <c r="B50" s="36">
        <v>0.40018009259259268</v>
      </c>
      <c r="C50" s="37" t="s">
        <v>23</v>
      </c>
      <c r="D50" s="34">
        <v>19</v>
      </c>
      <c r="E50" s="38">
        <v>148.71</v>
      </c>
      <c r="F50" s="39" t="s">
        <v>4</v>
      </c>
      <c r="G50" s="40" t="s">
        <v>24</v>
      </c>
    </row>
    <row r="51" spans="1:7">
      <c r="A51" s="35">
        <v>44686</v>
      </c>
      <c r="B51" s="36">
        <v>0.40018009259259268</v>
      </c>
      <c r="C51" s="37" t="s">
        <v>23</v>
      </c>
      <c r="D51" s="34">
        <v>81</v>
      </c>
      <c r="E51" s="38">
        <v>148.71</v>
      </c>
      <c r="F51" s="39" t="s">
        <v>4</v>
      </c>
      <c r="G51" s="40" t="s">
        <v>24</v>
      </c>
    </row>
    <row r="52" spans="1:7">
      <c r="A52" s="35">
        <v>44686</v>
      </c>
      <c r="B52" s="36">
        <v>0.40018009259259268</v>
      </c>
      <c r="C52" s="37" t="s">
        <v>23</v>
      </c>
      <c r="D52" s="34">
        <v>100</v>
      </c>
      <c r="E52" s="38">
        <v>148.69</v>
      </c>
      <c r="F52" s="39" t="s">
        <v>4</v>
      </c>
      <c r="G52" s="40" t="s">
        <v>24</v>
      </c>
    </row>
    <row r="53" spans="1:7">
      <c r="A53" s="35">
        <v>44686</v>
      </c>
      <c r="B53" s="36">
        <v>0.40038078703703706</v>
      </c>
      <c r="C53" s="37" t="s">
        <v>23</v>
      </c>
      <c r="D53" s="34">
        <v>100</v>
      </c>
      <c r="E53" s="38">
        <v>148.55000000000001</v>
      </c>
      <c r="F53" s="39" t="s">
        <v>4</v>
      </c>
      <c r="G53" s="40" t="s">
        <v>8</v>
      </c>
    </row>
    <row r="54" spans="1:7">
      <c r="A54" s="35">
        <v>44686</v>
      </c>
      <c r="B54" s="36">
        <v>0.40053449074074077</v>
      </c>
      <c r="C54" s="37" t="s">
        <v>23</v>
      </c>
      <c r="D54" s="34">
        <v>6</v>
      </c>
      <c r="E54" s="38">
        <v>148.16999999999999</v>
      </c>
      <c r="F54" s="39" t="s">
        <v>4</v>
      </c>
      <c r="G54" s="40" t="s">
        <v>24</v>
      </c>
    </row>
    <row r="55" spans="1:7">
      <c r="A55" s="35">
        <v>44686</v>
      </c>
      <c r="B55" s="36">
        <v>0.40053449074074077</v>
      </c>
      <c r="C55" s="37" t="s">
        <v>23</v>
      </c>
      <c r="D55" s="34">
        <v>47</v>
      </c>
      <c r="E55" s="38">
        <v>148.19</v>
      </c>
      <c r="F55" s="39" t="s">
        <v>4</v>
      </c>
      <c r="G55" s="40" t="s">
        <v>24</v>
      </c>
    </row>
    <row r="56" spans="1:7">
      <c r="A56" s="35">
        <v>44686</v>
      </c>
      <c r="B56" s="36">
        <v>0.40053449074074077</v>
      </c>
      <c r="C56" s="37" t="s">
        <v>23</v>
      </c>
      <c r="D56" s="34">
        <v>53</v>
      </c>
      <c r="E56" s="38">
        <v>148.19</v>
      </c>
      <c r="F56" s="39" t="s">
        <v>4</v>
      </c>
      <c r="G56" s="40" t="s">
        <v>24</v>
      </c>
    </row>
    <row r="57" spans="1:7">
      <c r="A57" s="35">
        <v>44686</v>
      </c>
      <c r="B57" s="36">
        <v>0.40053449074074077</v>
      </c>
      <c r="C57" s="37" t="s">
        <v>23</v>
      </c>
      <c r="D57" s="34">
        <v>100</v>
      </c>
      <c r="E57" s="38">
        <v>148.18</v>
      </c>
      <c r="F57" s="39" t="s">
        <v>4</v>
      </c>
      <c r="G57" s="40" t="s">
        <v>24</v>
      </c>
    </row>
    <row r="58" spans="1:7">
      <c r="A58" s="35">
        <v>44686</v>
      </c>
      <c r="B58" s="36">
        <v>0.40053449074074077</v>
      </c>
      <c r="C58" s="37" t="s">
        <v>23</v>
      </c>
      <c r="D58" s="34">
        <v>6</v>
      </c>
      <c r="E58" s="38">
        <v>148.16999999999999</v>
      </c>
      <c r="F58" s="39" t="s">
        <v>4</v>
      </c>
      <c r="G58" s="40" t="s">
        <v>24</v>
      </c>
    </row>
    <row r="59" spans="1:7">
      <c r="A59" s="35">
        <v>44686</v>
      </c>
      <c r="B59" s="36">
        <v>0.40053449074074077</v>
      </c>
      <c r="C59" s="37" t="s">
        <v>23</v>
      </c>
      <c r="D59" s="34">
        <v>94</v>
      </c>
      <c r="E59" s="38">
        <v>148.16999999999999</v>
      </c>
      <c r="F59" s="39" t="s">
        <v>4</v>
      </c>
      <c r="G59" s="40" t="s">
        <v>24</v>
      </c>
    </row>
    <row r="60" spans="1:7">
      <c r="A60" s="35">
        <v>44686</v>
      </c>
      <c r="B60" s="36">
        <v>0.40057256944444442</v>
      </c>
      <c r="C60" s="37" t="s">
        <v>23</v>
      </c>
      <c r="D60" s="34">
        <v>100</v>
      </c>
      <c r="E60" s="38">
        <v>148.15</v>
      </c>
      <c r="F60" s="39" t="s">
        <v>4</v>
      </c>
      <c r="G60" s="40" t="s">
        <v>7</v>
      </c>
    </row>
    <row r="61" spans="1:7">
      <c r="A61" s="35">
        <v>44686</v>
      </c>
      <c r="B61" s="36">
        <v>0.40057256944444442</v>
      </c>
      <c r="C61" s="37" t="s">
        <v>23</v>
      </c>
      <c r="D61" s="34">
        <v>6</v>
      </c>
      <c r="E61" s="38">
        <v>148.15</v>
      </c>
      <c r="F61" s="39" t="s">
        <v>4</v>
      </c>
      <c r="G61" s="40" t="s">
        <v>7</v>
      </c>
    </row>
    <row r="62" spans="1:7">
      <c r="A62" s="35">
        <v>44686</v>
      </c>
      <c r="B62" s="36">
        <v>0.40057256944444442</v>
      </c>
      <c r="C62" s="37" t="s">
        <v>23</v>
      </c>
      <c r="D62" s="34">
        <v>100</v>
      </c>
      <c r="E62" s="38">
        <v>148.16999999999999</v>
      </c>
      <c r="F62" s="39" t="s">
        <v>4</v>
      </c>
      <c r="G62" s="40" t="s">
        <v>25</v>
      </c>
    </row>
    <row r="63" spans="1:7">
      <c r="A63" s="35">
        <v>44686</v>
      </c>
      <c r="B63" s="36">
        <v>0.40057256944444442</v>
      </c>
      <c r="C63" s="37" t="s">
        <v>23</v>
      </c>
      <c r="D63" s="34">
        <v>14</v>
      </c>
      <c r="E63" s="38">
        <v>148.16999999999999</v>
      </c>
      <c r="F63" s="39" t="s">
        <v>4</v>
      </c>
      <c r="G63" s="40" t="s">
        <v>24</v>
      </c>
    </row>
    <row r="64" spans="1:7">
      <c r="A64" s="35">
        <v>44686</v>
      </c>
      <c r="B64" s="36">
        <v>0.40057256944444442</v>
      </c>
      <c r="C64" s="37" t="s">
        <v>23</v>
      </c>
      <c r="D64" s="34">
        <v>20</v>
      </c>
      <c r="E64" s="38">
        <v>148.16999999999999</v>
      </c>
      <c r="F64" s="39" t="s">
        <v>4</v>
      </c>
      <c r="G64" s="40" t="s">
        <v>24</v>
      </c>
    </row>
    <row r="65" spans="1:7">
      <c r="A65" s="35">
        <v>44686</v>
      </c>
      <c r="B65" s="36">
        <v>0.40057256944444442</v>
      </c>
      <c r="C65" s="37" t="s">
        <v>23</v>
      </c>
      <c r="D65" s="34">
        <v>20</v>
      </c>
      <c r="E65" s="38">
        <v>148.16999999999999</v>
      </c>
      <c r="F65" s="39" t="s">
        <v>4</v>
      </c>
      <c r="G65" s="40" t="s">
        <v>24</v>
      </c>
    </row>
    <row r="66" spans="1:7">
      <c r="A66" s="35">
        <v>44686</v>
      </c>
      <c r="B66" s="36">
        <v>0.40057256944444442</v>
      </c>
      <c r="C66" s="37" t="s">
        <v>23</v>
      </c>
      <c r="D66" s="34">
        <v>40</v>
      </c>
      <c r="E66" s="38">
        <v>148.16</v>
      </c>
      <c r="F66" s="39" t="s">
        <v>4</v>
      </c>
      <c r="G66" s="40" t="s">
        <v>24</v>
      </c>
    </row>
    <row r="67" spans="1:7">
      <c r="A67" s="35">
        <v>44686</v>
      </c>
      <c r="B67" s="36">
        <v>0.40057256944444442</v>
      </c>
      <c r="C67" s="37" t="s">
        <v>23</v>
      </c>
      <c r="D67" s="34">
        <v>40</v>
      </c>
      <c r="E67" s="38">
        <v>148.16999999999999</v>
      </c>
      <c r="F67" s="39" t="s">
        <v>4</v>
      </c>
      <c r="G67" s="40" t="s">
        <v>24</v>
      </c>
    </row>
    <row r="68" spans="1:7">
      <c r="A68" s="35">
        <v>44686</v>
      </c>
      <c r="B68" s="36">
        <v>0.40057256944444442</v>
      </c>
      <c r="C68" s="37" t="s">
        <v>23</v>
      </c>
      <c r="D68" s="34">
        <v>60</v>
      </c>
      <c r="E68" s="38">
        <v>148.16</v>
      </c>
      <c r="F68" s="39" t="s">
        <v>4</v>
      </c>
      <c r="G68" s="40" t="s">
        <v>24</v>
      </c>
    </row>
    <row r="69" spans="1:7">
      <c r="A69" s="35">
        <v>44686</v>
      </c>
      <c r="B69" s="36">
        <v>0.40183645833333337</v>
      </c>
      <c r="C69" s="37" t="s">
        <v>23</v>
      </c>
      <c r="D69" s="34">
        <v>20</v>
      </c>
      <c r="E69" s="38">
        <v>146.97</v>
      </c>
      <c r="F69" s="39" t="s">
        <v>4</v>
      </c>
      <c r="G69" s="40" t="s">
        <v>5</v>
      </c>
    </row>
    <row r="70" spans="1:7">
      <c r="A70" s="35">
        <v>44686</v>
      </c>
      <c r="B70" s="36">
        <v>0.40183645833333337</v>
      </c>
      <c r="C70" s="37" t="s">
        <v>23</v>
      </c>
      <c r="D70" s="34">
        <v>20</v>
      </c>
      <c r="E70" s="38">
        <v>146.97</v>
      </c>
      <c r="F70" s="39" t="s">
        <v>4</v>
      </c>
      <c r="G70" s="40" t="s">
        <v>5</v>
      </c>
    </row>
    <row r="71" spans="1:7">
      <c r="A71" s="35">
        <v>44686</v>
      </c>
      <c r="B71" s="36">
        <v>0.40183645833333337</v>
      </c>
      <c r="C71" s="37" t="s">
        <v>23</v>
      </c>
      <c r="D71" s="34">
        <v>60</v>
      </c>
      <c r="E71" s="38">
        <v>146.97</v>
      </c>
      <c r="F71" s="39" t="s">
        <v>4</v>
      </c>
      <c r="G71" s="40" t="s">
        <v>5</v>
      </c>
    </row>
    <row r="72" spans="1:7">
      <c r="A72" s="35">
        <v>44686</v>
      </c>
      <c r="B72" s="36">
        <v>0.4020738425925926</v>
      </c>
      <c r="C72" s="37" t="s">
        <v>23</v>
      </c>
      <c r="D72" s="34">
        <v>1</v>
      </c>
      <c r="E72" s="38">
        <v>146.79</v>
      </c>
      <c r="F72" s="39" t="s">
        <v>4</v>
      </c>
      <c r="G72" s="40" t="s">
        <v>24</v>
      </c>
    </row>
    <row r="73" spans="1:7">
      <c r="A73" s="35">
        <v>44686</v>
      </c>
      <c r="B73" s="36">
        <v>0.4020738425925926</v>
      </c>
      <c r="C73" s="37" t="s">
        <v>23</v>
      </c>
      <c r="D73" s="34">
        <v>99</v>
      </c>
      <c r="E73" s="38">
        <v>146.79</v>
      </c>
      <c r="F73" s="39" t="s">
        <v>4</v>
      </c>
      <c r="G73" s="40" t="s">
        <v>24</v>
      </c>
    </row>
    <row r="74" spans="1:7">
      <c r="A74" s="35">
        <v>44686</v>
      </c>
      <c r="B74" s="36">
        <v>0.4020738425925926</v>
      </c>
      <c r="C74" s="37" t="s">
        <v>23</v>
      </c>
      <c r="D74" s="34">
        <v>100</v>
      </c>
      <c r="E74" s="38">
        <v>146.77000000000001</v>
      </c>
      <c r="F74" s="39" t="s">
        <v>4</v>
      </c>
      <c r="G74" s="40" t="s">
        <v>24</v>
      </c>
    </row>
    <row r="75" spans="1:7">
      <c r="A75" s="35">
        <v>44686</v>
      </c>
      <c r="B75" s="36">
        <v>0.40288020833333338</v>
      </c>
      <c r="C75" s="37" t="s">
        <v>23</v>
      </c>
      <c r="D75" s="34">
        <v>20</v>
      </c>
      <c r="E75" s="38">
        <v>146.59</v>
      </c>
      <c r="F75" s="39" t="s">
        <v>4</v>
      </c>
      <c r="G75" s="40" t="s">
        <v>24</v>
      </c>
    </row>
    <row r="76" spans="1:7">
      <c r="A76" s="35">
        <v>44686</v>
      </c>
      <c r="B76" s="36">
        <v>0.40288020833333338</v>
      </c>
      <c r="C76" s="37" t="s">
        <v>23</v>
      </c>
      <c r="D76" s="34">
        <v>80</v>
      </c>
      <c r="E76" s="38">
        <v>146.59</v>
      </c>
      <c r="F76" s="39" t="s">
        <v>4</v>
      </c>
      <c r="G76" s="40" t="s">
        <v>24</v>
      </c>
    </row>
    <row r="77" spans="1:7">
      <c r="A77" s="35">
        <v>44686</v>
      </c>
      <c r="B77" s="36">
        <v>0.40308541666666664</v>
      </c>
      <c r="C77" s="37" t="s">
        <v>23</v>
      </c>
      <c r="D77" s="34">
        <v>100</v>
      </c>
      <c r="E77" s="38">
        <v>146.57</v>
      </c>
      <c r="F77" s="39" t="s">
        <v>4</v>
      </c>
      <c r="G77" s="40" t="s">
        <v>8</v>
      </c>
    </row>
    <row r="78" spans="1:7">
      <c r="A78" s="35">
        <v>44686</v>
      </c>
      <c r="B78" s="36">
        <v>0.40308541666666664</v>
      </c>
      <c r="C78" s="37" t="s">
        <v>23</v>
      </c>
      <c r="D78" s="34">
        <v>10</v>
      </c>
      <c r="E78" s="38">
        <v>146.54</v>
      </c>
      <c r="F78" s="39" t="s">
        <v>4</v>
      </c>
      <c r="G78" s="40" t="s">
        <v>25</v>
      </c>
    </row>
    <row r="79" spans="1:7">
      <c r="A79" s="35">
        <v>44686</v>
      </c>
      <c r="B79" s="36">
        <v>0.40308541666666664</v>
      </c>
      <c r="C79" s="37" t="s">
        <v>23</v>
      </c>
      <c r="D79" s="34">
        <v>16</v>
      </c>
      <c r="E79" s="38">
        <v>146.54</v>
      </c>
      <c r="F79" s="39" t="s">
        <v>4</v>
      </c>
      <c r="G79" s="40" t="s">
        <v>25</v>
      </c>
    </row>
    <row r="80" spans="1:7">
      <c r="A80" s="35">
        <v>44686</v>
      </c>
      <c r="B80" s="36">
        <v>0.40308541666666664</v>
      </c>
      <c r="C80" s="37" t="s">
        <v>23</v>
      </c>
      <c r="D80" s="34">
        <v>44</v>
      </c>
      <c r="E80" s="38">
        <v>146.54</v>
      </c>
      <c r="F80" s="39" t="s">
        <v>4</v>
      </c>
      <c r="G80" s="40" t="s">
        <v>25</v>
      </c>
    </row>
    <row r="81" spans="1:7">
      <c r="A81" s="35">
        <v>44686</v>
      </c>
      <c r="B81" s="36">
        <v>0.40308541666666664</v>
      </c>
      <c r="C81" s="37" t="s">
        <v>23</v>
      </c>
      <c r="D81" s="34">
        <v>44</v>
      </c>
      <c r="E81" s="38">
        <v>146.54</v>
      </c>
      <c r="F81" s="39" t="s">
        <v>4</v>
      </c>
      <c r="G81" s="40" t="s">
        <v>25</v>
      </c>
    </row>
    <row r="82" spans="1:7">
      <c r="A82" s="35">
        <v>44686</v>
      </c>
      <c r="B82" s="36">
        <v>0.40308541666666664</v>
      </c>
      <c r="C82" s="37" t="s">
        <v>23</v>
      </c>
      <c r="D82" s="34">
        <v>46</v>
      </c>
      <c r="E82" s="38">
        <v>146.54</v>
      </c>
      <c r="F82" s="39" t="s">
        <v>4</v>
      </c>
      <c r="G82" s="40" t="s">
        <v>25</v>
      </c>
    </row>
    <row r="83" spans="1:7">
      <c r="A83" s="35">
        <v>44686</v>
      </c>
      <c r="B83" s="36">
        <v>0.40308541666666664</v>
      </c>
      <c r="C83" s="37" t="s">
        <v>23</v>
      </c>
      <c r="D83" s="34">
        <v>46</v>
      </c>
      <c r="E83" s="38">
        <v>146.54</v>
      </c>
      <c r="F83" s="39" t="s">
        <v>4</v>
      </c>
      <c r="G83" s="40" t="s">
        <v>25</v>
      </c>
    </row>
    <row r="84" spans="1:7">
      <c r="A84" s="35">
        <v>44686</v>
      </c>
      <c r="B84" s="36">
        <v>0.40308541666666664</v>
      </c>
      <c r="C84" s="37" t="s">
        <v>23</v>
      </c>
      <c r="D84" s="34">
        <v>54</v>
      </c>
      <c r="E84" s="38">
        <v>146.54</v>
      </c>
      <c r="F84" s="39" t="s">
        <v>4</v>
      </c>
      <c r="G84" s="40" t="s">
        <v>25</v>
      </c>
    </row>
    <row r="85" spans="1:7">
      <c r="A85" s="35">
        <v>44686</v>
      </c>
      <c r="B85" s="36">
        <v>0.40308541666666664</v>
      </c>
      <c r="C85" s="37" t="s">
        <v>23</v>
      </c>
      <c r="D85" s="34">
        <v>56</v>
      </c>
      <c r="E85" s="38">
        <v>146.54</v>
      </c>
      <c r="F85" s="39" t="s">
        <v>4</v>
      </c>
      <c r="G85" s="40" t="s">
        <v>25</v>
      </c>
    </row>
    <row r="86" spans="1:7">
      <c r="A86" s="35">
        <v>44686</v>
      </c>
      <c r="B86" s="36">
        <v>0.40308541666666664</v>
      </c>
      <c r="C86" s="37" t="s">
        <v>23</v>
      </c>
      <c r="D86" s="34">
        <v>84</v>
      </c>
      <c r="E86" s="38">
        <v>146.54</v>
      </c>
      <c r="F86" s="39" t="s">
        <v>4</v>
      </c>
      <c r="G86" s="40" t="s">
        <v>25</v>
      </c>
    </row>
    <row r="87" spans="1:7">
      <c r="A87" s="35">
        <v>44686</v>
      </c>
      <c r="B87" s="36">
        <v>0.40308541666666664</v>
      </c>
      <c r="C87" s="37" t="s">
        <v>23</v>
      </c>
      <c r="D87" s="34">
        <v>20</v>
      </c>
      <c r="E87" s="38">
        <v>146.56</v>
      </c>
      <c r="F87" s="39" t="s">
        <v>4</v>
      </c>
      <c r="G87" s="40" t="s">
        <v>24</v>
      </c>
    </row>
    <row r="88" spans="1:7">
      <c r="A88" s="35">
        <v>44686</v>
      </c>
      <c r="B88" s="36">
        <v>0.40308541666666664</v>
      </c>
      <c r="C88" s="37" t="s">
        <v>23</v>
      </c>
      <c r="D88" s="34">
        <v>20</v>
      </c>
      <c r="E88" s="38">
        <v>146.56</v>
      </c>
      <c r="F88" s="39" t="s">
        <v>4</v>
      </c>
      <c r="G88" s="40" t="s">
        <v>24</v>
      </c>
    </row>
    <row r="89" spans="1:7">
      <c r="A89" s="35">
        <v>44686</v>
      </c>
      <c r="B89" s="36">
        <v>0.40308541666666664</v>
      </c>
      <c r="C89" s="37" t="s">
        <v>23</v>
      </c>
      <c r="D89" s="34">
        <v>25</v>
      </c>
      <c r="E89" s="38">
        <v>146.56</v>
      </c>
      <c r="F89" s="39" t="s">
        <v>4</v>
      </c>
      <c r="G89" s="40" t="s">
        <v>24</v>
      </c>
    </row>
    <row r="90" spans="1:7">
      <c r="A90" s="35">
        <v>44686</v>
      </c>
      <c r="B90" s="36">
        <v>0.40308541666666664</v>
      </c>
      <c r="C90" s="37" t="s">
        <v>23</v>
      </c>
      <c r="D90" s="34">
        <v>35</v>
      </c>
      <c r="E90" s="38">
        <v>146.56</v>
      </c>
      <c r="F90" s="39" t="s">
        <v>4</v>
      </c>
      <c r="G90" s="40" t="s">
        <v>24</v>
      </c>
    </row>
    <row r="91" spans="1:7">
      <c r="A91" s="35">
        <v>44686</v>
      </c>
      <c r="B91" s="36">
        <v>0.40308541666666664</v>
      </c>
      <c r="C91" s="37" t="s">
        <v>23</v>
      </c>
      <c r="D91" s="34">
        <v>16</v>
      </c>
      <c r="E91" s="38">
        <v>146.54</v>
      </c>
      <c r="F91" s="39" t="s">
        <v>4</v>
      </c>
      <c r="G91" s="40" t="s">
        <v>24</v>
      </c>
    </row>
    <row r="92" spans="1:7">
      <c r="A92" s="35">
        <v>44686</v>
      </c>
      <c r="B92" s="36">
        <v>0.40308541666666664</v>
      </c>
      <c r="C92" s="37" t="s">
        <v>23</v>
      </c>
      <c r="D92" s="34">
        <v>40</v>
      </c>
      <c r="E92" s="38">
        <v>146.54</v>
      </c>
      <c r="F92" s="39" t="s">
        <v>4</v>
      </c>
      <c r="G92" s="40" t="s">
        <v>24</v>
      </c>
    </row>
    <row r="93" spans="1:7">
      <c r="A93" s="35">
        <v>44686</v>
      </c>
      <c r="B93" s="36">
        <v>0.40308541666666664</v>
      </c>
      <c r="C93" s="37" t="s">
        <v>23</v>
      </c>
      <c r="D93" s="34">
        <v>44</v>
      </c>
      <c r="E93" s="38">
        <v>146.54</v>
      </c>
      <c r="F93" s="39" t="s">
        <v>4</v>
      </c>
      <c r="G93" s="40" t="s">
        <v>24</v>
      </c>
    </row>
    <row r="94" spans="1:7">
      <c r="A94" s="35">
        <v>44686</v>
      </c>
      <c r="B94" s="36">
        <v>0.40308541666666664</v>
      </c>
      <c r="C94" s="37" t="s">
        <v>23</v>
      </c>
      <c r="D94" s="34">
        <v>44</v>
      </c>
      <c r="E94" s="38">
        <v>146.54</v>
      </c>
      <c r="F94" s="39" t="s">
        <v>4</v>
      </c>
      <c r="G94" s="40" t="s">
        <v>24</v>
      </c>
    </row>
    <row r="95" spans="1:7">
      <c r="A95" s="35">
        <v>44686</v>
      </c>
      <c r="B95" s="36">
        <v>0.40308541666666664</v>
      </c>
      <c r="C95" s="37" t="s">
        <v>23</v>
      </c>
      <c r="D95" s="34">
        <v>56</v>
      </c>
      <c r="E95" s="38">
        <v>146.54</v>
      </c>
      <c r="F95" s="39" t="s">
        <v>4</v>
      </c>
      <c r="G95" s="40" t="s">
        <v>24</v>
      </c>
    </row>
    <row r="96" spans="1:7">
      <c r="A96" s="35">
        <v>44686</v>
      </c>
      <c r="B96" s="36">
        <v>0.40404733796296299</v>
      </c>
      <c r="C96" s="37" t="s">
        <v>23</v>
      </c>
      <c r="D96" s="34">
        <v>100</v>
      </c>
      <c r="E96" s="38">
        <v>146.47999999999999</v>
      </c>
      <c r="F96" s="39" t="s">
        <v>4</v>
      </c>
      <c r="G96" s="40" t="s">
        <v>24</v>
      </c>
    </row>
    <row r="97" spans="1:7">
      <c r="A97" s="35">
        <v>44686</v>
      </c>
      <c r="B97" s="36">
        <v>0.40466423611111113</v>
      </c>
      <c r="C97" s="37" t="s">
        <v>23</v>
      </c>
      <c r="D97" s="34">
        <v>50</v>
      </c>
      <c r="E97" s="38">
        <v>146.75</v>
      </c>
      <c r="F97" s="39" t="s">
        <v>4</v>
      </c>
      <c r="G97" s="40" t="s">
        <v>8</v>
      </c>
    </row>
    <row r="98" spans="1:7">
      <c r="A98" s="35">
        <v>44686</v>
      </c>
      <c r="B98" s="36">
        <v>0.40466423611111113</v>
      </c>
      <c r="C98" s="37" t="s">
        <v>23</v>
      </c>
      <c r="D98" s="34">
        <v>50</v>
      </c>
      <c r="E98" s="38">
        <v>146.75</v>
      </c>
      <c r="F98" s="39" t="s">
        <v>4</v>
      </c>
      <c r="G98" s="40" t="s">
        <v>8</v>
      </c>
    </row>
    <row r="99" spans="1:7">
      <c r="A99" s="35">
        <v>44686</v>
      </c>
      <c r="B99" s="36">
        <v>0.40467962962962967</v>
      </c>
      <c r="C99" s="37" t="s">
        <v>23</v>
      </c>
      <c r="D99" s="34">
        <v>100</v>
      </c>
      <c r="E99" s="38">
        <v>146.6</v>
      </c>
      <c r="F99" s="39" t="s">
        <v>4</v>
      </c>
      <c r="G99" s="40" t="s">
        <v>24</v>
      </c>
    </row>
    <row r="100" spans="1:7">
      <c r="A100" s="35">
        <v>44686</v>
      </c>
      <c r="B100" s="36">
        <v>0.40472256944444451</v>
      </c>
      <c r="C100" s="37" t="s">
        <v>23</v>
      </c>
      <c r="D100" s="34">
        <v>100</v>
      </c>
      <c r="E100" s="38">
        <v>146.5</v>
      </c>
      <c r="F100" s="39" t="s">
        <v>4</v>
      </c>
      <c r="G100" s="40" t="s">
        <v>24</v>
      </c>
    </row>
    <row r="101" spans="1:7">
      <c r="A101" s="35">
        <v>44686</v>
      </c>
      <c r="B101" s="36">
        <v>0.40475451388888894</v>
      </c>
      <c r="C101" s="37" t="s">
        <v>23</v>
      </c>
      <c r="D101" s="34">
        <v>100</v>
      </c>
      <c r="E101" s="38">
        <v>146.26</v>
      </c>
      <c r="F101" s="39" t="s">
        <v>4</v>
      </c>
      <c r="G101" s="40" t="s">
        <v>24</v>
      </c>
    </row>
    <row r="102" spans="1:7">
      <c r="A102" s="35">
        <v>44686</v>
      </c>
      <c r="B102" s="36">
        <v>0.40475451388888894</v>
      </c>
      <c r="C102" s="37" t="s">
        <v>23</v>
      </c>
      <c r="D102" s="34">
        <v>100</v>
      </c>
      <c r="E102" s="38">
        <v>146.26</v>
      </c>
      <c r="F102" s="39" t="s">
        <v>4</v>
      </c>
      <c r="G102" s="40" t="s">
        <v>24</v>
      </c>
    </row>
    <row r="103" spans="1:7">
      <c r="A103" s="35">
        <v>44686</v>
      </c>
      <c r="B103" s="36">
        <v>0.40475509259259268</v>
      </c>
      <c r="C103" s="37" t="s">
        <v>23</v>
      </c>
      <c r="D103" s="34">
        <v>50</v>
      </c>
      <c r="E103" s="38">
        <v>146.24</v>
      </c>
      <c r="F103" s="39" t="s">
        <v>4</v>
      </c>
      <c r="G103" s="40" t="s">
        <v>24</v>
      </c>
    </row>
    <row r="104" spans="1:7">
      <c r="A104" s="35">
        <v>44686</v>
      </c>
      <c r="B104" s="36">
        <v>0.40475509259259268</v>
      </c>
      <c r="C104" s="37" t="s">
        <v>23</v>
      </c>
      <c r="D104" s="34">
        <v>50</v>
      </c>
      <c r="E104" s="38">
        <v>146.24</v>
      </c>
      <c r="F104" s="39" t="s">
        <v>4</v>
      </c>
      <c r="G104" s="40" t="s">
        <v>24</v>
      </c>
    </row>
    <row r="105" spans="1:7">
      <c r="A105" s="35">
        <v>44686</v>
      </c>
      <c r="B105" s="36">
        <v>0.40528194444444443</v>
      </c>
      <c r="C105" s="37" t="s">
        <v>23</v>
      </c>
      <c r="D105" s="34">
        <v>65</v>
      </c>
      <c r="E105" s="38">
        <v>146.28</v>
      </c>
      <c r="F105" s="39" t="s">
        <v>4</v>
      </c>
      <c r="G105" s="40" t="s">
        <v>5</v>
      </c>
    </row>
    <row r="106" spans="1:7">
      <c r="A106" s="35">
        <v>44686</v>
      </c>
      <c r="B106" s="36">
        <v>0.40528194444444443</v>
      </c>
      <c r="C106" s="37" t="s">
        <v>23</v>
      </c>
      <c r="D106" s="34">
        <v>2</v>
      </c>
      <c r="E106" s="38">
        <v>146.28</v>
      </c>
      <c r="F106" s="39" t="s">
        <v>4</v>
      </c>
      <c r="G106" s="40" t="s">
        <v>5</v>
      </c>
    </row>
    <row r="107" spans="1:7">
      <c r="A107" s="35">
        <v>44686</v>
      </c>
      <c r="B107" s="36">
        <v>0.40528194444444443</v>
      </c>
      <c r="C107" s="37" t="s">
        <v>23</v>
      </c>
      <c r="D107" s="34">
        <v>33</v>
      </c>
      <c r="E107" s="38">
        <v>146.28</v>
      </c>
      <c r="F107" s="39" t="s">
        <v>4</v>
      </c>
      <c r="G107" s="40" t="s">
        <v>5</v>
      </c>
    </row>
    <row r="108" spans="1:7">
      <c r="A108" s="35">
        <v>44686</v>
      </c>
      <c r="B108" s="36">
        <v>0.40528194444444443</v>
      </c>
      <c r="C108" s="37" t="s">
        <v>23</v>
      </c>
      <c r="D108" s="34">
        <v>100</v>
      </c>
      <c r="E108" s="38">
        <v>146.24</v>
      </c>
      <c r="F108" s="39" t="s">
        <v>4</v>
      </c>
      <c r="G108" s="40" t="s">
        <v>25</v>
      </c>
    </row>
    <row r="109" spans="1:7">
      <c r="A109" s="35">
        <v>44686</v>
      </c>
      <c r="B109" s="36">
        <v>0.40528194444444443</v>
      </c>
      <c r="C109" s="37" t="s">
        <v>23</v>
      </c>
      <c r="D109" s="34">
        <v>100</v>
      </c>
      <c r="E109" s="38">
        <v>146.21</v>
      </c>
      <c r="F109" s="39" t="s">
        <v>4</v>
      </c>
      <c r="G109" s="40" t="s">
        <v>24</v>
      </c>
    </row>
    <row r="110" spans="1:7">
      <c r="A110" s="35">
        <v>44686</v>
      </c>
      <c r="B110" s="36">
        <v>0.40528194444444443</v>
      </c>
      <c r="C110" s="37" t="s">
        <v>23</v>
      </c>
      <c r="D110" s="34">
        <v>100</v>
      </c>
      <c r="E110" s="38">
        <v>146.22999999999999</v>
      </c>
      <c r="F110" s="39" t="s">
        <v>4</v>
      </c>
      <c r="G110" s="40" t="s">
        <v>24</v>
      </c>
    </row>
    <row r="111" spans="1:7">
      <c r="A111" s="35">
        <v>44686</v>
      </c>
      <c r="B111" s="36">
        <v>0.40528194444444443</v>
      </c>
      <c r="C111" s="37" t="s">
        <v>23</v>
      </c>
      <c r="D111" s="34">
        <v>100</v>
      </c>
      <c r="E111" s="38">
        <v>146.24</v>
      </c>
      <c r="F111" s="39" t="s">
        <v>4</v>
      </c>
      <c r="G111" s="40" t="s">
        <v>24</v>
      </c>
    </row>
    <row r="112" spans="1:7">
      <c r="A112" s="35">
        <v>44686</v>
      </c>
      <c r="B112" s="36">
        <v>0.40540104166666668</v>
      </c>
      <c r="C112" s="37" t="s">
        <v>23</v>
      </c>
      <c r="D112" s="34">
        <v>33</v>
      </c>
      <c r="E112" s="38">
        <v>146.07</v>
      </c>
      <c r="F112" s="39" t="s">
        <v>4</v>
      </c>
      <c r="G112" s="40" t="s">
        <v>24</v>
      </c>
    </row>
    <row r="113" spans="1:7">
      <c r="A113" s="35">
        <v>44686</v>
      </c>
      <c r="B113" s="36">
        <v>0.40540104166666668</v>
      </c>
      <c r="C113" s="37" t="s">
        <v>23</v>
      </c>
      <c r="D113" s="34">
        <v>67</v>
      </c>
      <c r="E113" s="38">
        <v>146.07</v>
      </c>
      <c r="F113" s="39" t="s">
        <v>4</v>
      </c>
      <c r="G113" s="40" t="s">
        <v>24</v>
      </c>
    </row>
    <row r="114" spans="1:7">
      <c r="A114" s="35">
        <v>44686</v>
      </c>
      <c r="B114" s="36">
        <v>0.40540104166666668</v>
      </c>
      <c r="C114" s="37" t="s">
        <v>23</v>
      </c>
      <c r="D114" s="34">
        <v>100</v>
      </c>
      <c r="E114" s="38">
        <v>146.07</v>
      </c>
      <c r="F114" s="39" t="s">
        <v>4</v>
      </c>
      <c r="G114" s="40" t="s">
        <v>24</v>
      </c>
    </row>
    <row r="115" spans="1:7">
      <c r="A115" s="35">
        <v>44686</v>
      </c>
      <c r="B115" s="36">
        <v>0.40540104166666668</v>
      </c>
      <c r="C115" s="37" t="s">
        <v>23</v>
      </c>
      <c r="D115" s="34">
        <v>100</v>
      </c>
      <c r="E115" s="38">
        <v>146.07</v>
      </c>
      <c r="F115" s="39" t="s">
        <v>4</v>
      </c>
      <c r="G115" s="40" t="s">
        <v>24</v>
      </c>
    </row>
    <row r="116" spans="1:7">
      <c r="A116" s="35">
        <v>44686</v>
      </c>
      <c r="B116" s="36">
        <v>0.40549988425925931</v>
      </c>
      <c r="C116" s="37" t="s">
        <v>23</v>
      </c>
      <c r="D116" s="34">
        <v>14</v>
      </c>
      <c r="E116" s="38">
        <v>146</v>
      </c>
      <c r="F116" s="39" t="s">
        <v>4</v>
      </c>
      <c r="G116" s="40" t="s">
        <v>5</v>
      </c>
    </row>
    <row r="117" spans="1:7">
      <c r="A117" s="35">
        <v>44686</v>
      </c>
      <c r="B117" s="36">
        <v>0.40549999999999997</v>
      </c>
      <c r="C117" s="37" t="s">
        <v>23</v>
      </c>
      <c r="D117" s="34">
        <v>25</v>
      </c>
      <c r="E117" s="38">
        <v>145.99</v>
      </c>
      <c r="F117" s="39" t="s">
        <v>4</v>
      </c>
      <c r="G117" s="40" t="s">
        <v>24</v>
      </c>
    </row>
    <row r="118" spans="1:7">
      <c r="A118" s="35">
        <v>44686</v>
      </c>
      <c r="B118" s="36">
        <v>0.40549999999999997</v>
      </c>
      <c r="C118" s="37" t="s">
        <v>23</v>
      </c>
      <c r="D118" s="34">
        <v>34</v>
      </c>
      <c r="E118" s="38">
        <v>145.97999999999999</v>
      </c>
      <c r="F118" s="39" t="s">
        <v>4</v>
      </c>
      <c r="G118" s="40" t="s">
        <v>24</v>
      </c>
    </row>
    <row r="119" spans="1:7">
      <c r="A119" s="35">
        <v>44686</v>
      </c>
      <c r="B119" s="36">
        <v>0.40551145833333335</v>
      </c>
      <c r="C119" s="37" t="s">
        <v>23</v>
      </c>
      <c r="D119" s="34">
        <v>53</v>
      </c>
      <c r="E119" s="38">
        <v>145.97</v>
      </c>
      <c r="F119" s="39" t="s">
        <v>4</v>
      </c>
      <c r="G119" s="40" t="s">
        <v>24</v>
      </c>
    </row>
    <row r="120" spans="1:7">
      <c r="A120" s="35">
        <v>44686</v>
      </c>
      <c r="B120" s="36">
        <v>0.40746261574074083</v>
      </c>
      <c r="C120" s="37" t="s">
        <v>23</v>
      </c>
      <c r="D120" s="34">
        <v>75</v>
      </c>
      <c r="E120" s="38">
        <v>146.04</v>
      </c>
      <c r="F120" s="39" t="s">
        <v>4</v>
      </c>
      <c r="G120" s="40" t="s">
        <v>5</v>
      </c>
    </row>
    <row r="121" spans="1:7">
      <c r="A121" s="35">
        <v>44686</v>
      </c>
      <c r="B121" s="36">
        <v>0.40746261574074083</v>
      </c>
      <c r="C121" s="37" t="s">
        <v>23</v>
      </c>
      <c r="D121" s="34">
        <v>25</v>
      </c>
      <c r="E121" s="38">
        <v>146.04</v>
      </c>
      <c r="F121" s="39" t="s">
        <v>4</v>
      </c>
      <c r="G121" s="40" t="s">
        <v>5</v>
      </c>
    </row>
    <row r="122" spans="1:7">
      <c r="A122" s="35">
        <v>44686</v>
      </c>
      <c r="B122" s="36">
        <v>0.40784004629629633</v>
      </c>
      <c r="C122" s="37" t="s">
        <v>23</v>
      </c>
      <c r="D122" s="34">
        <v>100</v>
      </c>
      <c r="E122" s="38">
        <v>146.05000000000001</v>
      </c>
      <c r="F122" s="39" t="s">
        <v>4</v>
      </c>
      <c r="G122" s="40" t="s">
        <v>24</v>
      </c>
    </row>
    <row r="123" spans="1:7">
      <c r="A123" s="35">
        <v>44686</v>
      </c>
      <c r="B123" s="36">
        <v>0.40843240740740749</v>
      </c>
      <c r="C123" s="37" t="s">
        <v>23</v>
      </c>
      <c r="D123" s="34">
        <v>100</v>
      </c>
      <c r="E123" s="38">
        <v>146.43</v>
      </c>
      <c r="F123" s="39" t="s">
        <v>4</v>
      </c>
      <c r="G123" s="40" t="s">
        <v>5</v>
      </c>
    </row>
    <row r="124" spans="1:7">
      <c r="A124" s="35">
        <v>44686</v>
      </c>
      <c r="B124" s="36">
        <v>0.40843240740740749</v>
      </c>
      <c r="C124" s="37" t="s">
        <v>23</v>
      </c>
      <c r="D124" s="34">
        <v>50</v>
      </c>
      <c r="E124" s="38">
        <v>146.44</v>
      </c>
      <c r="F124" s="39" t="s">
        <v>4</v>
      </c>
      <c r="G124" s="40" t="s">
        <v>24</v>
      </c>
    </row>
    <row r="125" spans="1:7">
      <c r="A125" s="35">
        <v>44686</v>
      </c>
      <c r="B125" s="36">
        <v>0.40843240740740749</v>
      </c>
      <c r="C125" s="37" t="s">
        <v>23</v>
      </c>
      <c r="D125" s="34">
        <v>50</v>
      </c>
      <c r="E125" s="38">
        <v>146.44</v>
      </c>
      <c r="F125" s="39" t="s">
        <v>4</v>
      </c>
      <c r="G125" s="40" t="s">
        <v>24</v>
      </c>
    </row>
    <row r="126" spans="1:7">
      <c r="A126" s="35">
        <v>44686</v>
      </c>
      <c r="B126" s="36">
        <v>0.40843252314814815</v>
      </c>
      <c r="C126" s="37" t="s">
        <v>23</v>
      </c>
      <c r="D126" s="34">
        <v>2</v>
      </c>
      <c r="E126" s="38">
        <v>146.30000000000001</v>
      </c>
      <c r="F126" s="39" t="s">
        <v>4</v>
      </c>
      <c r="G126" s="40" t="s">
        <v>25</v>
      </c>
    </row>
    <row r="127" spans="1:7">
      <c r="A127" s="35">
        <v>44686</v>
      </c>
      <c r="B127" s="36">
        <v>0.40843252314814815</v>
      </c>
      <c r="C127" s="37" t="s">
        <v>23</v>
      </c>
      <c r="D127" s="34">
        <v>98</v>
      </c>
      <c r="E127" s="38">
        <v>146.30000000000001</v>
      </c>
      <c r="F127" s="39" t="s">
        <v>4</v>
      </c>
      <c r="G127" s="40" t="s">
        <v>25</v>
      </c>
    </row>
    <row r="128" spans="1:7">
      <c r="A128" s="35">
        <v>44686</v>
      </c>
      <c r="B128" s="36">
        <v>0.40843252314814815</v>
      </c>
      <c r="C128" s="37" t="s">
        <v>23</v>
      </c>
      <c r="D128" s="34">
        <v>2</v>
      </c>
      <c r="E128" s="38">
        <v>146.29</v>
      </c>
      <c r="F128" s="39" t="s">
        <v>4</v>
      </c>
      <c r="G128" s="40" t="s">
        <v>24</v>
      </c>
    </row>
    <row r="129" spans="1:7">
      <c r="A129" s="35">
        <v>44686</v>
      </c>
      <c r="B129" s="36">
        <v>0.40843252314814815</v>
      </c>
      <c r="C129" s="37" t="s">
        <v>23</v>
      </c>
      <c r="D129" s="34">
        <v>2</v>
      </c>
      <c r="E129" s="38">
        <v>146.30000000000001</v>
      </c>
      <c r="F129" s="39" t="s">
        <v>4</v>
      </c>
      <c r="G129" s="40" t="s">
        <v>24</v>
      </c>
    </row>
    <row r="130" spans="1:7">
      <c r="A130" s="35">
        <v>44686</v>
      </c>
      <c r="B130" s="36">
        <v>0.40843252314814815</v>
      </c>
      <c r="C130" s="37" t="s">
        <v>23</v>
      </c>
      <c r="D130" s="34">
        <v>25</v>
      </c>
      <c r="E130" s="38">
        <v>146.31</v>
      </c>
      <c r="F130" s="39" t="s">
        <v>4</v>
      </c>
      <c r="G130" s="40" t="s">
        <v>24</v>
      </c>
    </row>
    <row r="131" spans="1:7">
      <c r="A131" s="35">
        <v>44686</v>
      </c>
      <c r="B131" s="36">
        <v>0.40843252314814815</v>
      </c>
      <c r="C131" s="37" t="s">
        <v>23</v>
      </c>
      <c r="D131" s="34">
        <v>75</v>
      </c>
      <c r="E131" s="38">
        <v>146.31</v>
      </c>
      <c r="F131" s="39" t="s">
        <v>4</v>
      </c>
      <c r="G131" s="40" t="s">
        <v>24</v>
      </c>
    </row>
    <row r="132" spans="1:7">
      <c r="A132" s="35">
        <v>44686</v>
      </c>
      <c r="B132" s="36">
        <v>0.40843252314814815</v>
      </c>
      <c r="C132" s="37" t="s">
        <v>23</v>
      </c>
      <c r="D132" s="34">
        <v>98</v>
      </c>
      <c r="E132" s="38">
        <v>146.29</v>
      </c>
      <c r="F132" s="39" t="s">
        <v>4</v>
      </c>
      <c r="G132" s="40" t="s">
        <v>24</v>
      </c>
    </row>
    <row r="133" spans="1:7">
      <c r="A133" s="35">
        <v>44686</v>
      </c>
      <c r="B133" s="36">
        <v>0.40843252314814815</v>
      </c>
      <c r="C133" s="37" t="s">
        <v>23</v>
      </c>
      <c r="D133" s="34">
        <v>98</v>
      </c>
      <c r="E133" s="38">
        <v>146.30000000000001</v>
      </c>
      <c r="F133" s="39" t="s">
        <v>4</v>
      </c>
      <c r="G133" s="40" t="s">
        <v>24</v>
      </c>
    </row>
    <row r="134" spans="1:7">
      <c r="A134" s="35">
        <v>44686</v>
      </c>
      <c r="B134" s="36">
        <v>0.40843252314814815</v>
      </c>
      <c r="C134" s="37" t="s">
        <v>23</v>
      </c>
      <c r="D134" s="34">
        <v>100</v>
      </c>
      <c r="E134" s="38">
        <v>146.30000000000001</v>
      </c>
      <c r="F134" s="39" t="s">
        <v>4</v>
      </c>
      <c r="G134" s="40" t="s">
        <v>24</v>
      </c>
    </row>
    <row r="135" spans="1:7">
      <c r="A135" s="35">
        <v>44686</v>
      </c>
      <c r="B135" s="36">
        <v>0.40997731481481492</v>
      </c>
      <c r="C135" s="37" t="s">
        <v>23</v>
      </c>
      <c r="D135" s="34">
        <v>100</v>
      </c>
      <c r="E135" s="38">
        <v>146.68</v>
      </c>
      <c r="F135" s="39" t="s">
        <v>4</v>
      </c>
      <c r="G135" s="40" t="s">
        <v>6</v>
      </c>
    </row>
    <row r="136" spans="1:7">
      <c r="A136" s="35">
        <v>44686</v>
      </c>
      <c r="B136" s="36">
        <v>0.40997731481481492</v>
      </c>
      <c r="C136" s="37" t="s">
        <v>23</v>
      </c>
      <c r="D136" s="34">
        <v>100</v>
      </c>
      <c r="E136" s="38">
        <v>146.66</v>
      </c>
      <c r="F136" s="39" t="s">
        <v>4</v>
      </c>
      <c r="G136" s="40" t="s">
        <v>24</v>
      </c>
    </row>
    <row r="137" spans="1:7">
      <c r="A137" s="35">
        <v>44686</v>
      </c>
      <c r="B137" s="36">
        <v>0.41017986111111115</v>
      </c>
      <c r="C137" s="37" t="s">
        <v>23</v>
      </c>
      <c r="D137" s="34">
        <v>50</v>
      </c>
      <c r="E137" s="38">
        <v>146.58000000000001</v>
      </c>
      <c r="F137" s="39" t="s">
        <v>4</v>
      </c>
      <c r="G137" s="40" t="s">
        <v>5</v>
      </c>
    </row>
    <row r="138" spans="1:7">
      <c r="A138" s="35">
        <v>44686</v>
      </c>
      <c r="B138" s="36">
        <v>0.41023738425925926</v>
      </c>
      <c r="C138" s="37" t="s">
        <v>23</v>
      </c>
      <c r="D138" s="34">
        <v>10</v>
      </c>
      <c r="E138" s="38">
        <v>146.82</v>
      </c>
      <c r="F138" s="39" t="s">
        <v>4</v>
      </c>
      <c r="G138" s="40" t="s">
        <v>27</v>
      </c>
    </row>
    <row r="139" spans="1:7">
      <c r="A139" s="35">
        <v>44686</v>
      </c>
      <c r="B139" s="36">
        <v>0.4105547453703704</v>
      </c>
      <c r="C139" s="37" t="s">
        <v>23</v>
      </c>
      <c r="D139" s="34">
        <v>19</v>
      </c>
      <c r="E139" s="38">
        <v>146.72</v>
      </c>
      <c r="F139" s="39" t="s">
        <v>4</v>
      </c>
      <c r="G139" s="40" t="s">
        <v>5</v>
      </c>
    </row>
    <row r="140" spans="1:7">
      <c r="A140" s="35">
        <v>44686</v>
      </c>
      <c r="B140" s="36">
        <v>0.4105547453703704</v>
      </c>
      <c r="C140" s="37" t="s">
        <v>23</v>
      </c>
      <c r="D140" s="34">
        <v>81</v>
      </c>
      <c r="E140" s="38">
        <v>146.72</v>
      </c>
      <c r="F140" s="39" t="s">
        <v>4</v>
      </c>
      <c r="G140" s="40" t="s">
        <v>5</v>
      </c>
    </row>
    <row r="141" spans="1:7">
      <c r="A141" s="35">
        <v>44686</v>
      </c>
      <c r="B141" s="36">
        <v>0.41055486111111117</v>
      </c>
      <c r="C141" s="37" t="s">
        <v>23</v>
      </c>
      <c r="D141" s="34">
        <v>9</v>
      </c>
      <c r="E141" s="38">
        <v>146.69</v>
      </c>
      <c r="F141" s="39" t="s">
        <v>4</v>
      </c>
      <c r="G141" s="40" t="s">
        <v>8</v>
      </c>
    </row>
    <row r="142" spans="1:7">
      <c r="A142" s="35">
        <v>44686</v>
      </c>
      <c r="B142" s="36">
        <v>0.41055486111111117</v>
      </c>
      <c r="C142" s="37" t="s">
        <v>23</v>
      </c>
      <c r="D142" s="34">
        <v>13</v>
      </c>
      <c r="E142" s="38">
        <v>146.71</v>
      </c>
      <c r="F142" s="39" t="s">
        <v>4</v>
      </c>
      <c r="G142" s="40" t="s">
        <v>24</v>
      </c>
    </row>
    <row r="143" spans="1:7">
      <c r="A143" s="35">
        <v>44686</v>
      </c>
      <c r="B143" s="36">
        <v>0.41055486111111117</v>
      </c>
      <c r="C143" s="37" t="s">
        <v>23</v>
      </c>
      <c r="D143" s="34">
        <v>100</v>
      </c>
      <c r="E143" s="38">
        <v>146.71</v>
      </c>
      <c r="F143" s="39" t="s">
        <v>4</v>
      </c>
      <c r="G143" s="40" t="s">
        <v>24</v>
      </c>
    </row>
    <row r="144" spans="1:7">
      <c r="A144" s="35">
        <v>44686</v>
      </c>
      <c r="B144" s="36">
        <v>0.41055486111111117</v>
      </c>
      <c r="C144" s="37" t="s">
        <v>23</v>
      </c>
      <c r="D144" s="34">
        <v>114</v>
      </c>
      <c r="E144" s="38">
        <v>146.71</v>
      </c>
      <c r="F144" s="39" t="s">
        <v>4</v>
      </c>
      <c r="G144" s="40" t="s">
        <v>24</v>
      </c>
    </row>
    <row r="145" spans="1:7">
      <c r="A145" s="35">
        <v>44686</v>
      </c>
      <c r="B145" s="36">
        <v>0.41055486111111117</v>
      </c>
      <c r="C145" s="37" t="s">
        <v>23</v>
      </c>
      <c r="D145" s="34">
        <v>14</v>
      </c>
      <c r="E145" s="38">
        <v>146.69999999999999</v>
      </c>
      <c r="F145" s="39" t="s">
        <v>4</v>
      </c>
      <c r="G145" s="40" t="s">
        <v>24</v>
      </c>
    </row>
    <row r="146" spans="1:7">
      <c r="A146" s="35">
        <v>44686</v>
      </c>
      <c r="B146" s="36">
        <v>0.41055486111111117</v>
      </c>
      <c r="C146" s="37" t="s">
        <v>23</v>
      </c>
      <c r="D146" s="34">
        <v>14</v>
      </c>
      <c r="E146" s="38">
        <v>146.69999999999999</v>
      </c>
      <c r="F146" s="39" t="s">
        <v>4</v>
      </c>
      <c r="G146" s="40" t="s">
        <v>24</v>
      </c>
    </row>
    <row r="147" spans="1:7">
      <c r="A147" s="35">
        <v>44686</v>
      </c>
      <c r="B147" s="36">
        <v>0.41055486111111117</v>
      </c>
      <c r="C147" s="37" t="s">
        <v>23</v>
      </c>
      <c r="D147" s="34">
        <v>22</v>
      </c>
      <c r="E147" s="38">
        <v>146.69999999999999</v>
      </c>
      <c r="F147" s="39" t="s">
        <v>4</v>
      </c>
      <c r="G147" s="40" t="s">
        <v>24</v>
      </c>
    </row>
    <row r="148" spans="1:7">
      <c r="A148" s="35">
        <v>44686</v>
      </c>
      <c r="B148" s="36">
        <v>0.41055486111111117</v>
      </c>
      <c r="C148" s="37" t="s">
        <v>23</v>
      </c>
      <c r="D148" s="34">
        <v>50</v>
      </c>
      <c r="E148" s="38">
        <v>146.69</v>
      </c>
      <c r="F148" s="39" t="s">
        <v>4</v>
      </c>
      <c r="G148" s="40" t="s">
        <v>24</v>
      </c>
    </row>
    <row r="149" spans="1:7">
      <c r="A149" s="35">
        <v>44686</v>
      </c>
      <c r="B149" s="36">
        <v>0.41055486111111117</v>
      </c>
      <c r="C149" s="37" t="s">
        <v>23</v>
      </c>
      <c r="D149" s="34">
        <v>64</v>
      </c>
      <c r="E149" s="38">
        <v>146.69999999999999</v>
      </c>
      <c r="F149" s="39" t="s">
        <v>4</v>
      </c>
      <c r="G149" s="40" t="s">
        <v>24</v>
      </c>
    </row>
    <row r="150" spans="1:7">
      <c r="A150" s="35">
        <v>44686</v>
      </c>
      <c r="B150" s="36">
        <v>0.41055486111111117</v>
      </c>
      <c r="C150" s="37" t="s">
        <v>23</v>
      </c>
      <c r="D150" s="34">
        <v>86</v>
      </c>
      <c r="E150" s="38">
        <v>146.71</v>
      </c>
      <c r="F150" s="39" t="s">
        <v>4</v>
      </c>
      <c r="G150" s="40" t="s">
        <v>24</v>
      </c>
    </row>
    <row r="151" spans="1:7">
      <c r="A151" s="35">
        <v>44686</v>
      </c>
      <c r="B151" s="36">
        <v>0.4109398148148149</v>
      </c>
      <c r="C151" s="37" t="s">
        <v>23</v>
      </c>
      <c r="D151" s="34">
        <v>100</v>
      </c>
      <c r="E151" s="38">
        <v>146.74</v>
      </c>
      <c r="F151" s="39" t="s">
        <v>4</v>
      </c>
      <c r="G151" s="40" t="s">
        <v>7</v>
      </c>
    </row>
    <row r="152" spans="1:7">
      <c r="A152" s="35">
        <v>44686</v>
      </c>
      <c r="B152" s="36">
        <v>0.41094120370370368</v>
      </c>
      <c r="C152" s="37" t="s">
        <v>23</v>
      </c>
      <c r="D152" s="34">
        <v>100</v>
      </c>
      <c r="E152" s="38">
        <v>146.72999999999999</v>
      </c>
      <c r="F152" s="39" t="s">
        <v>4</v>
      </c>
      <c r="G152" s="40" t="s">
        <v>8</v>
      </c>
    </row>
    <row r="153" spans="1:7">
      <c r="A153" s="35">
        <v>44686</v>
      </c>
      <c r="B153" s="36">
        <v>0.41094282407407412</v>
      </c>
      <c r="C153" s="37" t="s">
        <v>23</v>
      </c>
      <c r="D153" s="34">
        <v>15</v>
      </c>
      <c r="E153" s="38">
        <v>146.68</v>
      </c>
      <c r="F153" s="39" t="s">
        <v>4</v>
      </c>
      <c r="G153" s="40" t="s">
        <v>5</v>
      </c>
    </row>
    <row r="154" spans="1:7">
      <c r="A154" s="35">
        <v>44686</v>
      </c>
      <c r="B154" s="36">
        <v>0.41094282407407412</v>
      </c>
      <c r="C154" s="37" t="s">
        <v>23</v>
      </c>
      <c r="D154" s="34">
        <v>18</v>
      </c>
      <c r="E154" s="38">
        <v>146.69999999999999</v>
      </c>
      <c r="F154" s="39" t="s">
        <v>4</v>
      </c>
      <c r="G154" s="40" t="s">
        <v>24</v>
      </c>
    </row>
    <row r="155" spans="1:7">
      <c r="A155" s="35">
        <v>44686</v>
      </c>
      <c r="B155" s="36">
        <v>0.41094282407407412</v>
      </c>
      <c r="C155" s="37" t="s">
        <v>23</v>
      </c>
      <c r="D155" s="34">
        <v>50</v>
      </c>
      <c r="E155" s="38">
        <v>146.69999999999999</v>
      </c>
      <c r="F155" s="39" t="s">
        <v>4</v>
      </c>
      <c r="G155" s="40" t="s">
        <v>24</v>
      </c>
    </row>
    <row r="156" spans="1:7">
      <c r="A156" s="35">
        <v>44686</v>
      </c>
      <c r="B156" s="36">
        <v>0.41128981481481486</v>
      </c>
      <c r="C156" s="37" t="s">
        <v>23</v>
      </c>
      <c r="D156" s="34">
        <v>50</v>
      </c>
      <c r="E156" s="38">
        <v>146.72999999999999</v>
      </c>
      <c r="F156" s="39" t="s">
        <v>4</v>
      </c>
      <c r="G156" s="40" t="s">
        <v>5</v>
      </c>
    </row>
    <row r="157" spans="1:7">
      <c r="A157" s="35">
        <v>44686</v>
      </c>
      <c r="B157" s="36">
        <v>0.41132650462962972</v>
      </c>
      <c r="C157" s="37" t="s">
        <v>23</v>
      </c>
      <c r="D157" s="34">
        <v>18</v>
      </c>
      <c r="E157" s="38">
        <v>146.69</v>
      </c>
      <c r="F157" s="39" t="s">
        <v>4</v>
      </c>
      <c r="G157" s="40" t="s">
        <v>7</v>
      </c>
    </row>
    <row r="158" spans="1:7">
      <c r="A158" s="35">
        <v>44686</v>
      </c>
      <c r="B158" s="36">
        <v>0.41132650462962972</v>
      </c>
      <c r="C158" s="37" t="s">
        <v>23</v>
      </c>
      <c r="D158" s="34">
        <v>100</v>
      </c>
      <c r="E158" s="38">
        <v>146.72</v>
      </c>
      <c r="F158" s="39" t="s">
        <v>4</v>
      </c>
      <c r="G158" s="40" t="s">
        <v>24</v>
      </c>
    </row>
    <row r="159" spans="1:7">
      <c r="A159" s="35">
        <v>44686</v>
      </c>
      <c r="B159" s="36">
        <v>0.41133622685185189</v>
      </c>
      <c r="C159" s="37" t="s">
        <v>23</v>
      </c>
      <c r="D159" s="34">
        <v>50</v>
      </c>
      <c r="E159" s="38">
        <v>146.58000000000001</v>
      </c>
      <c r="F159" s="39" t="s">
        <v>4</v>
      </c>
      <c r="G159" s="40" t="s">
        <v>5</v>
      </c>
    </row>
    <row r="160" spans="1:7">
      <c r="A160" s="35">
        <v>44686</v>
      </c>
      <c r="B160" s="36">
        <v>0.41134201388888891</v>
      </c>
      <c r="C160" s="37" t="s">
        <v>23</v>
      </c>
      <c r="D160" s="34">
        <v>100</v>
      </c>
      <c r="E160" s="38">
        <v>146.56</v>
      </c>
      <c r="F160" s="39" t="s">
        <v>4</v>
      </c>
      <c r="G160" s="40" t="s">
        <v>8</v>
      </c>
    </row>
    <row r="161" spans="1:7">
      <c r="A161" s="35">
        <v>44686</v>
      </c>
      <c r="B161" s="36">
        <v>0.41134201388888891</v>
      </c>
      <c r="C161" s="37" t="s">
        <v>23</v>
      </c>
      <c r="D161" s="34">
        <v>100</v>
      </c>
      <c r="E161" s="38">
        <v>146.56</v>
      </c>
      <c r="F161" s="39" t="s">
        <v>4</v>
      </c>
      <c r="G161" s="40" t="s">
        <v>8</v>
      </c>
    </row>
    <row r="162" spans="1:7">
      <c r="A162" s="35">
        <v>44686</v>
      </c>
      <c r="B162" s="36">
        <v>0.41134201388888891</v>
      </c>
      <c r="C162" s="37" t="s">
        <v>23</v>
      </c>
      <c r="D162" s="34">
        <v>34</v>
      </c>
      <c r="E162" s="38">
        <v>146.57</v>
      </c>
      <c r="F162" s="39" t="s">
        <v>4</v>
      </c>
      <c r="G162" s="40" t="s">
        <v>6</v>
      </c>
    </row>
    <row r="163" spans="1:7">
      <c r="A163" s="35">
        <v>44686</v>
      </c>
      <c r="B163" s="36">
        <v>0.41134201388888891</v>
      </c>
      <c r="C163" s="37" t="s">
        <v>23</v>
      </c>
      <c r="D163" s="34">
        <v>66</v>
      </c>
      <c r="E163" s="38">
        <v>146.57</v>
      </c>
      <c r="F163" s="39" t="s">
        <v>4</v>
      </c>
      <c r="G163" s="40" t="s">
        <v>6</v>
      </c>
    </row>
    <row r="164" spans="1:7">
      <c r="A164" s="35">
        <v>44686</v>
      </c>
      <c r="B164" s="36">
        <v>0.41134201388888891</v>
      </c>
      <c r="C164" s="37" t="s">
        <v>23</v>
      </c>
      <c r="D164" s="34">
        <v>40</v>
      </c>
      <c r="E164" s="38">
        <v>146.5</v>
      </c>
      <c r="F164" s="39" t="s">
        <v>4</v>
      </c>
      <c r="G164" s="40" t="s">
        <v>24</v>
      </c>
    </row>
    <row r="165" spans="1:7">
      <c r="A165" s="35">
        <v>44686</v>
      </c>
      <c r="B165" s="36">
        <v>0.41134201388888891</v>
      </c>
      <c r="C165" s="37" t="s">
        <v>23</v>
      </c>
      <c r="D165" s="34">
        <v>60</v>
      </c>
      <c r="E165" s="38">
        <v>146.5</v>
      </c>
      <c r="F165" s="39" t="s">
        <v>4</v>
      </c>
      <c r="G165" s="40" t="s">
        <v>24</v>
      </c>
    </row>
    <row r="166" spans="1:7">
      <c r="A166" s="35">
        <v>44686</v>
      </c>
      <c r="B166" s="36">
        <v>0.41135682870370371</v>
      </c>
      <c r="C166" s="37" t="s">
        <v>23</v>
      </c>
      <c r="D166" s="34">
        <v>2</v>
      </c>
      <c r="E166" s="38">
        <v>146.38999999999999</v>
      </c>
      <c r="F166" s="39" t="s">
        <v>4</v>
      </c>
      <c r="G166" s="40" t="s">
        <v>5</v>
      </c>
    </row>
    <row r="167" spans="1:7">
      <c r="A167" s="35">
        <v>44686</v>
      </c>
      <c r="B167" s="36">
        <v>0.41135682870370371</v>
      </c>
      <c r="C167" s="37" t="s">
        <v>23</v>
      </c>
      <c r="D167" s="34">
        <v>18</v>
      </c>
      <c r="E167" s="38">
        <v>146.38999999999999</v>
      </c>
      <c r="F167" s="39" t="s">
        <v>4</v>
      </c>
      <c r="G167" s="40" t="s">
        <v>5</v>
      </c>
    </row>
    <row r="168" spans="1:7">
      <c r="A168" s="35">
        <v>44686</v>
      </c>
      <c r="B168" s="36">
        <v>0.41135682870370371</v>
      </c>
      <c r="C168" s="37" t="s">
        <v>23</v>
      </c>
      <c r="D168" s="34">
        <v>22</v>
      </c>
      <c r="E168" s="38">
        <v>146.4</v>
      </c>
      <c r="F168" s="39" t="s">
        <v>4</v>
      </c>
      <c r="G168" s="40" t="s">
        <v>24</v>
      </c>
    </row>
    <row r="169" spans="1:7">
      <c r="A169" s="35">
        <v>44686</v>
      </c>
      <c r="B169" s="36">
        <v>0.41135682870370371</v>
      </c>
      <c r="C169" s="37" t="s">
        <v>23</v>
      </c>
      <c r="D169" s="34">
        <v>15</v>
      </c>
      <c r="E169" s="38">
        <v>146.38</v>
      </c>
      <c r="F169" s="39" t="s">
        <v>4</v>
      </c>
      <c r="G169" s="40" t="s">
        <v>24</v>
      </c>
    </row>
    <row r="170" spans="1:7">
      <c r="A170" s="35">
        <v>44686</v>
      </c>
      <c r="B170" s="36">
        <v>0.41235173611111109</v>
      </c>
      <c r="C170" s="37" t="s">
        <v>23</v>
      </c>
      <c r="D170" s="34">
        <v>32</v>
      </c>
      <c r="E170" s="38">
        <v>146.44999999999999</v>
      </c>
      <c r="F170" s="39" t="s">
        <v>4</v>
      </c>
      <c r="G170" s="40" t="s">
        <v>24</v>
      </c>
    </row>
    <row r="171" spans="1:7">
      <c r="A171" s="35">
        <v>44686</v>
      </c>
      <c r="B171" s="36">
        <v>0.41235173611111109</v>
      </c>
      <c r="C171" s="37" t="s">
        <v>23</v>
      </c>
      <c r="D171" s="34">
        <v>68</v>
      </c>
      <c r="E171" s="38">
        <v>146.44999999999999</v>
      </c>
      <c r="F171" s="39" t="s">
        <v>4</v>
      </c>
      <c r="G171" s="40" t="s">
        <v>24</v>
      </c>
    </row>
    <row r="172" spans="1:7">
      <c r="A172" s="35">
        <v>44686</v>
      </c>
      <c r="B172" s="36">
        <v>0.41247453703703707</v>
      </c>
      <c r="C172" s="37" t="s">
        <v>23</v>
      </c>
      <c r="D172" s="34">
        <v>3</v>
      </c>
      <c r="E172" s="38">
        <v>146.30000000000001</v>
      </c>
      <c r="F172" s="39" t="s">
        <v>4</v>
      </c>
      <c r="G172" s="40" t="s">
        <v>5</v>
      </c>
    </row>
    <row r="173" spans="1:7">
      <c r="A173" s="35">
        <v>44686</v>
      </c>
      <c r="B173" s="36">
        <v>0.41247453703703707</v>
      </c>
      <c r="C173" s="37" t="s">
        <v>23</v>
      </c>
      <c r="D173" s="34">
        <v>97</v>
      </c>
      <c r="E173" s="38">
        <v>146.30000000000001</v>
      </c>
      <c r="F173" s="39" t="s">
        <v>4</v>
      </c>
      <c r="G173" s="40" t="s">
        <v>5</v>
      </c>
    </row>
    <row r="174" spans="1:7">
      <c r="A174" s="35">
        <v>44686</v>
      </c>
      <c r="B174" s="36">
        <v>0.41247453703703707</v>
      </c>
      <c r="C174" s="37" t="s">
        <v>23</v>
      </c>
      <c r="D174" s="34">
        <v>12</v>
      </c>
      <c r="E174" s="38">
        <v>146.19</v>
      </c>
      <c r="F174" s="39" t="s">
        <v>4</v>
      </c>
      <c r="G174" s="40" t="s">
        <v>5</v>
      </c>
    </row>
    <row r="175" spans="1:7">
      <c r="A175" s="35">
        <v>44686</v>
      </c>
      <c r="B175" s="36">
        <v>0.41247453703703707</v>
      </c>
      <c r="C175" s="37" t="s">
        <v>23</v>
      </c>
      <c r="D175" s="34">
        <v>16</v>
      </c>
      <c r="E175" s="38">
        <v>146.19999999999999</v>
      </c>
      <c r="F175" s="39" t="s">
        <v>4</v>
      </c>
      <c r="G175" s="40" t="s">
        <v>7</v>
      </c>
    </row>
    <row r="176" spans="1:7">
      <c r="A176" s="35">
        <v>44686</v>
      </c>
      <c r="B176" s="36">
        <v>0.41247453703703707</v>
      </c>
      <c r="C176" s="37" t="s">
        <v>23</v>
      </c>
      <c r="D176" s="34">
        <v>17</v>
      </c>
      <c r="E176" s="38">
        <v>146.21</v>
      </c>
      <c r="F176" s="39" t="s">
        <v>4</v>
      </c>
      <c r="G176" s="40" t="s">
        <v>24</v>
      </c>
    </row>
    <row r="177" spans="1:7">
      <c r="A177" s="35">
        <v>44686</v>
      </c>
      <c r="B177" s="36">
        <v>0.41247453703703707</v>
      </c>
      <c r="C177" s="37" t="s">
        <v>23</v>
      </c>
      <c r="D177" s="34">
        <v>100</v>
      </c>
      <c r="E177" s="38">
        <v>146.21</v>
      </c>
      <c r="F177" s="39" t="s">
        <v>4</v>
      </c>
      <c r="G177" s="40" t="s">
        <v>24</v>
      </c>
    </row>
    <row r="178" spans="1:7">
      <c r="A178" s="35">
        <v>44686</v>
      </c>
      <c r="B178" s="36">
        <v>0.41339062500000001</v>
      </c>
      <c r="C178" s="37" t="s">
        <v>23</v>
      </c>
      <c r="D178" s="34">
        <v>100</v>
      </c>
      <c r="E178" s="38">
        <v>146.4</v>
      </c>
      <c r="F178" s="39" t="s">
        <v>4</v>
      </c>
      <c r="G178" s="40" t="s">
        <v>5</v>
      </c>
    </row>
    <row r="179" spans="1:7">
      <c r="A179" s="35">
        <v>44686</v>
      </c>
      <c r="B179" s="36">
        <v>0.41339062500000001</v>
      </c>
      <c r="C179" s="37" t="s">
        <v>23</v>
      </c>
      <c r="D179" s="34">
        <v>26</v>
      </c>
      <c r="E179" s="38">
        <v>146.29</v>
      </c>
      <c r="F179" s="39" t="s">
        <v>4</v>
      </c>
      <c r="G179" s="40" t="s">
        <v>38</v>
      </c>
    </row>
    <row r="180" spans="1:7">
      <c r="A180" s="35">
        <v>44686</v>
      </c>
      <c r="B180" s="36">
        <v>0.41339062500000001</v>
      </c>
      <c r="C180" s="37" t="s">
        <v>23</v>
      </c>
      <c r="D180" s="34">
        <v>74</v>
      </c>
      <c r="E180" s="38">
        <v>146.29</v>
      </c>
      <c r="F180" s="39" t="s">
        <v>4</v>
      </c>
      <c r="G180" s="40" t="s">
        <v>38</v>
      </c>
    </row>
    <row r="181" spans="1:7">
      <c r="A181" s="35">
        <v>44686</v>
      </c>
      <c r="B181" s="36">
        <v>0.41340555555555558</v>
      </c>
      <c r="C181" s="37" t="s">
        <v>23</v>
      </c>
      <c r="D181" s="34">
        <v>22</v>
      </c>
      <c r="E181" s="38">
        <v>146.22</v>
      </c>
      <c r="F181" s="39" t="s">
        <v>4</v>
      </c>
      <c r="G181" s="40" t="s">
        <v>8</v>
      </c>
    </row>
    <row r="182" spans="1:7">
      <c r="A182" s="35">
        <v>44686</v>
      </c>
      <c r="B182" s="36">
        <v>0.41340555555555558</v>
      </c>
      <c r="C182" s="37" t="s">
        <v>23</v>
      </c>
      <c r="D182" s="34">
        <v>78</v>
      </c>
      <c r="E182" s="38">
        <v>146.22</v>
      </c>
      <c r="F182" s="39" t="s">
        <v>4</v>
      </c>
      <c r="G182" s="40" t="s">
        <v>8</v>
      </c>
    </row>
    <row r="183" spans="1:7">
      <c r="A183" s="35">
        <v>44686</v>
      </c>
      <c r="B183" s="36">
        <v>0.41354780092592591</v>
      </c>
      <c r="C183" s="37" t="s">
        <v>23</v>
      </c>
      <c r="D183" s="34">
        <v>3</v>
      </c>
      <c r="E183" s="38">
        <v>146.11000000000001</v>
      </c>
      <c r="F183" s="39" t="s">
        <v>4</v>
      </c>
      <c r="G183" s="40" t="s">
        <v>5</v>
      </c>
    </row>
    <row r="184" spans="1:7">
      <c r="A184" s="35">
        <v>44686</v>
      </c>
      <c r="B184" s="36">
        <v>0.41354780092592591</v>
      </c>
      <c r="C184" s="37" t="s">
        <v>23</v>
      </c>
      <c r="D184" s="34">
        <v>47</v>
      </c>
      <c r="E184" s="38">
        <v>146.11000000000001</v>
      </c>
      <c r="F184" s="39" t="s">
        <v>4</v>
      </c>
      <c r="G184" s="40" t="s">
        <v>5</v>
      </c>
    </row>
    <row r="185" spans="1:7">
      <c r="A185" s="35">
        <v>44686</v>
      </c>
      <c r="B185" s="36">
        <v>0.41354780092592591</v>
      </c>
      <c r="C185" s="37" t="s">
        <v>23</v>
      </c>
      <c r="D185" s="34">
        <v>50</v>
      </c>
      <c r="E185" s="38">
        <v>146.11000000000001</v>
      </c>
      <c r="F185" s="39" t="s">
        <v>4</v>
      </c>
      <c r="G185" s="40" t="s">
        <v>5</v>
      </c>
    </row>
    <row r="186" spans="1:7">
      <c r="A186" s="35">
        <v>44686</v>
      </c>
      <c r="B186" s="36">
        <v>0.41354780092592591</v>
      </c>
      <c r="C186" s="37" t="s">
        <v>23</v>
      </c>
      <c r="D186" s="34">
        <v>20</v>
      </c>
      <c r="E186" s="38">
        <v>146.09</v>
      </c>
      <c r="F186" s="39" t="s">
        <v>4</v>
      </c>
      <c r="G186" s="40" t="s">
        <v>8</v>
      </c>
    </row>
    <row r="187" spans="1:7">
      <c r="A187" s="35">
        <v>44686</v>
      </c>
      <c r="B187" s="36">
        <v>0.41354780092592591</v>
      </c>
      <c r="C187" s="37" t="s">
        <v>23</v>
      </c>
      <c r="D187" s="34">
        <v>22</v>
      </c>
      <c r="E187" s="38">
        <v>146.09</v>
      </c>
      <c r="F187" s="39" t="s">
        <v>4</v>
      </c>
      <c r="G187" s="40" t="s">
        <v>8</v>
      </c>
    </row>
    <row r="188" spans="1:7">
      <c r="A188" s="35">
        <v>44686</v>
      </c>
      <c r="B188" s="36">
        <v>0.41354780092592591</v>
      </c>
      <c r="C188" s="37" t="s">
        <v>23</v>
      </c>
      <c r="D188" s="34">
        <v>58</v>
      </c>
      <c r="E188" s="38">
        <v>146.09</v>
      </c>
      <c r="F188" s="39" t="s">
        <v>4</v>
      </c>
      <c r="G188" s="40" t="s">
        <v>8</v>
      </c>
    </row>
    <row r="189" spans="1:7">
      <c r="A189" s="35">
        <v>44686</v>
      </c>
      <c r="B189" s="36">
        <v>0.41392384259259263</v>
      </c>
      <c r="C189" s="37" t="s">
        <v>23</v>
      </c>
      <c r="D189" s="34">
        <v>2</v>
      </c>
      <c r="E189" s="38">
        <v>145.72</v>
      </c>
      <c r="F189" s="39" t="s">
        <v>4</v>
      </c>
      <c r="G189" s="40" t="s">
        <v>24</v>
      </c>
    </row>
    <row r="190" spans="1:7">
      <c r="A190" s="35">
        <v>44686</v>
      </c>
      <c r="B190" s="36">
        <v>0.41392384259259263</v>
      </c>
      <c r="C190" s="37" t="s">
        <v>23</v>
      </c>
      <c r="D190" s="34">
        <v>17</v>
      </c>
      <c r="E190" s="38">
        <v>145.69999999999999</v>
      </c>
      <c r="F190" s="39" t="s">
        <v>4</v>
      </c>
      <c r="G190" s="40" t="s">
        <v>24</v>
      </c>
    </row>
    <row r="191" spans="1:7">
      <c r="A191" s="35">
        <v>44686</v>
      </c>
      <c r="B191" s="36">
        <v>0.41392384259259263</v>
      </c>
      <c r="C191" s="37" t="s">
        <v>23</v>
      </c>
      <c r="D191" s="34">
        <v>98</v>
      </c>
      <c r="E191" s="38">
        <v>145.72</v>
      </c>
      <c r="F191" s="39" t="s">
        <v>4</v>
      </c>
      <c r="G191" s="40" t="s">
        <v>24</v>
      </c>
    </row>
    <row r="192" spans="1:7">
      <c r="A192" s="35">
        <v>44686</v>
      </c>
      <c r="B192" s="36">
        <v>0.41479236111111117</v>
      </c>
      <c r="C192" s="37" t="s">
        <v>23</v>
      </c>
      <c r="D192" s="34">
        <v>22</v>
      </c>
      <c r="E192" s="38">
        <v>145.07</v>
      </c>
      <c r="F192" s="39" t="s">
        <v>4</v>
      </c>
      <c r="G192" s="40" t="s">
        <v>5</v>
      </c>
    </row>
    <row r="193" spans="1:7">
      <c r="A193" s="35">
        <v>44686</v>
      </c>
      <c r="B193" s="36">
        <v>0.41479236111111117</v>
      </c>
      <c r="C193" s="37" t="s">
        <v>23</v>
      </c>
      <c r="D193" s="34">
        <v>1</v>
      </c>
      <c r="E193" s="38">
        <v>145.06</v>
      </c>
      <c r="F193" s="39" t="s">
        <v>4</v>
      </c>
      <c r="G193" s="40" t="s">
        <v>6</v>
      </c>
    </row>
    <row r="194" spans="1:7">
      <c r="A194" s="35">
        <v>44686</v>
      </c>
      <c r="B194" s="36">
        <v>0.41479236111111117</v>
      </c>
      <c r="C194" s="37" t="s">
        <v>23</v>
      </c>
      <c r="D194" s="34">
        <v>11</v>
      </c>
      <c r="E194" s="38">
        <v>145.06</v>
      </c>
      <c r="F194" s="39" t="s">
        <v>4</v>
      </c>
      <c r="G194" s="40" t="s">
        <v>6</v>
      </c>
    </row>
    <row r="195" spans="1:7">
      <c r="A195" s="35">
        <v>44686</v>
      </c>
      <c r="B195" s="36">
        <v>0.41479247685185183</v>
      </c>
      <c r="C195" s="37" t="s">
        <v>23</v>
      </c>
      <c r="D195" s="34">
        <v>4</v>
      </c>
      <c r="E195" s="38">
        <v>145.05000000000001</v>
      </c>
      <c r="F195" s="39" t="s">
        <v>4</v>
      </c>
      <c r="G195" s="40" t="s">
        <v>8</v>
      </c>
    </row>
    <row r="196" spans="1:7">
      <c r="A196" s="35">
        <v>44686</v>
      </c>
      <c r="B196" s="36">
        <v>0.41479247685185183</v>
      </c>
      <c r="C196" s="37" t="s">
        <v>23</v>
      </c>
      <c r="D196" s="34">
        <v>7</v>
      </c>
      <c r="E196" s="38">
        <v>145.05000000000001</v>
      </c>
      <c r="F196" s="39" t="s">
        <v>4</v>
      </c>
      <c r="G196" s="40" t="s">
        <v>8</v>
      </c>
    </row>
    <row r="197" spans="1:7">
      <c r="A197" s="35">
        <v>44686</v>
      </c>
      <c r="B197" s="36">
        <v>0.41667442129629628</v>
      </c>
      <c r="C197" s="37" t="s">
        <v>23</v>
      </c>
      <c r="D197" s="34">
        <v>100</v>
      </c>
      <c r="E197" s="38">
        <v>145.87</v>
      </c>
      <c r="F197" s="39" t="s">
        <v>4</v>
      </c>
      <c r="G197" s="40" t="s">
        <v>24</v>
      </c>
    </row>
    <row r="198" spans="1:7">
      <c r="A198" s="35">
        <v>44686</v>
      </c>
      <c r="B198" s="36">
        <v>0.41667442129629628</v>
      </c>
      <c r="C198" s="37" t="s">
        <v>23</v>
      </c>
      <c r="D198" s="34">
        <v>100</v>
      </c>
      <c r="E198" s="38">
        <v>145.87</v>
      </c>
      <c r="F198" s="39" t="s">
        <v>4</v>
      </c>
      <c r="G198" s="40" t="s">
        <v>24</v>
      </c>
    </row>
    <row r="199" spans="1:7">
      <c r="A199" s="35">
        <v>44686</v>
      </c>
      <c r="B199" s="36">
        <v>0.41669479166666668</v>
      </c>
      <c r="C199" s="37" t="s">
        <v>23</v>
      </c>
      <c r="D199" s="34">
        <v>100</v>
      </c>
      <c r="E199" s="38">
        <v>145.85</v>
      </c>
      <c r="F199" s="39" t="s">
        <v>4</v>
      </c>
      <c r="G199" s="40" t="s">
        <v>5</v>
      </c>
    </row>
    <row r="200" spans="1:7">
      <c r="A200" s="35">
        <v>44686</v>
      </c>
      <c r="B200" s="36">
        <v>0.41669479166666668</v>
      </c>
      <c r="C200" s="37" t="s">
        <v>23</v>
      </c>
      <c r="D200" s="34">
        <v>100</v>
      </c>
      <c r="E200" s="38">
        <v>145.86000000000001</v>
      </c>
      <c r="F200" s="39" t="s">
        <v>4</v>
      </c>
      <c r="G200" s="40" t="s">
        <v>8</v>
      </c>
    </row>
    <row r="201" spans="1:7">
      <c r="A201" s="35">
        <v>44686</v>
      </c>
      <c r="B201" s="36">
        <v>0.41669479166666668</v>
      </c>
      <c r="C201" s="37" t="s">
        <v>23</v>
      </c>
      <c r="D201" s="34">
        <v>50</v>
      </c>
      <c r="E201" s="38">
        <v>145.86000000000001</v>
      </c>
      <c r="F201" s="39" t="s">
        <v>4</v>
      </c>
      <c r="G201" s="40" t="s">
        <v>8</v>
      </c>
    </row>
    <row r="202" spans="1:7">
      <c r="A202" s="35">
        <v>44686</v>
      </c>
      <c r="B202" s="36">
        <v>0.41669479166666668</v>
      </c>
      <c r="C202" s="37" t="s">
        <v>23</v>
      </c>
      <c r="D202" s="34">
        <v>100</v>
      </c>
      <c r="E202" s="38">
        <v>145.87</v>
      </c>
      <c r="F202" s="39" t="s">
        <v>4</v>
      </c>
      <c r="G202" s="40" t="s">
        <v>25</v>
      </c>
    </row>
    <row r="203" spans="1:7">
      <c r="A203" s="35">
        <v>44686</v>
      </c>
      <c r="B203" s="36">
        <v>0.41669479166666668</v>
      </c>
      <c r="C203" s="37" t="s">
        <v>23</v>
      </c>
      <c r="D203" s="34">
        <v>100</v>
      </c>
      <c r="E203" s="38">
        <v>145.87</v>
      </c>
      <c r="F203" s="39" t="s">
        <v>4</v>
      </c>
      <c r="G203" s="40" t="s">
        <v>24</v>
      </c>
    </row>
    <row r="204" spans="1:7">
      <c r="A204" s="35">
        <v>44686</v>
      </c>
      <c r="B204" s="36">
        <v>0.41673865740740745</v>
      </c>
      <c r="C204" s="37" t="s">
        <v>23</v>
      </c>
      <c r="D204" s="34">
        <v>100</v>
      </c>
      <c r="E204" s="38">
        <v>145.85</v>
      </c>
      <c r="F204" s="39" t="s">
        <v>4</v>
      </c>
      <c r="G204" s="40" t="s">
        <v>39</v>
      </c>
    </row>
    <row r="205" spans="1:7">
      <c r="A205" s="35">
        <v>44686</v>
      </c>
      <c r="B205" s="36">
        <v>0.41673865740740745</v>
      </c>
      <c r="C205" s="37" t="s">
        <v>23</v>
      </c>
      <c r="D205" s="34">
        <v>5</v>
      </c>
      <c r="E205" s="38">
        <v>145.84</v>
      </c>
      <c r="F205" s="39" t="s">
        <v>4</v>
      </c>
      <c r="G205" s="40" t="s">
        <v>5</v>
      </c>
    </row>
    <row r="206" spans="1:7">
      <c r="A206" s="35">
        <v>44686</v>
      </c>
      <c r="B206" s="36">
        <v>0.41673865740740745</v>
      </c>
      <c r="C206" s="37" t="s">
        <v>23</v>
      </c>
      <c r="D206" s="34">
        <v>36</v>
      </c>
      <c r="E206" s="38">
        <v>145.85</v>
      </c>
      <c r="F206" s="39" t="s">
        <v>4</v>
      </c>
      <c r="G206" s="40" t="s">
        <v>5</v>
      </c>
    </row>
    <row r="207" spans="1:7">
      <c r="A207" s="35">
        <v>44686</v>
      </c>
      <c r="B207" s="36">
        <v>0.41673865740740745</v>
      </c>
      <c r="C207" s="37" t="s">
        <v>23</v>
      </c>
      <c r="D207" s="34">
        <v>64</v>
      </c>
      <c r="E207" s="38">
        <v>145.85</v>
      </c>
      <c r="F207" s="39" t="s">
        <v>4</v>
      </c>
      <c r="G207" s="40" t="s">
        <v>5</v>
      </c>
    </row>
    <row r="208" spans="1:7">
      <c r="A208" s="35">
        <v>44686</v>
      </c>
      <c r="B208" s="36">
        <v>0.41673865740740745</v>
      </c>
      <c r="C208" s="37" t="s">
        <v>23</v>
      </c>
      <c r="D208" s="34">
        <v>95</v>
      </c>
      <c r="E208" s="38">
        <v>145.84</v>
      </c>
      <c r="F208" s="39" t="s">
        <v>4</v>
      </c>
      <c r="G208" s="40" t="s">
        <v>5</v>
      </c>
    </row>
    <row r="209" spans="1:7">
      <c r="A209" s="35">
        <v>44686</v>
      </c>
      <c r="B209" s="36">
        <v>0.41673865740740745</v>
      </c>
      <c r="C209" s="37" t="s">
        <v>23</v>
      </c>
      <c r="D209" s="34">
        <v>100</v>
      </c>
      <c r="E209" s="38">
        <v>145.83000000000001</v>
      </c>
      <c r="F209" s="39" t="s">
        <v>4</v>
      </c>
      <c r="G209" s="40" t="s">
        <v>24</v>
      </c>
    </row>
    <row r="210" spans="1:7">
      <c r="A210" s="35">
        <v>44686</v>
      </c>
      <c r="B210" s="36">
        <v>0.41729861111111122</v>
      </c>
      <c r="C210" s="37" t="s">
        <v>23</v>
      </c>
      <c r="D210" s="34">
        <v>20</v>
      </c>
      <c r="E210" s="38">
        <v>145.19999999999999</v>
      </c>
      <c r="F210" s="39" t="s">
        <v>4</v>
      </c>
      <c r="G210" s="40" t="s">
        <v>24</v>
      </c>
    </row>
    <row r="211" spans="1:7">
      <c r="A211" s="35">
        <v>44686</v>
      </c>
      <c r="B211" s="36">
        <v>0.41729861111111122</v>
      </c>
      <c r="C211" s="37" t="s">
        <v>23</v>
      </c>
      <c r="D211" s="34">
        <v>29</v>
      </c>
      <c r="E211" s="38">
        <v>145.19999999999999</v>
      </c>
      <c r="F211" s="39" t="s">
        <v>4</v>
      </c>
      <c r="G211" s="40" t="s">
        <v>24</v>
      </c>
    </row>
    <row r="212" spans="1:7">
      <c r="A212" s="35">
        <v>44686</v>
      </c>
      <c r="B212" s="36">
        <v>0.41732789351851851</v>
      </c>
      <c r="C212" s="37" t="s">
        <v>23</v>
      </c>
      <c r="D212" s="34">
        <v>100</v>
      </c>
      <c r="E212" s="38">
        <v>145.13</v>
      </c>
      <c r="F212" s="39" t="s">
        <v>4</v>
      </c>
      <c r="G212" s="40" t="s">
        <v>24</v>
      </c>
    </row>
    <row r="213" spans="1:7">
      <c r="A213" s="35">
        <v>44686</v>
      </c>
      <c r="B213" s="36">
        <v>0.4177270833333333</v>
      </c>
      <c r="C213" s="37" t="s">
        <v>23</v>
      </c>
      <c r="D213" s="34">
        <v>100</v>
      </c>
      <c r="E213" s="38">
        <v>145</v>
      </c>
      <c r="F213" s="39" t="s">
        <v>4</v>
      </c>
      <c r="G213" s="40" t="s">
        <v>24</v>
      </c>
    </row>
    <row r="214" spans="1:7">
      <c r="A214" s="35">
        <v>44686</v>
      </c>
      <c r="B214" s="36">
        <v>0.41792962962962965</v>
      </c>
      <c r="C214" s="37" t="s">
        <v>23</v>
      </c>
      <c r="D214" s="34">
        <v>20</v>
      </c>
      <c r="E214" s="38">
        <v>144.99</v>
      </c>
      <c r="F214" s="39" t="s">
        <v>4</v>
      </c>
      <c r="G214" s="40" t="s">
        <v>24</v>
      </c>
    </row>
    <row r="215" spans="1:7">
      <c r="A215" s="35">
        <v>44686</v>
      </c>
      <c r="B215" s="36">
        <v>0.41792962962962965</v>
      </c>
      <c r="C215" s="37" t="s">
        <v>23</v>
      </c>
      <c r="D215" s="34">
        <v>80</v>
      </c>
      <c r="E215" s="38">
        <v>144.99</v>
      </c>
      <c r="F215" s="39" t="s">
        <v>4</v>
      </c>
      <c r="G215" s="40" t="s">
        <v>24</v>
      </c>
    </row>
    <row r="216" spans="1:7">
      <c r="A216" s="35">
        <v>44686</v>
      </c>
      <c r="B216" s="36">
        <v>0.41792962962962965</v>
      </c>
      <c r="C216" s="37" t="s">
        <v>23</v>
      </c>
      <c r="D216" s="34">
        <v>100</v>
      </c>
      <c r="E216" s="38">
        <v>144.99</v>
      </c>
      <c r="F216" s="39" t="s">
        <v>4</v>
      </c>
      <c r="G216" s="40" t="s">
        <v>24</v>
      </c>
    </row>
    <row r="217" spans="1:7">
      <c r="A217" s="35">
        <v>44686</v>
      </c>
      <c r="B217" s="36">
        <v>0.41882326388888891</v>
      </c>
      <c r="C217" s="37" t="s">
        <v>23</v>
      </c>
      <c r="D217" s="34">
        <v>12</v>
      </c>
      <c r="E217" s="38">
        <v>144.84</v>
      </c>
      <c r="F217" s="39" t="s">
        <v>4</v>
      </c>
      <c r="G217" s="40" t="s">
        <v>24</v>
      </c>
    </row>
    <row r="218" spans="1:7">
      <c r="A218" s="35">
        <v>44686</v>
      </c>
      <c r="B218" s="36">
        <v>0.41882326388888891</v>
      </c>
      <c r="C218" s="37" t="s">
        <v>23</v>
      </c>
      <c r="D218" s="34">
        <v>88</v>
      </c>
      <c r="E218" s="38">
        <v>144.84</v>
      </c>
      <c r="F218" s="39" t="s">
        <v>4</v>
      </c>
      <c r="G218" s="40" t="s">
        <v>24</v>
      </c>
    </row>
    <row r="219" spans="1:7">
      <c r="A219" s="35">
        <v>44686</v>
      </c>
      <c r="B219" s="36">
        <v>0.41882337962962968</v>
      </c>
      <c r="C219" s="37" t="s">
        <v>23</v>
      </c>
      <c r="D219" s="34">
        <v>6</v>
      </c>
      <c r="E219" s="38">
        <v>144.79</v>
      </c>
      <c r="F219" s="39" t="s">
        <v>4</v>
      </c>
      <c r="G219" s="40" t="s">
        <v>24</v>
      </c>
    </row>
    <row r="220" spans="1:7">
      <c r="A220" s="35">
        <v>44686</v>
      </c>
      <c r="B220" s="36">
        <v>0.41882361111111122</v>
      </c>
      <c r="C220" s="37" t="s">
        <v>23</v>
      </c>
      <c r="D220" s="34">
        <v>3</v>
      </c>
      <c r="E220" s="38">
        <v>144.79</v>
      </c>
      <c r="F220" s="39" t="s">
        <v>4</v>
      </c>
      <c r="G220" s="40" t="s">
        <v>24</v>
      </c>
    </row>
    <row r="221" spans="1:7">
      <c r="A221" s="35">
        <v>44686</v>
      </c>
      <c r="B221" s="36">
        <v>0.41882361111111122</v>
      </c>
      <c r="C221" s="37" t="s">
        <v>23</v>
      </c>
      <c r="D221" s="34">
        <v>91</v>
      </c>
      <c r="E221" s="38">
        <v>144.79</v>
      </c>
      <c r="F221" s="39" t="s">
        <v>4</v>
      </c>
      <c r="G221" s="40" t="s">
        <v>24</v>
      </c>
    </row>
    <row r="222" spans="1:7">
      <c r="A222" s="35">
        <v>44686</v>
      </c>
      <c r="B222" s="36">
        <v>0.41935266203703714</v>
      </c>
      <c r="C222" s="37" t="s">
        <v>23</v>
      </c>
      <c r="D222" s="34">
        <v>2</v>
      </c>
      <c r="E222" s="38">
        <v>144.78</v>
      </c>
      <c r="F222" s="39" t="s">
        <v>4</v>
      </c>
      <c r="G222" s="40" t="s">
        <v>6</v>
      </c>
    </row>
    <row r="223" spans="1:7">
      <c r="A223" s="35">
        <v>44686</v>
      </c>
      <c r="B223" s="36">
        <v>0.41935266203703714</v>
      </c>
      <c r="C223" s="37" t="s">
        <v>23</v>
      </c>
      <c r="D223" s="34">
        <v>43</v>
      </c>
      <c r="E223" s="38">
        <v>144.78</v>
      </c>
      <c r="F223" s="39" t="s">
        <v>4</v>
      </c>
      <c r="G223" s="40" t="s">
        <v>6</v>
      </c>
    </row>
    <row r="224" spans="1:7">
      <c r="A224" s="35">
        <v>44686</v>
      </c>
      <c r="B224" s="36">
        <v>0.41935266203703714</v>
      </c>
      <c r="C224" s="37" t="s">
        <v>23</v>
      </c>
      <c r="D224" s="34">
        <v>55</v>
      </c>
      <c r="E224" s="38">
        <v>144.78</v>
      </c>
      <c r="F224" s="39" t="s">
        <v>4</v>
      </c>
      <c r="G224" s="40" t="s">
        <v>6</v>
      </c>
    </row>
    <row r="225" spans="1:7">
      <c r="A225" s="35">
        <v>44686</v>
      </c>
      <c r="B225" s="36">
        <v>0.41936168981481492</v>
      </c>
      <c r="C225" s="37" t="s">
        <v>23</v>
      </c>
      <c r="D225" s="34">
        <v>2</v>
      </c>
      <c r="E225" s="38">
        <v>144.66</v>
      </c>
      <c r="F225" s="39" t="s">
        <v>4</v>
      </c>
      <c r="G225" s="40" t="s">
        <v>6</v>
      </c>
    </row>
    <row r="226" spans="1:7">
      <c r="A226" s="35">
        <v>44686</v>
      </c>
      <c r="B226" s="36">
        <v>0.41936168981481492</v>
      </c>
      <c r="C226" s="37" t="s">
        <v>23</v>
      </c>
      <c r="D226" s="34">
        <v>20</v>
      </c>
      <c r="E226" s="38">
        <v>144.66</v>
      </c>
      <c r="F226" s="39" t="s">
        <v>4</v>
      </c>
      <c r="G226" s="40" t="s">
        <v>6</v>
      </c>
    </row>
    <row r="227" spans="1:7">
      <c r="A227" s="35">
        <v>44686</v>
      </c>
      <c r="B227" s="36">
        <v>0.41936168981481492</v>
      </c>
      <c r="C227" s="37" t="s">
        <v>23</v>
      </c>
      <c r="D227" s="34">
        <v>100</v>
      </c>
      <c r="E227" s="38">
        <v>144.66999999999999</v>
      </c>
      <c r="F227" s="39" t="s">
        <v>4</v>
      </c>
      <c r="G227" s="40" t="s">
        <v>24</v>
      </c>
    </row>
    <row r="228" spans="1:7">
      <c r="A228" s="35">
        <v>44686</v>
      </c>
      <c r="B228" s="36">
        <v>0.41988645833333338</v>
      </c>
      <c r="C228" s="37" t="s">
        <v>23</v>
      </c>
      <c r="D228" s="34">
        <v>49</v>
      </c>
      <c r="E228" s="38">
        <v>144.47</v>
      </c>
      <c r="F228" s="39" t="s">
        <v>4</v>
      </c>
      <c r="G228" s="40" t="s">
        <v>24</v>
      </c>
    </row>
    <row r="229" spans="1:7">
      <c r="A229" s="35">
        <v>44686</v>
      </c>
      <c r="B229" s="36">
        <v>0.41995023148148158</v>
      </c>
      <c r="C229" s="37" t="s">
        <v>23</v>
      </c>
      <c r="D229" s="34">
        <v>100</v>
      </c>
      <c r="E229" s="38">
        <v>144.38999999999999</v>
      </c>
      <c r="F229" s="39" t="s">
        <v>4</v>
      </c>
      <c r="G229" s="40" t="s">
        <v>5</v>
      </c>
    </row>
    <row r="230" spans="1:7">
      <c r="A230" s="35">
        <v>44686</v>
      </c>
      <c r="B230" s="36">
        <v>0.41995023148148158</v>
      </c>
      <c r="C230" s="37" t="s">
        <v>23</v>
      </c>
      <c r="D230" s="34">
        <v>11</v>
      </c>
      <c r="E230" s="38">
        <v>144.47999999999999</v>
      </c>
      <c r="F230" s="39" t="s">
        <v>4</v>
      </c>
      <c r="G230" s="40" t="s">
        <v>24</v>
      </c>
    </row>
    <row r="231" spans="1:7">
      <c r="A231" s="35">
        <v>44686</v>
      </c>
      <c r="B231" s="36">
        <v>0.41995023148148158</v>
      </c>
      <c r="C231" s="37" t="s">
        <v>23</v>
      </c>
      <c r="D231" s="34">
        <v>38</v>
      </c>
      <c r="E231" s="38">
        <v>144.47999999999999</v>
      </c>
      <c r="F231" s="39" t="s">
        <v>4</v>
      </c>
      <c r="G231" s="40" t="s">
        <v>24</v>
      </c>
    </row>
    <row r="232" spans="1:7">
      <c r="A232" s="35">
        <v>44686</v>
      </c>
      <c r="B232" s="36">
        <v>0.41995023148148158</v>
      </c>
      <c r="C232" s="37" t="s">
        <v>23</v>
      </c>
      <c r="D232" s="34">
        <v>51</v>
      </c>
      <c r="E232" s="38">
        <v>144.47</v>
      </c>
      <c r="F232" s="39" t="s">
        <v>4</v>
      </c>
      <c r="G232" s="40" t="s">
        <v>24</v>
      </c>
    </row>
    <row r="233" spans="1:7">
      <c r="A233" s="35">
        <v>44686</v>
      </c>
      <c r="B233" s="36">
        <v>0.41995023148148158</v>
      </c>
      <c r="C233" s="37" t="s">
        <v>23</v>
      </c>
      <c r="D233" s="34">
        <v>100</v>
      </c>
      <c r="E233" s="38">
        <v>144.46</v>
      </c>
      <c r="F233" s="39" t="s">
        <v>4</v>
      </c>
      <c r="G233" s="40" t="s">
        <v>24</v>
      </c>
    </row>
    <row r="234" spans="1:7">
      <c r="A234" s="35">
        <v>44686</v>
      </c>
      <c r="B234" s="36">
        <v>0.42041354166666667</v>
      </c>
      <c r="C234" s="37" t="s">
        <v>23</v>
      </c>
      <c r="D234" s="34">
        <v>2</v>
      </c>
      <c r="E234" s="38">
        <v>144.22</v>
      </c>
      <c r="F234" s="39" t="s">
        <v>4</v>
      </c>
      <c r="G234" s="40" t="s">
        <v>5</v>
      </c>
    </row>
    <row r="235" spans="1:7">
      <c r="A235" s="35">
        <v>44686</v>
      </c>
      <c r="B235" s="36">
        <v>0.42041354166666667</v>
      </c>
      <c r="C235" s="37" t="s">
        <v>23</v>
      </c>
      <c r="D235" s="34">
        <v>98</v>
      </c>
      <c r="E235" s="38">
        <v>144.22</v>
      </c>
      <c r="F235" s="39" t="s">
        <v>4</v>
      </c>
      <c r="G235" s="40" t="s">
        <v>5</v>
      </c>
    </row>
    <row r="236" spans="1:7">
      <c r="A236" s="35">
        <v>44686</v>
      </c>
      <c r="B236" s="36">
        <v>0.42106620370370373</v>
      </c>
      <c r="C236" s="37" t="s">
        <v>23</v>
      </c>
      <c r="D236" s="34">
        <v>100</v>
      </c>
      <c r="E236" s="38">
        <v>144.54</v>
      </c>
      <c r="F236" s="39" t="s">
        <v>4</v>
      </c>
      <c r="G236" s="40" t="s">
        <v>6</v>
      </c>
    </row>
    <row r="237" spans="1:7">
      <c r="A237" s="35">
        <v>44686</v>
      </c>
      <c r="B237" s="36">
        <v>0.4231952546296297</v>
      </c>
      <c r="C237" s="37" t="s">
        <v>23</v>
      </c>
      <c r="D237" s="34">
        <v>100</v>
      </c>
      <c r="E237" s="38">
        <v>144.82</v>
      </c>
      <c r="F237" s="39" t="s">
        <v>4</v>
      </c>
      <c r="G237" s="40" t="s">
        <v>24</v>
      </c>
    </row>
    <row r="238" spans="1:7">
      <c r="A238" s="35">
        <v>44686</v>
      </c>
      <c r="B238" s="36">
        <v>0.42319803240740739</v>
      </c>
      <c r="C238" s="37" t="s">
        <v>23</v>
      </c>
      <c r="D238" s="34">
        <v>43</v>
      </c>
      <c r="E238" s="38">
        <v>144.75</v>
      </c>
      <c r="F238" s="39" t="s">
        <v>4</v>
      </c>
      <c r="G238" s="40" t="s">
        <v>24</v>
      </c>
    </row>
    <row r="239" spans="1:7">
      <c r="A239" s="35">
        <v>44686</v>
      </c>
      <c r="B239" s="36">
        <v>0.42319803240740739</v>
      </c>
      <c r="C239" s="37" t="s">
        <v>23</v>
      </c>
      <c r="D239" s="34">
        <v>48</v>
      </c>
      <c r="E239" s="38">
        <v>144.72999999999999</v>
      </c>
      <c r="F239" s="39" t="s">
        <v>4</v>
      </c>
      <c r="G239" s="40" t="s">
        <v>24</v>
      </c>
    </row>
    <row r="240" spans="1:7">
      <c r="A240" s="35">
        <v>44686</v>
      </c>
      <c r="B240" s="36">
        <v>0.42319803240740739</v>
      </c>
      <c r="C240" s="37" t="s">
        <v>23</v>
      </c>
      <c r="D240" s="34">
        <v>57</v>
      </c>
      <c r="E240" s="38">
        <v>144.75</v>
      </c>
      <c r="F240" s="39" t="s">
        <v>4</v>
      </c>
      <c r="G240" s="40" t="s">
        <v>24</v>
      </c>
    </row>
    <row r="241" spans="1:7">
      <c r="A241" s="35">
        <v>44686</v>
      </c>
      <c r="B241" s="36">
        <v>0.4232769675925927</v>
      </c>
      <c r="C241" s="37" t="s">
        <v>23</v>
      </c>
      <c r="D241" s="34">
        <v>100</v>
      </c>
      <c r="E241" s="38">
        <v>144.71</v>
      </c>
      <c r="F241" s="39" t="s">
        <v>4</v>
      </c>
      <c r="G241" s="40" t="s">
        <v>5</v>
      </c>
    </row>
    <row r="242" spans="1:7">
      <c r="A242" s="35">
        <v>44686</v>
      </c>
      <c r="B242" s="36">
        <v>0.4232769675925927</v>
      </c>
      <c r="C242" s="37" t="s">
        <v>23</v>
      </c>
      <c r="D242" s="34">
        <v>10</v>
      </c>
      <c r="E242" s="38">
        <v>144.72999999999999</v>
      </c>
      <c r="F242" s="39" t="s">
        <v>4</v>
      </c>
      <c r="G242" s="40" t="s">
        <v>24</v>
      </c>
    </row>
    <row r="243" spans="1:7">
      <c r="A243" s="35">
        <v>44686</v>
      </c>
      <c r="B243" s="36">
        <v>0.4232769675925927</v>
      </c>
      <c r="C243" s="37" t="s">
        <v>23</v>
      </c>
      <c r="D243" s="34">
        <v>42</v>
      </c>
      <c r="E243" s="38">
        <v>144.72999999999999</v>
      </c>
      <c r="F243" s="39" t="s">
        <v>4</v>
      </c>
      <c r="G243" s="40" t="s">
        <v>24</v>
      </c>
    </row>
    <row r="244" spans="1:7">
      <c r="A244" s="35">
        <v>44686</v>
      </c>
      <c r="B244" s="36">
        <v>0.4232769675925927</v>
      </c>
      <c r="C244" s="37" t="s">
        <v>23</v>
      </c>
      <c r="D244" s="34">
        <v>100</v>
      </c>
      <c r="E244" s="38">
        <v>144.72999999999999</v>
      </c>
      <c r="F244" s="39" t="s">
        <v>4</v>
      </c>
      <c r="G244" s="40" t="s">
        <v>24</v>
      </c>
    </row>
    <row r="245" spans="1:7">
      <c r="A245" s="35">
        <v>44686</v>
      </c>
      <c r="B245" s="36">
        <v>0.4232769675925927</v>
      </c>
      <c r="C245" s="37" t="s">
        <v>23</v>
      </c>
      <c r="D245" s="34">
        <v>100</v>
      </c>
      <c r="E245" s="38">
        <v>144.68</v>
      </c>
      <c r="F245" s="39" t="s">
        <v>4</v>
      </c>
      <c r="G245" s="40" t="s">
        <v>24</v>
      </c>
    </row>
    <row r="246" spans="1:7">
      <c r="A246" s="35">
        <v>44686</v>
      </c>
      <c r="B246" s="36">
        <v>0.4232769675925927</v>
      </c>
      <c r="C246" s="37" t="s">
        <v>23</v>
      </c>
      <c r="D246" s="34">
        <v>100</v>
      </c>
      <c r="E246" s="38">
        <v>144.69</v>
      </c>
      <c r="F246" s="39" t="s">
        <v>4</v>
      </c>
      <c r="G246" s="40" t="s">
        <v>24</v>
      </c>
    </row>
    <row r="247" spans="1:7">
      <c r="A247" s="35">
        <v>44686</v>
      </c>
      <c r="B247" s="36">
        <v>0.4232769675925927</v>
      </c>
      <c r="C247" s="37" t="s">
        <v>23</v>
      </c>
      <c r="D247" s="34">
        <v>100</v>
      </c>
      <c r="E247" s="38">
        <v>144.69999999999999</v>
      </c>
      <c r="F247" s="39" t="s">
        <v>4</v>
      </c>
      <c r="G247" s="40" t="s">
        <v>24</v>
      </c>
    </row>
    <row r="248" spans="1:7">
      <c r="A248" s="35">
        <v>44686</v>
      </c>
      <c r="B248" s="36">
        <v>0.42351909722222225</v>
      </c>
      <c r="C248" s="37" t="s">
        <v>23</v>
      </c>
      <c r="D248" s="34">
        <v>1</v>
      </c>
      <c r="E248" s="38">
        <v>144.58000000000001</v>
      </c>
      <c r="F248" s="39" t="s">
        <v>4</v>
      </c>
      <c r="G248" s="40" t="s">
        <v>24</v>
      </c>
    </row>
    <row r="249" spans="1:7">
      <c r="A249" s="35">
        <v>44686</v>
      </c>
      <c r="B249" s="36">
        <v>0.42351909722222225</v>
      </c>
      <c r="C249" s="37" t="s">
        <v>23</v>
      </c>
      <c r="D249" s="34">
        <v>99</v>
      </c>
      <c r="E249" s="38">
        <v>144.58000000000001</v>
      </c>
      <c r="F249" s="39" t="s">
        <v>4</v>
      </c>
      <c r="G249" s="40" t="s">
        <v>24</v>
      </c>
    </row>
    <row r="250" spans="1:7">
      <c r="A250" s="35">
        <v>44686</v>
      </c>
      <c r="B250" s="36">
        <v>0.42353888888888891</v>
      </c>
      <c r="C250" s="37" t="s">
        <v>23</v>
      </c>
      <c r="D250" s="34">
        <v>100</v>
      </c>
      <c r="E250" s="38">
        <v>144.58000000000001</v>
      </c>
      <c r="F250" s="39" t="s">
        <v>4</v>
      </c>
      <c r="G250" s="40" t="s">
        <v>24</v>
      </c>
    </row>
    <row r="251" spans="1:7">
      <c r="A251" s="35">
        <v>44686</v>
      </c>
      <c r="B251" s="36">
        <v>0.42414675925925927</v>
      </c>
      <c r="C251" s="37" t="s">
        <v>23</v>
      </c>
      <c r="D251" s="34">
        <v>100</v>
      </c>
      <c r="E251" s="38">
        <v>144.38</v>
      </c>
      <c r="F251" s="39" t="s">
        <v>4</v>
      </c>
      <c r="G251" s="40" t="s">
        <v>24</v>
      </c>
    </row>
    <row r="252" spans="1:7">
      <c r="A252" s="35">
        <v>44686</v>
      </c>
      <c r="B252" s="36">
        <v>0.42427106481481491</v>
      </c>
      <c r="C252" s="37" t="s">
        <v>23</v>
      </c>
      <c r="D252" s="34">
        <v>8</v>
      </c>
      <c r="E252" s="38">
        <v>144.25</v>
      </c>
      <c r="F252" s="39" t="s">
        <v>4</v>
      </c>
      <c r="G252" s="40" t="s">
        <v>5</v>
      </c>
    </row>
    <row r="253" spans="1:7">
      <c r="A253" s="35">
        <v>44686</v>
      </c>
      <c r="B253" s="36">
        <v>0.42427106481481491</v>
      </c>
      <c r="C253" s="37" t="s">
        <v>23</v>
      </c>
      <c r="D253" s="34">
        <v>17</v>
      </c>
      <c r="E253" s="38">
        <v>144.25</v>
      </c>
      <c r="F253" s="39" t="s">
        <v>4</v>
      </c>
      <c r="G253" s="40" t="s">
        <v>5</v>
      </c>
    </row>
    <row r="254" spans="1:7">
      <c r="A254" s="35">
        <v>44686</v>
      </c>
      <c r="B254" s="36">
        <v>0.42427106481481491</v>
      </c>
      <c r="C254" s="37" t="s">
        <v>23</v>
      </c>
      <c r="D254" s="34">
        <v>75</v>
      </c>
      <c r="E254" s="38">
        <v>144.25</v>
      </c>
      <c r="F254" s="39" t="s">
        <v>4</v>
      </c>
      <c r="G254" s="40" t="s">
        <v>5</v>
      </c>
    </row>
    <row r="255" spans="1:7">
      <c r="A255" s="35">
        <v>44686</v>
      </c>
      <c r="B255" s="36">
        <v>0.42427106481481491</v>
      </c>
      <c r="C255" s="37" t="s">
        <v>23</v>
      </c>
      <c r="D255" s="34">
        <v>100</v>
      </c>
      <c r="E255" s="38">
        <v>144.22999999999999</v>
      </c>
      <c r="F255" s="39" t="s">
        <v>4</v>
      </c>
      <c r="G255" s="40" t="s">
        <v>24</v>
      </c>
    </row>
    <row r="256" spans="1:7">
      <c r="A256" s="35">
        <v>44686</v>
      </c>
      <c r="B256" s="36">
        <v>0.42497650462962966</v>
      </c>
      <c r="C256" s="37" t="s">
        <v>23</v>
      </c>
      <c r="D256" s="34">
        <v>39</v>
      </c>
      <c r="E256" s="38">
        <v>144.08000000000001</v>
      </c>
      <c r="F256" s="39" t="s">
        <v>4</v>
      </c>
      <c r="G256" s="40" t="s">
        <v>24</v>
      </c>
    </row>
    <row r="257" spans="1:7">
      <c r="A257" s="35">
        <v>44686</v>
      </c>
      <c r="B257" s="36">
        <v>0.42497650462962966</v>
      </c>
      <c r="C257" s="37" t="s">
        <v>23</v>
      </c>
      <c r="D257" s="34">
        <v>61</v>
      </c>
      <c r="E257" s="38">
        <v>144.08000000000001</v>
      </c>
      <c r="F257" s="39" t="s">
        <v>4</v>
      </c>
      <c r="G257" s="40" t="s">
        <v>24</v>
      </c>
    </row>
    <row r="258" spans="1:7">
      <c r="A258" s="35">
        <v>44686</v>
      </c>
      <c r="B258" s="36">
        <v>0.42717453703703701</v>
      </c>
      <c r="C258" s="37" t="s">
        <v>23</v>
      </c>
      <c r="D258" s="34">
        <v>10</v>
      </c>
      <c r="E258" s="38">
        <v>145.87</v>
      </c>
      <c r="F258" s="39" t="s">
        <v>4</v>
      </c>
      <c r="G258" s="40" t="s">
        <v>24</v>
      </c>
    </row>
    <row r="259" spans="1:7">
      <c r="A259" s="35">
        <v>44686</v>
      </c>
      <c r="B259" s="36">
        <v>0.42717453703703701</v>
      </c>
      <c r="C259" s="37" t="s">
        <v>23</v>
      </c>
      <c r="D259" s="34">
        <v>30</v>
      </c>
      <c r="E259" s="38">
        <v>145.87</v>
      </c>
      <c r="F259" s="39" t="s">
        <v>4</v>
      </c>
      <c r="G259" s="40" t="s">
        <v>24</v>
      </c>
    </row>
    <row r="260" spans="1:7">
      <c r="A260" s="35">
        <v>44686</v>
      </c>
      <c r="B260" s="36">
        <v>0.42717453703703701</v>
      </c>
      <c r="C260" s="37" t="s">
        <v>23</v>
      </c>
      <c r="D260" s="34">
        <v>40</v>
      </c>
      <c r="E260" s="38">
        <v>145.87</v>
      </c>
      <c r="F260" s="39" t="s">
        <v>4</v>
      </c>
      <c r="G260" s="40" t="s">
        <v>24</v>
      </c>
    </row>
    <row r="261" spans="1:7">
      <c r="A261" s="35">
        <v>44686</v>
      </c>
      <c r="B261" s="36">
        <v>0.42717453703703701</v>
      </c>
      <c r="C261" s="37" t="s">
        <v>23</v>
      </c>
      <c r="D261" s="34">
        <v>60</v>
      </c>
      <c r="E261" s="38">
        <v>145.87</v>
      </c>
      <c r="F261" s="39" t="s">
        <v>4</v>
      </c>
      <c r="G261" s="40" t="s">
        <v>24</v>
      </c>
    </row>
    <row r="262" spans="1:7">
      <c r="A262" s="35">
        <v>44686</v>
      </c>
      <c r="B262" s="36">
        <v>0.42717453703703701</v>
      </c>
      <c r="C262" s="37" t="s">
        <v>23</v>
      </c>
      <c r="D262" s="34">
        <v>60</v>
      </c>
      <c r="E262" s="38">
        <v>145.87</v>
      </c>
      <c r="F262" s="39" t="s">
        <v>4</v>
      </c>
      <c r="G262" s="40" t="s">
        <v>24</v>
      </c>
    </row>
    <row r="263" spans="1:7">
      <c r="A263" s="35">
        <v>44686</v>
      </c>
      <c r="B263" s="36">
        <v>0.42757569444444443</v>
      </c>
      <c r="C263" s="37" t="s">
        <v>23</v>
      </c>
      <c r="D263" s="34">
        <v>20</v>
      </c>
      <c r="E263" s="38">
        <v>145.85</v>
      </c>
      <c r="F263" s="39" t="s">
        <v>4</v>
      </c>
      <c r="G263" s="40" t="s">
        <v>8</v>
      </c>
    </row>
    <row r="264" spans="1:7">
      <c r="A264" s="35">
        <v>44686</v>
      </c>
      <c r="B264" s="36">
        <v>0.42757569444444443</v>
      </c>
      <c r="C264" s="37" t="s">
        <v>23</v>
      </c>
      <c r="D264" s="34">
        <v>41</v>
      </c>
      <c r="E264" s="38">
        <v>145.85</v>
      </c>
      <c r="F264" s="39" t="s">
        <v>4</v>
      </c>
      <c r="G264" s="40" t="s">
        <v>8</v>
      </c>
    </row>
    <row r="265" spans="1:7">
      <c r="A265" s="35">
        <v>44686</v>
      </c>
      <c r="B265" s="36">
        <v>0.42757569444444443</v>
      </c>
      <c r="C265" s="37" t="s">
        <v>23</v>
      </c>
      <c r="D265" s="34">
        <v>21</v>
      </c>
      <c r="E265" s="38">
        <v>145.86000000000001</v>
      </c>
      <c r="F265" s="39" t="s">
        <v>4</v>
      </c>
      <c r="G265" s="40" t="s">
        <v>24</v>
      </c>
    </row>
    <row r="266" spans="1:7">
      <c r="A266" s="35">
        <v>44686</v>
      </c>
      <c r="B266" s="36">
        <v>0.42757569444444443</v>
      </c>
      <c r="C266" s="37" t="s">
        <v>23</v>
      </c>
      <c r="D266" s="34">
        <v>21</v>
      </c>
      <c r="E266" s="38">
        <v>145.86000000000001</v>
      </c>
      <c r="F266" s="39" t="s">
        <v>4</v>
      </c>
      <c r="G266" s="40" t="s">
        <v>24</v>
      </c>
    </row>
    <row r="267" spans="1:7">
      <c r="A267" s="35">
        <v>44686</v>
      </c>
      <c r="B267" s="36">
        <v>0.42757569444444443</v>
      </c>
      <c r="C267" s="37" t="s">
        <v>23</v>
      </c>
      <c r="D267" s="34">
        <v>79</v>
      </c>
      <c r="E267" s="38">
        <v>145.86000000000001</v>
      </c>
      <c r="F267" s="39" t="s">
        <v>4</v>
      </c>
      <c r="G267" s="40" t="s">
        <v>24</v>
      </c>
    </row>
    <row r="268" spans="1:7">
      <c r="A268" s="35">
        <v>44686</v>
      </c>
      <c r="B268" s="36">
        <v>0.42757569444444443</v>
      </c>
      <c r="C268" s="37" t="s">
        <v>23</v>
      </c>
      <c r="D268" s="34">
        <v>79</v>
      </c>
      <c r="E268" s="38">
        <v>145.86000000000001</v>
      </c>
      <c r="F268" s="39" t="s">
        <v>4</v>
      </c>
      <c r="G268" s="40" t="s">
        <v>24</v>
      </c>
    </row>
    <row r="269" spans="1:7">
      <c r="A269" s="35">
        <v>44686</v>
      </c>
      <c r="B269" s="36">
        <v>0.42757638888888894</v>
      </c>
      <c r="C269" s="37" t="s">
        <v>23</v>
      </c>
      <c r="D269" s="34">
        <v>39</v>
      </c>
      <c r="E269" s="38">
        <v>145.85</v>
      </c>
      <c r="F269" s="39" t="s">
        <v>4</v>
      </c>
      <c r="G269" s="40" t="s">
        <v>8</v>
      </c>
    </row>
    <row r="270" spans="1:7">
      <c r="A270" s="35">
        <v>44686</v>
      </c>
      <c r="B270" s="36">
        <v>0.42757638888888894</v>
      </c>
      <c r="C270" s="37" t="s">
        <v>23</v>
      </c>
      <c r="D270" s="34">
        <v>100</v>
      </c>
      <c r="E270" s="38">
        <v>145.85</v>
      </c>
      <c r="F270" s="39" t="s">
        <v>4</v>
      </c>
      <c r="G270" s="40" t="s">
        <v>8</v>
      </c>
    </row>
    <row r="271" spans="1:7">
      <c r="A271" s="35">
        <v>44686</v>
      </c>
      <c r="B271" s="36">
        <v>0.42757638888888894</v>
      </c>
      <c r="C271" s="37" t="s">
        <v>23</v>
      </c>
      <c r="D271" s="34">
        <v>100</v>
      </c>
      <c r="E271" s="38">
        <v>145.84</v>
      </c>
      <c r="F271" s="39" t="s">
        <v>4</v>
      </c>
      <c r="G271" s="40" t="s">
        <v>24</v>
      </c>
    </row>
    <row r="272" spans="1:7">
      <c r="A272" s="35">
        <v>44686</v>
      </c>
      <c r="B272" s="36">
        <v>0.4275771990740741</v>
      </c>
      <c r="C272" s="37" t="s">
        <v>23</v>
      </c>
      <c r="D272" s="34">
        <v>31</v>
      </c>
      <c r="E272" s="38">
        <v>145.84</v>
      </c>
      <c r="F272" s="39" t="s">
        <v>4</v>
      </c>
      <c r="G272" s="40" t="s">
        <v>24</v>
      </c>
    </row>
    <row r="273" spans="1:7">
      <c r="A273" s="35">
        <v>44686</v>
      </c>
      <c r="B273" s="36">
        <v>0.4275771990740741</v>
      </c>
      <c r="C273" s="37" t="s">
        <v>23</v>
      </c>
      <c r="D273" s="34">
        <v>69</v>
      </c>
      <c r="E273" s="38">
        <v>145.84</v>
      </c>
      <c r="F273" s="39" t="s">
        <v>4</v>
      </c>
      <c r="G273" s="40" t="s">
        <v>24</v>
      </c>
    </row>
    <row r="274" spans="1:7">
      <c r="A274" s="35">
        <v>44686</v>
      </c>
      <c r="B274" s="36">
        <v>0.42758506944444452</v>
      </c>
      <c r="C274" s="37" t="s">
        <v>23</v>
      </c>
      <c r="D274" s="34">
        <v>5</v>
      </c>
      <c r="E274" s="38">
        <v>145.84</v>
      </c>
      <c r="F274" s="39" t="s">
        <v>4</v>
      </c>
      <c r="G274" s="40" t="s">
        <v>24</v>
      </c>
    </row>
    <row r="275" spans="1:7">
      <c r="A275" s="35">
        <v>44686</v>
      </c>
      <c r="B275" s="36">
        <v>0.42758506944444452</v>
      </c>
      <c r="C275" s="37" t="s">
        <v>23</v>
      </c>
      <c r="D275" s="34">
        <v>95</v>
      </c>
      <c r="E275" s="38">
        <v>145.84</v>
      </c>
      <c r="F275" s="39" t="s">
        <v>4</v>
      </c>
      <c r="G275" s="40" t="s">
        <v>24</v>
      </c>
    </row>
    <row r="276" spans="1:7">
      <c r="A276" s="35">
        <v>44686</v>
      </c>
      <c r="B276" s="36">
        <v>0.42758506944444452</v>
      </c>
      <c r="C276" s="37" t="s">
        <v>23</v>
      </c>
      <c r="D276" s="34">
        <v>8</v>
      </c>
      <c r="E276" s="38">
        <v>145.83000000000001</v>
      </c>
      <c r="F276" s="39" t="s">
        <v>4</v>
      </c>
      <c r="G276" s="40" t="s">
        <v>24</v>
      </c>
    </row>
    <row r="277" spans="1:7">
      <c r="A277" s="35">
        <v>44686</v>
      </c>
      <c r="B277" s="36">
        <v>0.42758506944444452</v>
      </c>
      <c r="C277" s="37" t="s">
        <v>23</v>
      </c>
      <c r="D277" s="34">
        <v>20</v>
      </c>
      <c r="E277" s="38">
        <v>145.82</v>
      </c>
      <c r="F277" s="39" t="s">
        <v>4</v>
      </c>
      <c r="G277" s="40" t="s">
        <v>24</v>
      </c>
    </row>
    <row r="278" spans="1:7">
      <c r="A278" s="35">
        <v>44686</v>
      </c>
      <c r="B278" s="36">
        <v>0.42758506944444452</v>
      </c>
      <c r="C278" s="37" t="s">
        <v>23</v>
      </c>
      <c r="D278" s="34">
        <v>80</v>
      </c>
      <c r="E278" s="38">
        <v>145.82</v>
      </c>
      <c r="F278" s="39" t="s">
        <v>4</v>
      </c>
      <c r="G278" s="40" t="s">
        <v>24</v>
      </c>
    </row>
    <row r="279" spans="1:7">
      <c r="A279" s="35">
        <v>44686</v>
      </c>
      <c r="B279" s="36">
        <v>0.42758506944444452</v>
      </c>
      <c r="C279" s="37" t="s">
        <v>23</v>
      </c>
      <c r="D279" s="34">
        <v>92</v>
      </c>
      <c r="E279" s="38">
        <v>145.83000000000001</v>
      </c>
      <c r="F279" s="39" t="s">
        <v>4</v>
      </c>
      <c r="G279" s="40" t="s">
        <v>24</v>
      </c>
    </row>
    <row r="280" spans="1:7">
      <c r="A280" s="35">
        <v>44686</v>
      </c>
      <c r="B280" s="36">
        <v>0.42758506944444452</v>
      </c>
      <c r="C280" s="37" t="s">
        <v>23</v>
      </c>
      <c r="D280" s="34">
        <v>100</v>
      </c>
      <c r="E280" s="38">
        <v>145.82</v>
      </c>
      <c r="F280" s="39" t="s">
        <v>4</v>
      </c>
      <c r="G280" s="40" t="s">
        <v>24</v>
      </c>
    </row>
    <row r="281" spans="1:7">
      <c r="A281" s="35">
        <v>44686</v>
      </c>
      <c r="B281" s="36">
        <v>0.42792210648148155</v>
      </c>
      <c r="C281" s="37" t="s">
        <v>23</v>
      </c>
      <c r="D281" s="34">
        <v>100</v>
      </c>
      <c r="E281" s="38">
        <v>145.30000000000001</v>
      </c>
      <c r="F281" s="39" t="s">
        <v>4</v>
      </c>
      <c r="G281" s="40" t="s">
        <v>24</v>
      </c>
    </row>
    <row r="282" spans="1:7">
      <c r="A282" s="35">
        <v>44686</v>
      </c>
      <c r="B282" s="36">
        <v>0.42793321759259262</v>
      </c>
      <c r="C282" s="37" t="s">
        <v>23</v>
      </c>
      <c r="D282" s="34">
        <v>69</v>
      </c>
      <c r="E282" s="38">
        <v>145.26</v>
      </c>
      <c r="F282" s="39" t="s">
        <v>4</v>
      </c>
      <c r="G282" s="40" t="s">
        <v>6</v>
      </c>
    </row>
    <row r="283" spans="1:7">
      <c r="A283" s="35">
        <v>44686</v>
      </c>
      <c r="B283" s="36">
        <v>0.42793321759259262</v>
      </c>
      <c r="C283" s="37" t="s">
        <v>23</v>
      </c>
      <c r="D283" s="34">
        <v>10</v>
      </c>
      <c r="E283" s="38">
        <v>145.26</v>
      </c>
      <c r="F283" s="39" t="s">
        <v>4</v>
      </c>
      <c r="G283" s="40" t="s">
        <v>6</v>
      </c>
    </row>
    <row r="284" spans="1:7">
      <c r="A284" s="35">
        <v>44686</v>
      </c>
      <c r="B284" s="36">
        <v>0.42793321759259262</v>
      </c>
      <c r="C284" s="37" t="s">
        <v>23</v>
      </c>
      <c r="D284" s="34">
        <v>10</v>
      </c>
      <c r="E284" s="38">
        <v>145.26</v>
      </c>
      <c r="F284" s="39" t="s">
        <v>4</v>
      </c>
      <c r="G284" s="40" t="s">
        <v>6</v>
      </c>
    </row>
    <row r="285" spans="1:7">
      <c r="A285" s="35">
        <v>44686</v>
      </c>
      <c r="B285" s="36">
        <v>0.42793321759259262</v>
      </c>
      <c r="C285" s="37" t="s">
        <v>23</v>
      </c>
      <c r="D285" s="34">
        <v>11</v>
      </c>
      <c r="E285" s="38">
        <v>145.26</v>
      </c>
      <c r="F285" s="39" t="s">
        <v>4</v>
      </c>
      <c r="G285" s="40" t="s">
        <v>6</v>
      </c>
    </row>
    <row r="286" spans="1:7">
      <c r="A286" s="35">
        <v>44686</v>
      </c>
      <c r="B286" s="36">
        <v>0.42961319444444446</v>
      </c>
      <c r="C286" s="37" t="s">
        <v>23</v>
      </c>
      <c r="D286" s="34">
        <v>100</v>
      </c>
      <c r="E286" s="38">
        <v>145.31</v>
      </c>
      <c r="F286" s="39" t="s">
        <v>4</v>
      </c>
      <c r="G286" s="40" t="s">
        <v>5</v>
      </c>
    </row>
    <row r="287" spans="1:7">
      <c r="A287" s="35">
        <v>44686</v>
      </c>
      <c r="B287" s="36">
        <v>0.429613425925926</v>
      </c>
      <c r="C287" s="37" t="s">
        <v>23</v>
      </c>
      <c r="D287" s="34">
        <v>100</v>
      </c>
      <c r="E287" s="38">
        <v>145.29</v>
      </c>
      <c r="F287" s="39" t="s">
        <v>4</v>
      </c>
      <c r="G287" s="40" t="s">
        <v>6</v>
      </c>
    </row>
    <row r="288" spans="1:7">
      <c r="A288" s="35">
        <v>44686</v>
      </c>
      <c r="B288" s="36">
        <v>0.42961585648148148</v>
      </c>
      <c r="C288" s="37" t="s">
        <v>23</v>
      </c>
      <c r="D288" s="34">
        <v>100</v>
      </c>
      <c r="E288" s="38">
        <v>145.26</v>
      </c>
      <c r="F288" s="39" t="s">
        <v>4</v>
      </c>
      <c r="G288" s="40" t="s">
        <v>24</v>
      </c>
    </row>
    <row r="289" spans="1:7">
      <c r="A289" s="35">
        <v>44686</v>
      </c>
      <c r="B289" s="36">
        <v>0.43081018518518521</v>
      </c>
      <c r="C289" s="37" t="s">
        <v>23</v>
      </c>
      <c r="D289" s="34">
        <v>100</v>
      </c>
      <c r="E289" s="38">
        <v>145.61000000000001</v>
      </c>
      <c r="F289" s="39" t="s">
        <v>4</v>
      </c>
      <c r="G289" s="40" t="s">
        <v>5</v>
      </c>
    </row>
    <row r="290" spans="1:7">
      <c r="A290" s="35">
        <v>44686</v>
      </c>
      <c r="B290" s="36">
        <v>0.43081018518518521</v>
      </c>
      <c r="C290" s="37" t="s">
        <v>23</v>
      </c>
      <c r="D290" s="34">
        <v>100</v>
      </c>
      <c r="E290" s="38">
        <v>145.61000000000001</v>
      </c>
      <c r="F290" s="39" t="s">
        <v>4</v>
      </c>
      <c r="G290" s="40" t="s">
        <v>5</v>
      </c>
    </row>
    <row r="291" spans="1:7">
      <c r="A291" s="35">
        <v>44686</v>
      </c>
      <c r="B291" s="36">
        <v>0.4309626157407408</v>
      </c>
      <c r="C291" s="37" t="s">
        <v>23</v>
      </c>
      <c r="D291" s="34">
        <v>100</v>
      </c>
      <c r="E291" s="38">
        <v>145.5</v>
      </c>
      <c r="F291" s="39" t="s">
        <v>4</v>
      </c>
      <c r="G291" s="40" t="s">
        <v>8</v>
      </c>
    </row>
    <row r="292" spans="1:7">
      <c r="A292" s="35">
        <v>44686</v>
      </c>
      <c r="B292" s="36">
        <v>0.4309626157407408</v>
      </c>
      <c r="C292" s="37" t="s">
        <v>23</v>
      </c>
      <c r="D292" s="34">
        <v>2</v>
      </c>
      <c r="E292" s="38">
        <v>145.38999999999999</v>
      </c>
      <c r="F292" s="39" t="s">
        <v>4</v>
      </c>
      <c r="G292" s="40" t="s">
        <v>24</v>
      </c>
    </row>
    <row r="293" spans="1:7">
      <c r="A293" s="35">
        <v>44686</v>
      </c>
      <c r="B293" s="36">
        <v>0.4309626157407408</v>
      </c>
      <c r="C293" s="37" t="s">
        <v>23</v>
      </c>
      <c r="D293" s="34">
        <v>19</v>
      </c>
      <c r="E293" s="38">
        <v>145.38999999999999</v>
      </c>
      <c r="F293" s="39" t="s">
        <v>4</v>
      </c>
      <c r="G293" s="40" t="s">
        <v>24</v>
      </c>
    </row>
    <row r="294" spans="1:7">
      <c r="A294" s="35">
        <v>44686</v>
      </c>
      <c r="B294" s="36">
        <v>0.4309626157407408</v>
      </c>
      <c r="C294" s="37" t="s">
        <v>23</v>
      </c>
      <c r="D294" s="34">
        <v>79</v>
      </c>
      <c r="E294" s="38">
        <v>145.38999999999999</v>
      </c>
      <c r="F294" s="39" t="s">
        <v>4</v>
      </c>
      <c r="G294" s="40" t="s">
        <v>24</v>
      </c>
    </row>
    <row r="295" spans="1:7">
      <c r="A295" s="35">
        <v>44686</v>
      </c>
      <c r="B295" s="36">
        <v>0.43123622685185192</v>
      </c>
      <c r="C295" s="37" t="s">
        <v>23</v>
      </c>
      <c r="D295" s="34">
        <v>100</v>
      </c>
      <c r="E295" s="38">
        <v>145.03</v>
      </c>
      <c r="F295" s="39" t="s">
        <v>4</v>
      </c>
      <c r="G295" s="40" t="s">
        <v>8</v>
      </c>
    </row>
    <row r="296" spans="1:7">
      <c r="A296" s="35">
        <v>44686</v>
      </c>
      <c r="B296" s="36">
        <v>0.43145428240740746</v>
      </c>
      <c r="C296" s="37" t="s">
        <v>23</v>
      </c>
      <c r="D296" s="34">
        <v>12</v>
      </c>
      <c r="E296" s="38">
        <v>144.65</v>
      </c>
      <c r="F296" s="39" t="s">
        <v>4</v>
      </c>
      <c r="G296" s="40" t="s">
        <v>5</v>
      </c>
    </row>
    <row r="297" spans="1:7">
      <c r="A297" s="35">
        <v>44686</v>
      </c>
      <c r="B297" s="36">
        <v>0.43145428240740746</v>
      </c>
      <c r="C297" s="37" t="s">
        <v>23</v>
      </c>
      <c r="D297" s="34">
        <v>88</v>
      </c>
      <c r="E297" s="38">
        <v>144.65</v>
      </c>
      <c r="F297" s="39" t="s">
        <v>4</v>
      </c>
      <c r="G297" s="40" t="s">
        <v>5</v>
      </c>
    </row>
    <row r="298" spans="1:7">
      <c r="A298" s="35">
        <v>44686</v>
      </c>
      <c r="B298" s="36">
        <v>0.43254317129629638</v>
      </c>
      <c r="C298" s="37" t="s">
        <v>23</v>
      </c>
      <c r="D298" s="34">
        <v>100</v>
      </c>
      <c r="E298" s="38">
        <v>144.44</v>
      </c>
      <c r="F298" s="39" t="s">
        <v>4</v>
      </c>
      <c r="G298" s="40" t="s">
        <v>24</v>
      </c>
    </row>
    <row r="299" spans="1:7">
      <c r="A299" s="35">
        <v>44686</v>
      </c>
      <c r="B299" s="36">
        <v>0.43254328703703704</v>
      </c>
      <c r="C299" s="37" t="s">
        <v>23</v>
      </c>
      <c r="D299" s="34">
        <v>100</v>
      </c>
      <c r="E299" s="38">
        <v>144.28</v>
      </c>
      <c r="F299" s="39" t="s">
        <v>4</v>
      </c>
      <c r="G299" s="40" t="s">
        <v>24</v>
      </c>
    </row>
    <row r="300" spans="1:7">
      <c r="A300" s="35">
        <v>44686</v>
      </c>
      <c r="B300" s="36">
        <v>0.43255057870370373</v>
      </c>
      <c r="C300" s="37" t="s">
        <v>23</v>
      </c>
      <c r="D300" s="34">
        <v>100</v>
      </c>
      <c r="E300" s="38">
        <v>144.16</v>
      </c>
      <c r="F300" s="39" t="s">
        <v>4</v>
      </c>
      <c r="G300" s="40" t="s">
        <v>8</v>
      </c>
    </row>
    <row r="301" spans="1:7">
      <c r="A301" s="35">
        <v>44686</v>
      </c>
      <c r="B301" s="36">
        <v>0.43288252314814812</v>
      </c>
      <c r="C301" s="37" t="s">
        <v>23</v>
      </c>
      <c r="D301" s="34">
        <v>2</v>
      </c>
      <c r="E301" s="38">
        <v>143.79</v>
      </c>
      <c r="F301" s="39" t="s">
        <v>4</v>
      </c>
      <c r="G301" s="40" t="s">
        <v>24</v>
      </c>
    </row>
    <row r="302" spans="1:7">
      <c r="A302" s="35">
        <v>44686</v>
      </c>
      <c r="B302" s="36">
        <v>0.43288252314814812</v>
      </c>
      <c r="C302" s="37" t="s">
        <v>23</v>
      </c>
      <c r="D302" s="34">
        <v>98</v>
      </c>
      <c r="E302" s="38">
        <v>143.79</v>
      </c>
      <c r="F302" s="39" t="s">
        <v>4</v>
      </c>
      <c r="G302" s="40" t="s">
        <v>24</v>
      </c>
    </row>
    <row r="303" spans="1:7">
      <c r="A303" s="35">
        <v>44686</v>
      </c>
      <c r="B303" s="36">
        <v>0.43301145833333332</v>
      </c>
      <c r="C303" s="37" t="s">
        <v>23</v>
      </c>
      <c r="D303" s="34">
        <v>7</v>
      </c>
      <c r="E303" s="38">
        <v>143.54</v>
      </c>
      <c r="F303" s="39" t="s">
        <v>4</v>
      </c>
      <c r="G303" s="40" t="s">
        <v>6</v>
      </c>
    </row>
    <row r="304" spans="1:7">
      <c r="A304" s="35">
        <v>44686</v>
      </c>
      <c r="B304" s="36">
        <v>0.43301145833333332</v>
      </c>
      <c r="C304" s="37" t="s">
        <v>23</v>
      </c>
      <c r="D304" s="34">
        <v>75</v>
      </c>
      <c r="E304" s="38">
        <v>143.54</v>
      </c>
      <c r="F304" s="39" t="s">
        <v>4</v>
      </c>
      <c r="G304" s="40" t="s">
        <v>6</v>
      </c>
    </row>
    <row r="305" spans="1:7">
      <c r="A305" s="35">
        <v>44686</v>
      </c>
      <c r="B305" s="36">
        <v>0.43301145833333332</v>
      </c>
      <c r="C305" s="37" t="s">
        <v>23</v>
      </c>
      <c r="D305" s="34">
        <v>18</v>
      </c>
      <c r="E305" s="38">
        <v>143.54</v>
      </c>
      <c r="F305" s="39" t="s">
        <v>4</v>
      </c>
      <c r="G305" s="40" t="s">
        <v>6</v>
      </c>
    </row>
    <row r="306" spans="1:7">
      <c r="A306" s="35">
        <v>44686</v>
      </c>
      <c r="B306" s="36">
        <v>0.43417928240740744</v>
      </c>
      <c r="C306" s="37" t="s">
        <v>23</v>
      </c>
      <c r="D306" s="34">
        <v>100</v>
      </c>
      <c r="E306" s="38">
        <v>143.11000000000001</v>
      </c>
      <c r="F306" s="39" t="s">
        <v>4</v>
      </c>
      <c r="G306" s="40" t="s">
        <v>24</v>
      </c>
    </row>
    <row r="307" spans="1:7">
      <c r="A307" s="35">
        <v>44686</v>
      </c>
      <c r="B307" s="36">
        <v>0.43478067129629627</v>
      </c>
      <c r="C307" s="37" t="s">
        <v>23</v>
      </c>
      <c r="D307" s="34">
        <v>100</v>
      </c>
      <c r="E307" s="38">
        <v>143.1</v>
      </c>
      <c r="F307" s="39" t="s">
        <v>4</v>
      </c>
      <c r="G307" s="40" t="s">
        <v>5</v>
      </c>
    </row>
    <row r="308" spans="1:7">
      <c r="A308" s="35">
        <v>44686</v>
      </c>
      <c r="B308" s="36">
        <v>0.43478067129629627</v>
      </c>
      <c r="C308" s="37" t="s">
        <v>23</v>
      </c>
      <c r="D308" s="34">
        <v>100</v>
      </c>
      <c r="E308" s="38">
        <v>143.11000000000001</v>
      </c>
      <c r="F308" s="39" t="s">
        <v>4</v>
      </c>
      <c r="G308" s="40" t="s">
        <v>24</v>
      </c>
    </row>
    <row r="309" spans="1:7">
      <c r="A309" s="35">
        <v>44686</v>
      </c>
      <c r="B309" s="36">
        <v>0.43528738425925928</v>
      </c>
      <c r="C309" s="37" t="s">
        <v>23</v>
      </c>
      <c r="D309" s="34">
        <v>100</v>
      </c>
      <c r="E309" s="38">
        <v>143.27000000000001</v>
      </c>
      <c r="F309" s="39" t="s">
        <v>4</v>
      </c>
      <c r="G309" s="40" t="s">
        <v>8</v>
      </c>
    </row>
    <row r="310" spans="1:7">
      <c r="A310" s="35">
        <v>44686</v>
      </c>
      <c r="B310" s="36">
        <v>0.43529618055555552</v>
      </c>
      <c r="C310" s="37" t="s">
        <v>23</v>
      </c>
      <c r="D310" s="34">
        <v>100</v>
      </c>
      <c r="E310" s="38">
        <v>143.26</v>
      </c>
      <c r="F310" s="39" t="s">
        <v>4</v>
      </c>
      <c r="G310" s="40" t="s">
        <v>5</v>
      </c>
    </row>
    <row r="311" spans="1:7">
      <c r="A311" s="35">
        <v>44686</v>
      </c>
      <c r="B311" s="36">
        <v>0.43529618055555552</v>
      </c>
      <c r="C311" s="37" t="s">
        <v>23</v>
      </c>
      <c r="D311" s="34">
        <v>100</v>
      </c>
      <c r="E311" s="38">
        <v>143.26</v>
      </c>
      <c r="F311" s="39" t="s">
        <v>4</v>
      </c>
      <c r="G311" s="40" t="s">
        <v>5</v>
      </c>
    </row>
    <row r="312" spans="1:7">
      <c r="A312" s="35">
        <v>44686</v>
      </c>
      <c r="B312" s="36">
        <v>0.43605972222222222</v>
      </c>
      <c r="C312" s="37" t="s">
        <v>23</v>
      </c>
      <c r="D312" s="34">
        <v>100</v>
      </c>
      <c r="E312" s="38">
        <v>143.91999999999999</v>
      </c>
      <c r="F312" s="39" t="s">
        <v>4</v>
      </c>
      <c r="G312" s="40" t="s">
        <v>24</v>
      </c>
    </row>
    <row r="313" spans="1:7">
      <c r="A313" s="35">
        <v>44686</v>
      </c>
      <c r="B313" s="36">
        <v>0.43699236111111117</v>
      </c>
      <c r="C313" s="37" t="s">
        <v>23</v>
      </c>
      <c r="D313" s="34">
        <v>2</v>
      </c>
      <c r="E313" s="38">
        <v>143.65</v>
      </c>
      <c r="F313" s="39" t="s">
        <v>4</v>
      </c>
      <c r="G313" s="40" t="s">
        <v>7</v>
      </c>
    </row>
    <row r="314" spans="1:7">
      <c r="A314" s="35">
        <v>44686</v>
      </c>
      <c r="B314" s="36">
        <v>0.43699236111111117</v>
      </c>
      <c r="C314" s="37" t="s">
        <v>23</v>
      </c>
      <c r="D314" s="34">
        <v>21</v>
      </c>
      <c r="E314" s="38">
        <v>143.65</v>
      </c>
      <c r="F314" s="39" t="s">
        <v>4</v>
      </c>
      <c r="G314" s="40" t="s">
        <v>7</v>
      </c>
    </row>
    <row r="315" spans="1:7">
      <c r="A315" s="35">
        <v>44686</v>
      </c>
      <c r="B315" s="36">
        <v>0.43699236111111117</v>
      </c>
      <c r="C315" s="37" t="s">
        <v>23</v>
      </c>
      <c r="D315" s="34">
        <v>77</v>
      </c>
      <c r="E315" s="38">
        <v>143.65</v>
      </c>
      <c r="F315" s="39" t="s">
        <v>4</v>
      </c>
      <c r="G315" s="40" t="s">
        <v>7</v>
      </c>
    </row>
    <row r="316" spans="1:7">
      <c r="A316" s="35">
        <v>44686</v>
      </c>
      <c r="B316" s="36">
        <v>0.43699236111111117</v>
      </c>
      <c r="C316" s="37" t="s">
        <v>23</v>
      </c>
      <c r="D316" s="34">
        <v>100</v>
      </c>
      <c r="E316" s="38">
        <v>143.63999999999999</v>
      </c>
      <c r="F316" s="39" t="s">
        <v>4</v>
      </c>
      <c r="G316" s="40" t="s">
        <v>24</v>
      </c>
    </row>
    <row r="317" spans="1:7">
      <c r="A317" s="35">
        <v>44686</v>
      </c>
      <c r="B317" s="36">
        <v>0.43699236111111117</v>
      </c>
      <c r="C317" s="37" t="s">
        <v>23</v>
      </c>
      <c r="D317" s="34">
        <v>100</v>
      </c>
      <c r="E317" s="38">
        <v>143.63999999999999</v>
      </c>
      <c r="F317" s="39" t="s">
        <v>4</v>
      </c>
      <c r="G317" s="40" t="s">
        <v>24</v>
      </c>
    </row>
    <row r="318" spans="1:7">
      <c r="A318" s="35">
        <v>44686</v>
      </c>
      <c r="B318" s="36">
        <v>0.43794143518518525</v>
      </c>
      <c r="C318" s="37" t="s">
        <v>23</v>
      </c>
      <c r="D318" s="34">
        <v>27</v>
      </c>
      <c r="E318" s="38">
        <v>143.72999999999999</v>
      </c>
      <c r="F318" s="39" t="s">
        <v>4</v>
      </c>
      <c r="G318" s="40" t="s">
        <v>24</v>
      </c>
    </row>
    <row r="319" spans="1:7">
      <c r="A319" s="35">
        <v>44686</v>
      </c>
      <c r="B319" s="36">
        <v>0.43794143518518525</v>
      </c>
      <c r="C319" s="37" t="s">
        <v>23</v>
      </c>
      <c r="D319" s="34">
        <v>36</v>
      </c>
      <c r="E319" s="38">
        <v>143.72999999999999</v>
      </c>
      <c r="F319" s="39" t="s">
        <v>4</v>
      </c>
      <c r="G319" s="40" t="s">
        <v>24</v>
      </c>
    </row>
    <row r="320" spans="1:7">
      <c r="A320" s="35">
        <v>44686</v>
      </c>
      <c r="B320" s="36">
        <v>0.43794143518518525</v>
      </c>
      <c r="C320" s="37" t="s">
        <v>23</v>
      </c>
      <c r="D320" s="34">
        <v>36</v>
      </c>
      <c r="E320" s="38">
        <v>143.72999999999999</v>
      </c>
      <c r="F320" s="39" t="s">
        <v>4</v>
      </c>
      <c r="G320" s="40" t="s">
        <v>24</v>
      </c>
    </row>
    <row r="321" spans="1:7">
      <c r="A321" s="35">
        <v>44686</v>
      </c>
      <c r="B321" s="36">
        <v>0.43794143518518525</v>
      </c>
      <c r="C321" s="37" t="s">
        <v>23</v>
      </c>
      <c r="D321" s="34">
        <v>37</v>
      </c>
      <c r="E321" s="38">
        <v>143.72999999999999</v>
      </c>
      <c r="F321" s="39" t="s">
        <v>4</v>
      </c>
      <c r="G321" s="40" t="s">
        <v>24</v>
      </c>
    </row>
    <row r="322" spans="1:7">
      <c r="A322" s="35">
        <v>44686</v>
      </c>
      <c r="B322" s="36">
        <v>0.43794143518518525</v>
      </c>
      <c r="C322" s="37" t="s">
        <v>23</v>
      </c>
      <c r="D322" s="34">
        <v>64</v>
      </c>
      <c r="E322" s="38">
        <v>143.72999999999999</v>
      </c>
      <c r="F322" s="39" t="s">
        <v>4</v>
      </c>
      <c r="G322" s="40" t="s">
        <v>24</v>
      </c>
    </row>
    <row r="323" spans="1:7">
      <c r="A323" s="35">
        <v>44686</v>
      </c>
      <c r="B323" s="36">
        <v>0.43859108796296298</v>
      </c>
      <c r="C323" s="37" t="s">
        <v>23</v>
      </c>
      <c r="D323" s="34">
        <v>28</v>
      </c>
      <c r="E323" s="38">
        <v>143.49</v>
      </c>
      <c r="F323" s="39" t="s">
        <v>4</v>
      </c>
      <c r="G323" s="40" t="s">
        <v>8</v>
      </c>
    </row>
    <row r="324" spans="1:7">
      <c r="A324" s="35">
        <v>44686</v>
      </c>
      <c r="B324" s="36">
        <v>0.43859108796296298</v>
      </c>
      <c r="C324" s="37" t="s">
        <v>23</v>
      </c>
      <c r="D324" s="34">
        <v>37</v>
      </c>
      <c r="E324" s="38">
        <v>143.49</v>
      </c>
      <c r="F324" s="39" t="s">
        <v>4</v>
      </c>
      <c r="G324" s="40" t="s">
        <v>8</v>
      </c>
    </row>
    <row r="325" spans="1:7">
      <c r="A325" s="35">
        <v>44686</v>
      </c>
      <c r="B325" s="36">
        <v>0.43859108796296298</v>
      </c>
      <c r="C325" s="37" t="s">
        <v>23</v>
      </c>
      <c r="D325" s="34">
        <v>60</v>
      </c>
      <c r="E325" s="38">
        <v>143.49</v>
      </c>
      <c r="F325" s="39" t="s">
        <v>4</v>
      </c>
      <c r="G325" s="40" t="s">
        <v>8</v>
      </c>
    </row>
    <row r="326" spans="1:7">
      <c r="A326" s="35">
        <v>44686</v>
      </c>
      <c r="B326" s="36">
        <v>0.43859108796296298</v>
      </c>
      <c r="C326" s="37" t="s">
        <v>23</v>
      </c>
      <c r="D326" s="34">
        <v>75</v>
      </c>
      <c r="E326" s="38">
        <v>143.49</v>
      </c>
      <c r="F326" s="39" t="s">
        <v>4</v>
      </c>
      <c r="G326" s="40" t="s">
        <v>8</v>
      </c>
    </row>
    <row r="327" spans="1:7">
      <c r="A327" s="35">
        <v>44686</v>
      </c>
      <c r="B327" s="36">
        <v>0.43866018518518524</v>
      </c>
      <c r="C327" s="37" t="s">
        <v>23</v>
      </c>
      <c r="D327" s="34">
        <v>16</v>
      </c>
      <c r="E327" s="38">
        <v>143.41999999999999</v>
      </c>
      <c r="F327" s="39" t="s">
        <v>4</v>
      </c>
      <c r="G327" s="40" t="s">
        <v>6</v>
      </c>
    </row>
    <row r="328" spans="1:7">
      <c r="A328" s="35">
        <v>44686</v>
      </c>
      <c r="B328" s="36">
        <v>0.43866018518518524</v>
      </c>
      <c r="C328" s="37" t="s">
        <v>23</v>
      </c>
      <c r="D328" s="34">
        <v>20</v>
      </c>
      <c r="E328" s="38">
        <v>143.41999999999999</v>
      </c>
      <c r="F328" s="39" t="s">
        <v>4</v>
      </c>
      <c r="G328" s="40" t="s">
        <v>6</v>
      </c>
    </row>
    <row r="329" spans="1:7">
      <c r="A329" s="35">
        <v>44686</v>
      </c>
      <c r="B329" s="36">
        <v>0.43866018518518524</v>
      </c>
      <c r="C329" s="37" t="s">
        <v>23</v>
      </c>
      <c r="D329" s="34">
        <v>20</v>
      </c>
      <c r="E329" s="38">
        <v>143.41999999999999</v>
      </c>
      <c r="F329" s="39" t="s">
        <v>4</v>
      </c>
      <c r="G329" s="40" t="s">
        <v>6</v>
      </c>
    </row>
    <row r="330" spans="1:7">
      <c r="A330" s="35">
        <v>44686</v>
      </c>
      <c r="B330" s="36">
        <v>0.43866018518518524</v>
      </c>
      <c r="C330" s="37" t="s">
        <v>23</v>
      </c>
      <c r="D330" s="34">
        <v>20</v>
      </c>
      <c r="E330" s="38">
        <v>143.41999999999999</v>
      </c>
      <c r="F330" s="39" t="s">
        <v>4</v>
      </c>
      <c r="G330" s="40" t="s">
        <v>6</v>
      </c>
    </row>
    <row r="331" spans="1:7">
      <c r="A331" s="35">
        <v>44686</v>
      </c>
      <c r="B331" s="36">
        <v>0.43866018518518524</v>
      </c>
      <c r="C331" s="37" t="s">
        <v>23</v>
      </c>
      <c r="D331" s="34">
        <v>24</v>
      </c>
      <c r="E331" s="38">
        <v>143.41999999999999</v>
      </c>
      <c r="F331" s="39" t="s">
        <v>4</v>
      </c>
      <c r="G331" s="40" t="s">
        <v>6</v>
      </c>
    </row>
    <row r="332" spans="1:7">
      <c r="A332" s="35">
        <v>44686</v>
      </c>
      <c r="B332" s="36">
        <v>0.43873194444444441</v>
      </c>
      <c r="C332" s="37" t="s">
        <v>23</v>
      </c>
      <c r="D332" s="34">
        <v>25</v>
      </c>
      <c r="E332" s="38">
        <v>143.29</v>
      </c>
      <c r="F332" s="39" t="s">
        <v>4</v>
      </c>
      <c r="G332" s="40" t="s">
        <v>24</v>
      </c>
    </row>
    <row r="333" spans="1:7">
      <c r="A333" s="35">
        <v>44686</v>
      </c>
      <c r="B333" s="36">
        <v>0.43873194444444441</v>
      </c>
      <c r="C333" s="37" t="s">
        <v>23</v>
      </c>
      <c r="D333" s="34">
        <v>75</v>
      </c>
      <c r="E333" s="38">
        <v>143.29</v>
      </c>
      <c r="F333" s="39" t="s">
        <v>4</v>
      </c>
      <c r="G333" s="40" t="s">
        <v>24</v>
      </c>
    </row>
    <row r="334" spans="1:7">
      <c r="A334" s="35">
        <v>44686</v>
      </c>
      <c r="B334" s="36">
        <v>0.43873194444444441</v>
      </c>
      <c r="C334" s="37" t="s">
        <v>23</v>
      </c>
      <c r="D334" s="34">
        <v>100</v>
      </c>
      <c r="E334" s="38">
        <v>143.29</v>
      </c>
      <c r="F334" s="39" t="s">
        <v>4</v>
      </c>
      <c r="G334" s="40" t="s">
        <v>24</v>
      </c>
    </row>
    <row r="335" spans="1:7">
      <c r="A335" s="35">
        <v>44686</v>
      </c>
      <c r="B335" s="36">
        <v>0.43976018518518523</v>
      </c>
      <c r="C335" s="37" t="s">
        <v>23</v>
      </c>
      <c r="D335" s="34">
        <v>2</v>
      </c>
      <c r="E335" s="38">
        <v>143.1</v>
      </c>
      <c r="F335" s="39" t="s">
        <v>4</v>
      </c>
      <c r="G335" s="40" t="s">
        <v>24</v>
      </c>
    </row>
    <row r="336" spans="1:7">
      <c r="A336" s="35">
        <v>44686</v>
      </c>
      <c r="B336" s="36">
        <v>0.43976018518518523</v>
      </c>
      <c r="C336" s="37" t="s">
        <v>23</v>
      </c>
      <c r="D336" s="34">
        <v>5</v>
      </c>
      <c r="E336" s="38">
        <v>143.1</v>
      </c>
      <c r="F336" s="39" t="s">
        <v>4</v>
      </c>
      <c r="G336" s="40" t="s">
        <v>24</v>
      </c>
    </row>
    <row r="337" spans="1:7">
      <c r="A337" s="35">
        <v>44686</v>
      </c>
      <c r="B337" s="36">
        <v>0.43982974537037034</v>
      </c>
      <c r="C337" s="37" t="s">
        <v>23</v>
      </c>
      <c r="D337" s="34">
        <v>1</v>
      </c>
      <c r="E337" s="38">
        <v>143.1</v>
      </c>
      <c r="F337" s="39" t="s">
        <v>4</v>
      </c>
      <c r="G337" s="40" t="s">
        <v>24</v>
      </c>
    </row>
    <row r="338" spans="1:7">
      <c r="A338" s="35">
        <v>44686</v>
      </c>
      <c r="B338" s="36">
        <v>0.43982974537037034</v>
      </c>
      <c r="C338" s="37" t="s">
        <v>23</v>
      </c>
      <c r="D338" s="34">
        <v>66</v>
      </c>
      <c r="E338" s="38">
        <v>143.1</v>
      </c>
      <c r="F338" s="39" t="s">
        <v>4</v>
      </c>
      <c r="G338" s="40" t="s">
        <v>24</v>
      </c>
    </row>
    <row r="339" spans="1:7">
      <c r="A339" s="35">
        <v>44686</v>
      </c>
      <c r="B339" s="36">
        <v>0.4398822916666667</v>
      </c>
      <c r="C339" s="37" t="s">
        <v>23</v>
      </c>
      <c r="D339" s="34">
        <v>26</v>
      </c>
      <c r="E339" s="38">
        <v>143.1</v>
      </c>
      <c r="F339" s="39" t="s">
        <v>4</v>
      </c>
      <c r="G339" s="40" t="s">
        <v>24</v>
      </c>
    </row>
    <row r="340" spans="1:7">
      <c r="A340" s="35">
        <v>44686</v>
      </c>
      <c r="B340" s="36">
        <v>0.44035937500000011</v>
      </c>
      <c r="C340" s="37" t="s">
        <v>23</v>
      </c>
      <c r="D340" s="34">
        <v>2</v>
      </c>
      <c r="E340" s="38">
        <v>143.26</v>
      </c>
      <c r="F340" s="39" t="s">
        <v>4</v>
      </c>
      <c r="G340" s="40" t="s">
        <v>8</v>
      </c>
    </row>
    <row r="341" spans="1:7">
      <c r="A341" s="35">
        <v>44686</v>
      </c>
      <c r="B341" s="36">
        <v>0.44035937500000011</v>
      </c>
      <c r="C341" s="37" t="s">
        <v>23</v>
      </c>
      <c r="D341" s="34">
        <v>18</v>
      </c>
      <c r="E341" s="38">
        <v>143.26</v>
      </c>
      <c r="F341" s="39" t="s">
        <v>4</v>
      </c>
      <c r="G341" s="40" t="s">
        <v>8</v>
      </c>
    </row>
    <row r="342" spans="1:7">
      <c r="A342" s="35">
        <v>44686</v>
      </c>
      <c r="B342" s="36">
        <v>0.44035937500000011</v>
      </c>
      <c r="C342" s="37" t="s">
        <v>23</v>
      </c>
      <c r="D342" s="34">
        <v>100</v>
      </c>
      <c r="E342" s="38">
        <v>143.26</v>
      </c>
      <c r="F342" s="39" t="s">
        <v>4</v>
      </c>
      <c r="G342" s="40" t="s">
        <v>8</v>
      </c>
    </row>
    <row r="343" spans="1:7">
      <c r="A343" s="35">
        <v>44686</v>
      </c>
      <c r="B343" s="36">
        <v>0.44038912037037048</v>
      </c>
      <c r="C343" s="37" t="s">
        <v>23</v>
      </c>
      <c r="D343" s="34">
        <v>80</v>
      </c>
      <c r="E343" s="38">
        <v>143.26</v>
      </c>
      <c r="F343" s="39" t="s">
        <v>4</v>
      </c>
      <c r="G343" s="40" t="s">
        <v>8</v>
      </c>
    </row>
    <row r="344" spans="1:7">
      <c r="A344" s="35">
        <v>44686</v>
      </c>
      <c r="B344" s="36">
        <v>0.4419336805555556</v>
      </c>
      <c r="C344" s="37" t="s">
        <v>23</v>
      </c>
      <c r="D344" s="34">
        <v>23</v>
      </c>
      <c r="E344" s="38">
        <v>143.25</v>
      </c>
      <c r="F344" s="39" t="s">
        <v>4</v>
      </c>
      <c r="G344" s="40" t="s">
        <v>24</v>
      </c>
    </row>
    <row r="345" spans="1:7">
      <c r="A345" s="35">
        <v>44686</v>
      </c>
      <c r="B345" s="36">
        <v>0.4419336805555556</v>
      </c>
      <c r="C345" s="37" t="s">
        <v>23</v>
      </c>
      <c r="D345" s="34">
        <v>77</v>
      </c>
      <c r="E345" s="38">
        <v>143.25</v>
      </c>
      <c r="F345" s="39" t="s">
        <v>4</v>
      </c>
      <c r="G345" s="40" t="s">
        <v>24</v>
      </c>
    </row>
    <row r="346" spans="1:7">
      <c r="A346" s="35">
        <v>44686</v>
      </c>
      <c r="B346" s="36">
        <v>0.44219513888888895</v>
      </c>
      <c r="C346" s="37" t="s">
        <v>23</v>
      </c>
      <c r="D346" s="34">
        <v>100</v>
      </c>
      <c r="E346" s="38">
        <v>143.18</v>
      </c>
      <c r="F346" s="39" t="s">
        <v>4</v>
      </c>
      <c r="G346" s="40" t="s">
        <v>24</v>
      </c>
    </row>
    <row r="347" spans="1:7">
      <c r="A347" s="35">
        <v>44686</v>
      </c>
      <c r="B347" s="36">
        <v>0.44219513888888895</v>
      </c>
      <c r="C347" s="37" t="s">
        <v>23</v>
      </c>
      <c r="D347" s="34">
        <v>20</v>
      </c>
      <c r="E347" s="38">
        <v>143.18</v>
      </c>
      <c r="F347" s="39" t="s">
        <v>4</v>
      </c>
      <c r="G347" s="40" t="s">
        <v>24</v>
      </c>
    </row>
    <row r="348" spans="1:7">
      <c r="A348" s="35">
        <v>44686</v>
      </c>
      <c r="B348" s="36">
        <v>0.44219513888888895</v>
      </c>
      <c r="C348" s="37" t="s">
        <v>23</v>
      </c>
      <c r="D348" s="34">
        <v>80</v>
      </c>
      <c r="E348" s="38">
        <v>143.18</v>
      </c>
      <c r="F348" s="39" t="s">
        <v>4</v>
      </c>
      <c r="G348" s="40" t="s">
        <v>24</v>
      </c>
    </row>
    <row r="349" spans="1:7">
      <c r="A349" s="35">
        <v>44686</v>
      </c>
      <c r="B349" s="36">
        <v>0.44393125000000011</v>
      </c>
      <c r="C349" s="37" t="s">
        <v>23</v>
      </c>
      <c r="D349" s="34">
        <v>9</v>
      </c>
      <c r="E349" s="38">
        <v>143.07</v>
      </c>
      <c r="F349" s="39" t="s">
        <v>4</v>
      </c>
      <c r="G349" s="40" t="s">
        <v>24</v>
      </c>
    </row>
    <row r="350" spans="1:7">
      <c r="A350" s="35">
        <v>44686</v>
      </c>
      <c r="B350" s="36">
        <v>0.44393125000000011</v>
      </c>
      <c r="C350" s="37" t="s">
        <v>23</v>
      </c>
      <c r="D350" s="34">
        <v>10</v>
      </c>
      <c r="E350" s="38">
        <v>143.07</v>
      </c>
      <c r="F350" s="39" t="s">
        <v>4</v>
      </c>
      <c r="G350" s="40" t="s">
        <v>24</v>
      </c>
    </row>
    <row r="351" spans="1:7">
      <c r="A351" s="35">
        <v>44686</v>
      </c>
      <c r="B351" s="36">
        <v>0.44393125000000011</v>
      </c>
      <c r="C351" s="37" t="s">
        <v>23</v>
      </c>
      <c r="D351" s="34">
        <v>10</v>
      </c>
      <c r="E351" s="38">
        <v>143.07</v>
      </c>
      <c r="F351" s="39" t="s">
        <v>4</v>
      </c>
      <c r="G351" s="40" t="s">
        <v>24</v>
      </c>
    </row>
    <row r="352" spans="1:7">
      <c r="A352" s="35">
        <v>44686</v>
      </c>
      <c r="B352" s="36">
        <v>0.44393125000000011</v>
      </c>
      <c r="C352" s="37" t="s">
        <v>23</v>
      </c>
      <c r="D352" s="34">
        <v>18</v>
      </c>
      <c r="E352" s="38">
        <v>143.07</v>
      </c>
      <c r="F352" s="39" t="s">
        <v>4</v>
      </c>
      <c r="G352" s="40" t="s">
        <v>24</v>
      </c>
    </row>
    <row r="353" spans="1:7">
      <c r="A353" s="35">
        <v>44686</v>
      </c>
      <c r="B353" s="36">
        <v>0.44393125000000011</v>
      </c>
      <c r="C353" s="37" t="s">
        <v>23</v>
      </c>
      <c r="D353" s="34">
        <v>22</v>
      </c>
      <c r="E353" s="38">
        <v>143.07</v>
      </c>
      <c r="F353" s="39" t="s">
        <v>4</v>
      </c>
      <c r="G353" s="40" t="s">
        <v>24</v>
      </c>
    </row>
    <row r="354" spans="1:7">
      <c r="A354" s="35">
        <v>44686</v>
      </c>
      <c r="B354" s="36">
        <v>0.44393125000000011</v>
      </c>
      <c r="C354" s="37" t="s">
        <v>23</v>
      </c>
      <c r="D354" s="34">
        <v>38</v>
      </c>
      <c r="E354" s="38">
        <v>143.07</v>
      </c>
      <c r="F354" s="39" t="s">
        <v>4</v>
      </c>
      <c r="G354" s="40" t="s">
        <v>24</v>
      </c>
    </row>
    <row r="355" spans="1:7">
      <c r="A355" s="35">
        <v>44686</v>
      </c>
      <c r="B355" s="36">
        <v>0.44393125000000011</v>
      </c>
      <c r="C355" s="37" t="s">
        <v>23</v>
      </c>
      <c r="D355" s="34">
        <v>40</v>
      </c>
      <c r="E355" s="38">
        <v>143.07</v>
      </c>
      <c r="F355" s="39" t="s">
        <v>4</v>
      </c>
      <c r="G355" s="40" t="s">
        <v>24</v>
      </c>
    </row>
    <row r="356" spans="1:7">
      <c r="A356" s="35">
        <v>44686</v>
      </c>
      <c r="B356" s="36">
        <v>0.44393125000000011</v>
      </c>
      <c r="C356" s="37" t="s">
        <v>23</v>
      </c>
      <c r="D356" s="34">
        <v>53</v>
      </c>
      <c r="E356" s="38">
        <v>143.07</v>
      </c>
      <c r="F356" s="39" t="s">
        <v>4</v>
      </c>
      <c r="G356" s="40" t="s">
        <v>24</v>
      </c>
    </row>
    <row r="357" spans="1:7">
      <c r="A357" s="35">
        <v>44686</v>
      </c>
      <c r="B357" s="36">
        <v>0.44393136574074077</v>
      </c>
      <c r="C357" s="37" t="s">
        <v>23</v>
      </c>
      <c r="D357" s="34">
        <v>14</v>
      </c>
      <c r="E357" s="38">
        <v>143.06</v>
      </c>
      <c r="F357" s="39" t="s">
        <v>4</v>
      </c>
      <c r="G357" s="40" t="s">
        <v>8</v>
      </c>
    </row>
    <row r="358" spans="1:7">
      <c r="A358" s="35">
        <v>44686</v>
      </c>
      <c r="B358" s="36">
        <v>0.44393136574074077</v>
      </c>
      <c r="C358" s="37" t="s">
        <v>23</v>
      </c>
      <c r="D358" s="34">
        <v>26</v>
      </c>
      <c r="E358" s="38">
        <v>143.06</v>
      </c>
      <c r="F358" s="39" t="s">
        <v>4</v>
      </c>
      <c r="G358" s="40" t="s">
        <v>8</v>
      </c>
    </row>
    <row r="359" spans="1:7">
      <c r="A359" s="35">
        <v>44686</v>
      </c>
      <c r="B359" s="36">
        <v>0.44393136574074077</v>
      </c>
      <c r="C359" s="37" t="s">
        <v>23</v>
      </c>
      <c r="D359" s="34">
        <v>60</v>
      </c>
      <c r="E359" s="38">
        <v>143.06</v>
      </c>
      <c r="F359" s="39" t="s">
        <v>4</v>
      </c>
      <c r="G359" s="40" t="s">
        <v>8</v>
      </c>
    </row>
    <row r="360" spans="1:7">
      <c r="A360" s="35">
        <v>44686</v>
      </c>
      <c r="B360" s="36">
        <v>0.44393136574074077</v>
      </c>
      <c r="C360" s="37" t="s">
        <v>23</v>
      </c>
      <c r="D360" s="34">
        <v>3</v>
      </c>
      <c r="E360" s="38">
        <v>143.05000000000001</v>
      </c>
      <c r="F360" s="39" t="s">
        <v>4</v>
      </c>
      <c r="G360" s="40" t="s">
        <v>24</v>
      </c>
    </row>
    <row r="361" spans="1:7">
      <c r="A361" s="35">
        <v>44686</v>
      </c>
      <c r="B361" s="36">
        <v>0.44393136574074077</v>
      </c>
      <c r="C361" s="37" t="s">
        <v>23</v>
      </c>
      <c r="D361" s="34">
        <v>12</v>
      </c>
      <c r="E361" s="38">
        <v>143.05000000000001</v>
      </c>
      <c r="F361" s="39" t="s">
        <v>4</v>
      </c>
      <c r="G361" s="40" t="s">
        <v>24</v>
      </c>
    </row>
    <row r="362" spans="1:7">
      <c r="A362" s="35">
        <v>44686</v>
      </c>
      <c r="B362" s="36">
        <v>0.44393136574074077</v>
      </c>
      <c r="C362" s="37" t="s">
        <v>23</v>
      </c>
      <c r="D362" s="34">
        <v>26</v>
      </c>
      <c r="E362" s="38">
        <v>143.05000000000001</v>
      </c>
      <c r="F362" s="39" t="s">
        <v>4</v>
      </c>
      <c r="G362" s="40" t="s">
        <v>24</v>
      </c>
    </row>
    <row r="363" spans="1:7">
      <c r="A363" s="35">
        <v>44686</v>
      </c>
      <c r="B363" s="36">
        <v>0.44393136574074077</v>
      </c>
      <c r="C363" s="37" t="s">
        <v>23</v>
      </c>
      <c r="D363" s="34">
        <v>59</v>
      </c>
      <c r="E363" s="38">
        <v>143.05000000000001</v>
      </c>
      <c r="F363" s="39" t="s">
        <v>4</v>
      </c>
      <c r="G363" s="40" t="s">
        <v>24</v>
      </c>
    </row>
    <row r="364" spans="1:7">
      <c r="A364" s="35">
        <v>44686</v>
      </c>
      <c r="B364" s="36">
        <v>0.44393136574074077</v>
      </c>
      <c r="C364" s="37" t="s">
        <v>23</v>
      </c>
      <c r="D364" s="34">
        <v>100</v>
      </c>
      <c r="E364" s="38">
        <v>143.06</v>
      </c>
      <c r="F364" s="39" t="s">
        <v>4</v>
      </c>
      <c r="G364" s="40" t="s">
        <v>24</v>
      </c>
    </row>
    <row r="365" spans="1:7">
      <c r="A365" s="35">
        <v>44686</v>
      </c>
      <c r="B365" s="36">
        <v>0.44513680555555557</v>
      </c>
      <c r="C365" s="37" t="s">
        <v>23</v>
      </c>
      <c r="D365" s="34">
        <v>100</v>
      </c>
      <c r="E365" s="38">
        <v>143.41999999999999</v>
      </c>
      <c r="F365" s="39" t="s">
        <v>4</v>
      </c>
      <c r="G365" s="40" t="s">
        <v>25</v>
      </c>
    </row>
    <row r="366" spans="1:7">
      <c r="A366" s="35">
        <v>44686</v>
      </c>
      <c r="B366" s="36">
        <v>0.44513680555555557</v>
      </c>
      <c r="C366" s="37" t="s">
        <v>23</v>
      </c>
      <c r="D366" s="34">
        <v>22</v>
      </c>
      <c r="E366" s="38">
        <v>143.41999999999999</v>
      </c>
      <c r="F366" s="39" t="s">
        <v>4</v>
      </c>
      <c r="G366" s="40" t="s">
        <v>24</v>
      </c>
    </row>
    <row r="367" spans="1:7">
      <c r="A367" s="35">
        <v>44686</v>
      </c>
      <c r="B367" s="36">
        <v>0.44513680555555557</v>
      </c>
      <c r="C367" s="37" t="s">
        <v>23</v>
      </c>
      <c r="D367" s="34">
        <v>30</v>
      </c>
      <c r="E367" s="38">
        <v>143.41999999999999</v>
      </c>
      <c r="F367" s="39" t="s">
        <v>4</v>
      </c>
      <c r="G367" s="40" t="s">
        <v>24</v>
      </c>
    </row>
    <row r="368" spans="1:7">
      <c r="A368" s="35">
        <v>44686</v>
      </c>
      <c r="B368" s="36">
        <v>0.44513680555555557</v>
      </c>
      <c r="C368" s="37" t="s">
        <v>23</v>
      </c>
      <c r="D368" s="34">
        <v>70</v>
      </c>
      <c r="E368" s="38">
        <v>143.41999999999999</v>
      </c>
      <c r="F368" s="39" t="s">
        <v>4</v>
      </c>
      <c r="G368" s="40" t="s">
        <v>24</v>
      </c>
    </row>
    <row r="369" spans="1:7">
      <c r="A369" s="35">
        <v>44686</v>
      </c>
      <c r="B369" s="36">
        <v>0.44513680555555557</v>
      </c>
      <c r="C369" s="37" t="s">
        <v>23</v>
      </c>
      <c r="D369" s="34">
        <v>78</v>
      </c>
      <c r="E369" s="38">
        <v>143.41999999999999</v>
      </c>
      <c r="F369" s="39" t="s">
        <v>4</v>
      </c>
      <c r="G369" s="40" t="s">
        <v>24</v>
      </c>
    </row>
    <row r="370" spans="1:7">
      <c r="A370" s="35">
        <v>44686</v>
      </c>
      <c r="B370" s="36">
        <v>0.44548414351851862</v>
      </c>
      <c r="C370" s="37" t="s">
        <v>23</v>
      </c>
      <c r="D370" s="34">
        <v>100</v>
      </c>
      <c r="E370" s="38">
        <v>143.30000000000001</v>
      </c>
      <c r="F370" s="39" t="s">
        <v>4</v>
      </c>
      <c r="G370" s="40" t="s">
        <v>24</v>
      </c>
    </row>
    <row r="371" spans="1:7">
      <c r="A371" s="35">
        <v>44686</v>
      </c>
      <c r="B371" s="36">
        <v>0.44582037037037048</v>
      </c>
      <c r="C371" s="37" t="s">
        <v>23</v>
      </c>
      <c r="D371" s="34">
        <v>1</v>
      </c>
      <c r="E371" s="38">
        <v>143.24</v>
      </c>
      <c r="F371" s="39" t="s">
        <v>4</v>
      </c>
      <c r="G371" s="40" t="s">
        <v>24</v>
      </c>
    </row>
    <row r="372" spans="1:7">
      <c r="A372" s="35">
        <v>44686</v>
      </c>
      <c r="B372" s="36">
        <v>0.44582037037037048</v>
      </c>
      <c r="C372" s="37" t="s">
        <v>23</v>
      </c>
      <c r="D372" s="34">
        <v>99</v>
      </c>
      <c r="E372" s="38">
        <v>143.24</v>
      </c>
      <c r="F372" s="39" t="s">
        <v>4</v>
      </c>
      <c r="G372" s="40" t="s">
        <v>24</v>
      </c>
    </row>
    <row r="373" spans="1:7">
      <c r="A373" s="35">
        <v>44686</v>
      </c>
      <c r="B373" s="36">
        <v>0.44712499999999999</v>
      </c>
      <c r="C373" s="37" t="s">
        <v>23</v>
      </c>
      <c r="D373" s="34">
        <v>10</v>
      </c>
      <c r="E373" s="38">
        <v>144.37</v>
      </c>
      <c r="F373" s="39" t="s">
        <v>4</v>
      </c>
      <c r="G373" s="40" t="s">
        <v>5</v>
      </c>
    </row>
    <row r="374" spans="1:7">
      <c r="A374" s="35">
        <v>44686</v>
      </c>
      <c r="B374" s="36">
        <v>0.44712499999999999</v>
      </c>
      <c r="C374" s="37" t="s">
        <v>23</v>
      </c>
      <c r="D374" s="34">
        <v>11</v>
      </c>
      <c r="E374" s="38">
        <v>144.37</v>
      </c>
      <c r="F374" s="39" t="s">
        <v>4</v>
      </c>
      <c r="G374" s="40" t="s">
        <v>5</v>
      </c>
    </row>
    <row r="375" spans="1:7">
      <c r="A375" s="35">
        <v>44686</v>
      </c>
      <c r="B375" s="36">
        <v>0.44712499999999999</v>
      </c>
      <c r="C375" s="37" t="s">
        <v>23</v>
      </c>
      <c r="D375" s="34">
        <v>79</v>
      </c>
      <c r="E375" s="38">
        <v>144.37</v>
      </c>
      <c r="F375" s="39" t="s">
        <v>4</v>
      </c>
      <c r="G375" s="40" t="s">
        <v>5</v>
      </c>
    </row>
    <row r="376" spans="1:7">
      <c r="A376" s="35">
        <v>44686</v>
      </c>
      <c r="B376" s="36">
        <v>0.44712499999999999</v>
      </c>
      <c r="C376" s="37" t="s">
        <v>23</v>
      </c>
      <c r="D376" s="34">
        <v>100</v>
      </c>
      <c r="E376" s="38">
        <v>144.37</v>
      </c>
      <c r="F376" s="39" t="s">
        <v>4</v>
      </c>
      <c r="G376" s="40" t="s">
        <v>5</v>
      </c>
    </row>
    <row r="377" spans="1:7">
      <c r="A377" s="35">
        <v>44686</v>
      </c>
      <c r="B377" s="36">
        <v>0.44749745370370375</v>
      </c>
      <c r="C377" s="37" t="s">
        <v>23</v>
      </c>
      <c r="D377" s="34">
        <v>25</v>
      </c>
      <c r="E377" s="38">
        <v>144.91999999999999</v>
      </c>
      <c r="F377" s="39" t="s">
        <v>4</v>
      </c>
      <c r="G377" s="40" t="s">
        <v>5</v>
      </c>
    </row>
    <row r="378" spans="1:7">
      <c r="A378" s="35">
        <v>44686</v>
      </c>
      <c r="B378" s="36">
        <v>0.44749745370370375</v>
      </c>
      <c r="C378" s="37" t="s">
        <v>23</v>
      </c>
      <c r="D378" s="34">
        <v>75</v>
      </c>
      <c r="E378" s="38">
        <v>144.91999999999999</v>
      </c>
      <c r="F378" s="39" t="s">
        <v>4</v>
      </c>
      <c r="G378" s="40" t="s">
        <v>5</v>
      </c>
    </row>
    <row r="379" spans="1:7">
      <c r="A379" s="35">
        <v>44686</v>
      </c>
      <c r="B379" s="36">
        <v>0.44749745370370375</v>
      </c>
      <c r="C379" s="37" t="s">
        <v>23</v>
      </c>
      <c r="D379" s="34">
        <v>100</v>
      </c>
      <c r="E379" s="38">
        <v>144.91999999999999</v>
      </c>
      <c r="F379" s="39" t="s">
        <v>4</v>
      </c>
      <c r="G379" s="40" t="s">
        <v>5</v>
      </c>
    </row>
    <row r="380" spans="1:7">
      <c r="A380" s="35">
        <v>44686</v>
      </c>
      <c r="B380" s="36">
        <v>0.44749745370370375</v>
      </c>
      <c r="C380" s="37" t="s">
        <v>23</v>
      </c>
      <c r="D380" s="34">
        <v>100</v>
      </c>
      <c r="E380" s="38">
        <v>144.94999999999999</v>
      </c>
      <c r="F380" s="39" t="s">
        <v>4</v>
      </c>
      <c r="G380" s="40" t="s">
        <v>8</v>
      </c>
    </row>
    <row r="381" spans="1:7">
      <c r="A381" s="35">
        <v>44686</v>
      </c>
      <c r="B381" s="36">
        <v>0.44879328703703703</v>
      </c>
      <c r="C381" s="37" t="s">
        <v>23</v>
      </c>
      <c r="D381" s="34">
        <v>100</v>
      </c>
      <c r="E381" s="38">
        <v>145.24</v>
      </c>
      <c r="F381" s="39" t="s">
        <v>4</v>
      </c>
      <c r="G381" s="40" t="s">
        <v>24</v>
      </c>
    </row>
    <row r="382" spans="1:7">
      <c r="A382" s="35">
        <v>44686</v>
      </c>
      <c r="B382" s="36">
        <v>0.44879340277777779</v>
      </c>
      <c r="C382" s="37" t="s">
        <v>23</v>
      </c>
      <c r="D382" s="34">
        <v>100</v>
      </c>
      <c r="E382" s="38">
        <v>145.18</v>
      </c>
      <c r="F382" s="39" t="s">
        <v>4</v>
      </c>
      <c r="G382" s="40" t="s">
        <v>24</v>
      </c>
    </row>
    <row r="383" spans="1:7">
      <c r="A383" s="35">
        <v>44686</v>
      </c>
      <c r="B383" s="36">
        <v>0.44883541666666671</v>
      </c>
      <c r="C383" s="37" t="s">
        <v>23</v>
      </c>
      <c r="D383" s="34">
        <v>7</v>
      </c>
      <c r="E383" s="38">
        <v>145.16999999999999</v>
      </c>
      <c r="F383" s="39" t="s">
        <v>4</v>
      </c>
      <c r="G383" s="40" t="s">
        <v>24</v>
      </c>
    </row>
    <row r="384" spans="1:7">
      <c r="A384" s="35">
        <v>44686</v>
      </c>
      <c r="B384" s="36">
        <v>0.44883541666666671</v>
      </c>
      <c r="C384" s="37" t="s">
        <v>23</v>
      </c>
      <c r="D384" s="34">
        <v>16</v>
      </c>
      <c r="E384" s="38">
        <v>145.16999999999999</v>
      </c>
      <c r="F384" s="39" t="s">
        <v>4</v>
      </c>
      <c r="G384" s="40" t="s">
        <v>24</v>
      </c>
    </row>
    <row r="385" spans="1:7">
      <c r="A385" s="35">
        <v>44686</v>
      </c>
      <c r="B385" s="36">
        <v>0.44883541666666671</v>
      </c>
      <c r="C385" s="37" t="s">
        <v>23</v>
      </c>
      <c r="D385" s="34">
        <v>77</v>
      </c>
      <c r="E385" s="38">
        <v>145.16999999999999</v>
      </c>
      <c r="F385" s="39" t="s">
        <v>4</v>
      </c>
      <c r="G385" s="40" t="s">
        <v>24</v>
      </c>
    </row>
    <row r="386" spans="1:7">
      <c r="A386" s="35">
        <v>44686</v>
      </c>
      <c r="B386" s="36">
        <v>0.44883541666666671</v>
      </c>
      <c r="C386" s="37" t="s">
        <v>23</v>
      </c>
      <c r="D386" s="34">
        <v>100</v>
      </c>
      <c r="E386" s="38">
        <v>145.15</v>
      </c>
      <c r="F386" s="39" t="s">
        <v>4</v>
      </c>
      <c r="G386" s="40" t="s">
        <v>24</v>
      </c>
    </row>
    <row r="387" spans="1:7">
      <c r="A387" s="35">
        <v>44686</v>
      </c>
      <c r="B387" s="36">
        <v>0.44883541666666671</v>
      </c>
      <c r="C387" s="37" t="s">
        <v>23</v>
      </c>
      <c r="D387" s="34">
        <v>100</v>
      </c>
      <c r="E387" s="38">
        <v>145.06</v>
      </c>
      <c r="F387" s="39" t="s">
        <v>4</v>
      </c>
      <c r="G387" s="40" t="s">
        <v>24</v>
      </c>
    </row>
    <row r="388" spans="1:7">
      <c r="A388" s="35">
        <v>44686</v>
      </c>
      <c r="B388" s="36">
        <v>0.44960254629629637</v>
      </c>
      <c r="C388" s="37" t="s">
        <v>23</v>
      </c>
      <c r="D388" s="34">
        <v>100</v>
      </c>
      <c r="E388" s="38">
        <v>144.81</v>
      </c>
      <c r="F388" s="39" t="s">
        <v>4</v>
      </c>
      <c r="G388" s="40" t="s">
        <v>24</v>
      </c>
    </row>
    <row r="389" spans="1:7">
      <c r="A389" s="35">
        <v>44686</v>
      </c>
      <c r="B389" s="36">
        <v>0.44960254629629637</v>
      </c>
      <c r="C389" s="37" t="s">
        <v>23</v>
      </c>
      <c r="D389" s="34">
        <v>100</v>
      </c>
      <c r="E389" s="38">
        <v>144.84</v>
      </c>
      <c r="F389" s="39" t="s">
        <v>4</v>
      </c>
      <c r="G389" s="40" t="s">
        <v>24</v>
      </c>
    </row>
    <row r="390" spans="1:7">
      <c r="A390" s="35">
        <v>44686</v>
      </c>
      <c r="B390" s="36">
        <v>0.45058171296296301</v>
      </c>
      <c r="C390" s="37" t="s">
        <v>23</v>
      </c>
      <c r="D390" s="34">
        <v>7</v>
      </c>
      <c r="E390" s="38">
        <v>145.38</v>
      </c>
      <c r="F390" s="39" t="s">
        <v>4</v>
      </c>
      <c r="G390" s="40" t="s">
        <v>24</v>
      </c>
    </row>
    <row r="391" spans="1:7">
      <c r="A391" s="35">
        <v>44686</v>
      </c>
      <c r="B391" s="36">
        <v>0.45058171296296301</v>
      </c>
      <c r="C391" s="37" t="s">
        <v>23</v>
      </c>
      <c r="D391" s="34">
        <v>38</v>
      </c>
      <c r="E391" s="38">
        <v>145.38</v>
      </c>
      <c r="F391" s="39" t="s">
        <v>4</v>
      </c>
      <c r="G391" s="40" t="s">
        <v>24</v>
      </c>
    </row>
    <row r="392" spans="1:7">
      <c r="A392" s="35">
        <v>44686</v>
      </c>
      <c r="B392" s="36">
        <v>0.45058171296296301</v>
      </c>
      <c r="C392" s="37" t="s">
        <v>23</v>
      </c>
      <c r="D392" s="34">
        <v>71</v>
      </c>
      <c r="E392" s="38">
        <v>145.38</v>
      </c>
      <c r="F392" s="39" t="s">
        <v>4</v>
      </c>
      <c r="G392" s="40" t="s">
        <v>24</v>
      </c>
    </row>
    <row r="393" spans="1:7">
      <c r="A393" s="35">
        <v>44686</v>
      </c>
      <c r="B393" s="36">
        <v>0.45058171296296301</v>
      </c>
      <c r="C393" s="37" t="s">
        <v>23</v>
      </c>
      <c r="D393" s="34">
        <v>84</v>
      </c>
      <c r="E393" s="38">
        <v>145.38</v>
      </c>
      <c r="F393" s="39" t="s">
        <v>4</v>
      </c>
      <c r="G393" s="40" t="s">
        <v>24</v>
      </c>
    </row>
    <row r="394" spans="1:7">
      <c r="A394" s="35">
        <v>44686</v>
      </c>
      <c r="B394" s="36">
        <v>0.45058171296296301</v>
      </c>
      <c r="C394" s="37" t="s">
        <v>23</v>
      </c>
      <c r="D394" s="34">
        <v>100</v>
      </c>
      <c r="E394" s="38">
        <v>145.38</v>
      </c>
      <c r="F394" s="39" t="s">
        <v>4</v>
      </c>
      <c r="G394" s="40" t="s">
        <v>24</v>
      </c>
    </row>
    <row r="395" spans="1:7">
      <c r="A395" s="35">
        <v>44686</v>
      </c>
      <c r="B395" s="36">
        <v>0.45066296296296304</v>
      </c>
      <c r="C395" s="37" t="s">
        <v>23</v>
      </c>
      <c r="D395" s="34">
        <v>6</v>
      </c>
      <c r="E395" s="38">
        <v>145.22</v>
      </c>
      <c r="F395" s="39" t="s">
        <v>4</v>
      </c>
      <c r="G395" s="40" t="s">
        <v>24</v>
      </c>
    </row>
    <row r="396" spans="1:7">
      <c r="A396" s="35">
        <v>44686</v>
      </c>
      <c r="B396" s="36">
        <v>0.45066296296296304</v>
      </c>
      <c r="C396" s="37" t="s">
        <v>23</v>
      </c>
      <c r="D396" s="34">
        <v>7</v>
      </c>
      <c r="E396" s="38">
        <v>145.22</v>
      </c>
      <c r="F396" s="39" t="s">
        <v>4</v>
      </c>
      <c r="G396" s="40" t="s">
        <v>24</v>
      </c>
    </row>
    <row r="397" spans="1:7">
      <c r="A397" s="35">
        <v>44686</v>
      </c>
      <c r="B397" s="36">
        <v>0.45066296296296304</v>
      </c>
      <c r="C397" s="37" t="s">
        <v>23</v>
      </c>
      <c r="D397" s="34">
        <v>10</v>
      </c>
      <c r="E397" s="38">
        <v>145.22</v>
      </c>
      <c r="F397" s="39" t="s">
        <v>4</v>
      </c>
      <c r="G397" s="40" t="s">
        <v>24</v>
      </c>
    </row>
    <row r="398" spans="1:7">
      <c r="A398" s="35">
        <v>44686</v>
      </c>
      <c r="B398" s="36">
        <v>0.45066296296296304</v>
      </c>
      <c r="C398" s="37" t="s">
        <v>23</v>
      </c>
      <c r="D398" s="34">
        <v>28</v>
      </c>
      <c r="E398" s="38">
        <v>145.22</v>
      </c>
      <c r="F398" s="39" t="s">
        <v>4</v>
      </c>
      <c r="G398" s="40" t="s">
        <v>24</v>
      </c>
    </row>
    <row r="399" spans="1:7">
      <c r="A399" s="35">
        <v>44686</v>
      </c>
      <c r="B399" s="36">
        <v>0.45066296296296304</v>
      </c>
      <c r="C399" s="37" t="s">
        <v>23</v>
      </c>
      <c r="D399" s="34">
        <v>49</v>
      </c>
      <c r="E399" s="38">
        <v>145.22</v>
      </c>
      <c r="F399" s="39" t="s">
        <v>4</v>
      </c>
      <c r="G399" s="40" t="s">
        <v>24</v>
      </c>
    </row>
    <row r="400" spans="1:7">
      <c r="A400" s="35">
        <v>44686</v>
      </c>
      <c r="B400" s="36">
        <v>0.45111377314814816</v>
      </c>
      <c r="C400" s="37" t="s">
        <v>23</v>
      </c>
      <c r="D400" s="34">
        <v>100</v>
      </c>
      <c r="E400" s="38">
        <v>145.1</v>
      </c>
      <c r="F400" s="39" t="s">
        <v>4</v>
      </c>
      <c r="G400" s="40" t="s">
        <v>24</v>
      </c>
    </row>
    <row r="401" spans="1:7">
      <c r="A401" s="35">
        <v>44686</v>
      </c>
      <c r="B401" s="36">
        <v>0.45138842592592598</v>
      </c>
      <c r="C401" s="37" t="s">
        <v>23</v>
      </c>
      <c r="D401" s="34">
        <v>63</v>
      </c>
      <c r="E401" s="38">
        <v>145.19999999999999</v>
      </c>
      <c r="F401" s="39" t="s">
        <v>4</v>
      </c>
      <c r="G401" s="40" t="s">
        <v>24</v>
      </c>
    </row>
    <row r="402" spans="1:7">
      <c r="A402" s="35">
        <v>44686</v>
      </c>
      <c r="B402" s="36">
        <v>0.45146053240740747</v>
      </c>
      <c r="C402" s="37" t="s">
        <v>23</v>
      </c>
      <c r="D402" s="34">
        <v>7</v>
      </c>
      <c r="E402" s="38">
        <v>145.19999999999999</v>
      </c>
      <c r="F402" s="39" t="s">
        <v>4</v>
      </c>
      <c r="G402" s="40" t="s">
        <v>24</v>
      </c>
    </row>
    <row r="403" spans="1:7">
      <c r="A403" s="35">
        <v>44686</v>
      </c>
      <c r="B403" s="36">
        <v>0.45146053240740747</v>
      </c>
      <c r="C403" s="37" t="s">
        <v>23</v>
      </c>
      <c r="D403" s="34">
        <v>10</v>
      </c>
      <c r="E403" s="38">
        <v>145.19999999999999</v>
      </c>
      <c r="F403" s="39" t="s">
        <v>4</v>
      </c>
      <c r="G403" s="40" t="s">
        <v>24</v>
      </c>
    </row>
    <row r="404" spans="1:7">
      <c r="A404" s="35">
        <v>44686</v>
      </c>
      <c r="B404" s="36">
        <v>0.45146053240740747</v>
      </c>
      <c r="C404" s="37" t="s">
        <v>23</v>
      </c>
      <c r="D404" s="34">
        <v>20</v>
      </c>
      <c r="E404" s="38">
        <v>145.19999999999999</v>
      </c>
      <c r="F404" s="39" t="s">
        <v>4</v>
      </c>
      <c r="G404" s="40" t="s">
        <v>24</v>
      </c>
    </row>
    <row r="405" spans="1:7">
      <c r="A405" s="35">
        <v>44686</v>
      </c>
      <c r="B405" s="36">
        <v>0.45179756944444449</v>
      </c>
      <c r="C405" s="37" t="s">
        <v>23</v>
      </c>
      <c r="D405" s="34">
        <v>49</v>
      </c>
      <c r="E405" s="38">
        <v>145.32</v>
      </c>
      <c r="F405" s="39" t="s">
        <v>4</v>
      </c>
      <c r="G405" s="40" t="s">
        <v>24</v>
      </c>
    </row>
    <row r="406" spans="1:7">
      <c r="A406" s="35">
        <v>44686</v>
      </c>
      <c r="B406" s="36">
        <v>0.45179756944444449</v>
      </c>
      <c r="C406" s="37" t="s">
        <v>23</v>
      </c>
      <c r="D406" s="34">
        <v>51</v>
      </c>
      <c r="E406" s="38">
        <v>145.32</v>
      </c>
      <c r="F406" s="39" t="s">
        <v>4</v>
      </c>
      <c r="G406" s="40" t="s">
        <v>24</v>
      </c>
    </row>
    <row r="407" spans="1:7">
      <c r="A407" s="35">
        <v>44686</v>
      </c>
      <c r="B407" s="36">
        <v>0.45252025462962964</v>
      </c>
      <c r="C407" s="37" t="s">
        <v>23</v>
      </c>
      <c r="D407" s="34">
        <v>3</v>
      </c>
      <c r="E407" s="38">
        <v>144.94</v>
      </c>
      <c r="F407" s="39" t="s">
        <v>4</v>
      </c>
      <c r="G407" s="40" t="s">
        <v>38</v>
      </c>
    </row>
    <row r="408" spans="1:7">
      <c r="A408" s="35">
        <v>44686</v>
      </c>
      <c r="B408" s="36">
        <v>0.45252025462962964</v>
      </c>
      <c r="C408" s="37" t="s">
        <v>23</v>
      </c>
      <c r="D408" s="34">
        <v>12</v>
      </c>
      <c r="E408" s="38">
        <v>144.94</v>
      </c>
      <c r="F408" s="39" t="s">
        <v>4</v>
      </c>
      <c r="G408" s="40" t="s">
        <v>38</v>
      </c>
    </row>
    <row r="409" spans="1:7">
      <c r="A409" s="35">
        <v>44686</v>
      </c>
      <c r="B409" s="36">
        <v>0.45252025462962964</v>
      </c>
      <c r="C409" s="37" t="s">
        <v>23</v>
      </c>
      <c r="D409" s="34">
        <v>85</v>
      </c>
      <c r="E409" s="38">
        <v>144.94</v>
      </c>
      <c r="F409" s="39" t="s">
        <v>4</v>
      </c>
      <c r="G409" s="40" t="s">
        <v>38</v>
      </c>
    </row>
    <row r="410" spans="1:7">
      <c r="A410" s="35">
        <v>44686</v>
      </c>
      <c r="B410" s="36">
        <v>0.45252025462962964</v>
      </c>
      <c r="C410" s="37" t="s">
        <v>23</v>
      </c>
      <c r="D410" s="34">
        <v>14</v>
      </c>
      <c r="E410" s="38">
        <v>144.96</v>
      </c>
      <c r="F410" s="39" t="s">
        <v>4</v>
      </c>
      <c r="G410" s="40" t="s">
        <v>24</v>
      </c>
    </row>
    <row r="411" spans="1:7">
      <c r="A411" s="35">
        <v>44686</v>
      </c>
      <c r="B411" s="36">
        <v>0.45252025462962964</v>
      </c>
      <c r="C411" s="37" t="s">
        <v>23</v>
      </c>
      <c r="D411" s="34">
        <v>86</v>
      </c>
      <c r="E411" s="38">
        <v>144.96</v>
      </c>
      <c r="F411" s="39" t="s">
        <v>4</v>
      </c>
      <c r="G411" s="40" t="s">
        <v>24</v>
      </c>
    </row>
    <row r="412" spans="1:7">
      <c r="A412" s="35">
        <v>44686</v>
      </c>
      <c r="B412" s="36">
        <v>0.45319259259259259</v>
      </c>
      <c r="C412" s="37" t="s">
        <v>23</v>
      </c>
      <c r="D412" s="34">
        <v>100</v>
      </c>
      <c r="E412" s="38">
        <v>145.01</v>
      </c>
      <c r="F412" s="39" t="s">
        <v>4</v>
      </c>
      <c r="G412" s="40" t="s">
        <v>8</v>
      </c>
    </row>
    <row r="413" spans="1:7">
      <c r="A413" s="35">
        <v>44686</v>
      </c>
      <c r="B413" s="36">
        <v>0.45556921296296293</v>
      </c>
      <c r="C413" s="37" t="s">
        <v>23</v>
      </c>
      <c r="D413" s="34">
        <v>100</v>
      </c>
      <c r="E413" s="38">
        <v>145.44999999999999</v>
      </c>
      <c r="F413" s="39" t="s">
        <v>4</v>
      </c>
      <c r="G413" s="40" t="s">
        <v>24</v>
      </c>
    </row>
    <row r="414" spans="1:7">
      <c r="A414" s="35">
        <v>44686</v>
      </c>
      <c r="B414" s="36">
        <v>0.45562013888888897</v>
      </c>
      <c r="C414" s="37" t="s">
        <v>23</v>
      </c>
      <c r="D414" s="34">
        <v>9</v>
      </c>
      <c r="E414" s="38">
        <v>145.34</v>
      </c>
      <c r="F414" s="39" t="s">
        <v>4</v>
      </c>
      <c r="G414" s="40" t="s">
        <v>24</v>
      </c>
    </row>
    <row r="415" spans="1:7">
      <c r="A415" s="35">
        <v>44686</v>
      </c>
      <c r="B415" s="36">
        <v>0.45562013888888897</v>
      </c>
      <c r="C415" s="37" t="s">
        <v>23</v>
      </c>
      <c r="D415" s="34">
        <v>91</v>
      </c>
      <c r="E415" s="38">
        <v>145.34</v>
      </c>
      <c r="F415" s="39" t="s">
        <v>4</v>
      </c>
      <c r="G415" s="40" t="s">
        <v>24</v>
      </c>
    </row>
    <row r="416" spans="1:7">
      <c r="A416" s="35">
        <v>44686</v>
      </c>
      <c r="B416" s="36">
        <v>0.45582800925925926</v>
      </c>
      <c r="C416" s="37" t="s">
        <v>23</v>
      </c>
      <c r="D416" s="34">
        <v>100</v>
      </c>
      <c r="E416" s="38">
        <v>145.31</v>
      </c>
      <c r="F416" s="39" t="s">
        <v>4</v>
      </c>
      <c r="G416" s="40" t="s">
        <v>24</v>
      </c>
    </row>
    <row r="417" spans="1:7">
      <c r="A417" s="35">
        <v>44686</v>
      </c>
      <c r="B417" s="36">
        <v>0.45582800925925926</v>
      </c>
      <c r="C417" s="37" t="s">
        <v>23</v>
      </c>
      <c r="D417" s="34">
        <v>100</v>
      </c>
      <c r="E417" s="38">
        <v>145.31</v>
      </c>
      <c r="F417" s="39" t="s">
        <v>4</v>
      </c>
      <c r="G417" s="40" t="s">
        <v>24</v>
      </c>
    </row>
    <row r="418" spans="1:7">
      <c r="A418" s="35">
        <v>44686</v>
      </c>
      <c r="B418" s="36">
        <v>0.45608263888888889</v>
      </c>
      <c r="C418" s="37" t="s">
        <v>23</v>
      </c>
      <c r="D418" s="34">
        <v>100</v>
      </c>
      <c r="E418" s="38">
        <v>145.16999999999999</v>
      </c>
      <c r="F418" s="39" t="s">
        <v>4</v>
      </c>
      <c r="G418" s="40" t="s">
        <v>24</v>
      </c>
    </row>
    <row r="419" spans="1:7">
      <c r="A419" s="35">
        <v>44686</v>
      </c>
      <c r="B419" s="36">
        <v>0.45608263888888889</v>
      </c>
      <c r="C419" s="37" t="s">
        <v>23</v>
      </c>
      <c r="D419" s="34">
        <v>100</v>
      </c>
      <c r="E419" s="38">
        <v>145.16999999999999</v>
      </c>
      <c r="F419" s="39" t="s">
        <v>4</v>
      </c>
      <c r="G419" s="40" t="s">
        <v>24</v>
      </c>
    </row>
    <row r="420" spans="1:7">
      <c r="A420" s="35">
        <v>44686</v>
      </c>
      <c r="B420" s="36">
        <v>0.45608275462962966</v>
      </c>
      <c r="C420" s="37" t="s">
        <v>23</v>
      </c>
      <c r="D420" s="34">
        <v>100</v>
      </c>
      <c r="E420" s="38">
        <v>145.16999999999999</v>
      </c>
      <c r="F420" s="39" t="s">
        <v>4</v>
      </c>
      <c r="G420" s="40" t="s">
        <v>24</v>
      </c>
    </row>
    <row r="421" spans="1:7">
      <c r="A421" s="35">
        <v>44686</v>
      </c>
      <c r="B421" s="36">
        <v>0.45673773148148156</v>
      </c>
      <c r="C421" s="37" t="s">
        <v>23</v>
      </c>
      <c r="D421" s="34">
        <v>16</v>
      </c>
      <c r="E421" s="38">
        <v>145.69999999999999</v>
      </c>
      <c r="F421" s="39" t="s">
        <v>4</v>
      </c>
      <c r="G421" s="40" t="s">
        <v>24</v>
      </c>
    </row>
    <row r="422" spans="1:7">
      <c r="A422" s="35">
        <v>44686</v>
      </c>
      <c r="B422" s="36">
        <v>0.45673773148148156</v>
      </c>
      <c r="C422" s="37" t="s">
        <v>23</v>
      </c>
      <c r="D422" s="34">
        <v>84</v>
      </c>
      <c r="E422" s="38">
        <v>145.69999999999999</v>
      </c>
      <c r="F422" s="39" t="s">
        <v>4</v>
      </c>
      <c r="G422" s="40" t="s">
        <v>24</v>
      </c>
    </row>
    <row r="423" spans="1:7">
      <c r="A423" s="35">
        <v>44686</v>
      </c>
      <c r="B423" s="36">
        <v>0.45693611111111121</v>
      </c>
      <c r="C423" s="37" t="s">
        <v>23</v>
      </c>
      <c r="D423" s="34">
        <v>100</v>
      </c>
      <c r="E423" s="38">
        <v>145.6</v>
      </c>
      <c r="F423" s="39" t="s">
        <v>4</v>
      </c>
      <c r="G423" s="40" t="s">
        <v>24</v>
      </c>
    </row>
    <row r="424" spans="1:7">
      <c r="A424" s="35">
        <v>44686</v>
      </c>
      <c r="B424" s="36">
        <v>0.45693611111111121</v>
      </c>
      <c r="C424" s="37" t="s">
        <v>23</v>
      </c>
      <c r="D424" s="34">
        <v>100</v>
      </c>
      <c r="E424" s="38">
        <v>145.6</v>
      </c>
      <c r="F424" s="39" t="s">
        <v>4</v>
      </c>
      <c r="G424" s="40" t="s">
        <v>24</v>
      </c>
    </row>
    <row r="425" spans="1:7">
      <c r="A425" s="35">
        <v>44686</v>
      </c>
      <c r="B425" s="36">
        <v>0.45775833333333338</v>
      </c>
      <c r="C425" s="37" t="s">
        <v>23</v>
      </c>
      <c r="D425" s="34">
        <v>100</v>
      </c>
      <c r="E425" s="38">
        <v>145.22</v>
      </c>
      <c r="F425" s="39" t="s">
        <v>4</v>
      </c>
      <c r="G425" s="40" t="s">
        <v>24</v>
      </c>
    </row>
    <row r="426" spans="1:7">
      <c r="A426" s="35">
        <v>44686</v>
      </c>
      <c r="B426" s="36">
        <v>0.45845659722222232</v>
      </c>
      <c r="C426" s="37" t="s">
        <v>23</v>
      </c>
      <c r="D426" s="34">
        <v>2</v>
      </c>
      <c r="E426" s="38">
        <v>145.22</v>
      </c>
      <c r="F426" s="39" t="s">
        <v>4</v>
      </c>
      <c r="G426" s="40" t="s">
        <v>24</v>
      </c>
    </row>
    <row r="427" spans="1:7">
      <c r="A427" s="35">
        <v>44686</v>
      </c>
      <c r="B427" s="36">
        <v>0.45846585648148153</v>
      </c>
      <c r="C427" s="37" t="s">
        <v>23</v>
      </c>
      <c r="D427" s="34">
        <v>98</v>
      </c>
      <c r="E427" s="38">
        <v>145.22</v>
      </c>
      <c r="F427" s="39" t="s">
        <v>4</v>
      </c>
      <c r="G427" s="40" t="s">
        <v>24</v>
      </c>
    </row>
    <row r="428" spans="1:7">
      <c r="A428" s="35">
        <v>44686</v>
      </c>
      <c r="B428" s="36">
        <v>0.45906458333333333</v>
      </c>
      <c r="C428" s="37" t="s">
        <v>23</v>
      </c>
      <c r="D428" s="34">
        <v>100</v>
      </c>
      <c r="E428" s="38">
        <v>145.22</v>
      </c>
      <c r="F428" s="39" t="s">
        <v>4</v>
      </c>
      <c r="G428" s="40" t="s">
        <v>24</v>
      </c>
    </row>
    <row r="429" spans="1:7">
      <c r="A429" s="35">
        <v>44686</v>
      </c>
      <c r="B429" s="36">
        <v>0.45906458333333333</v>
      </c>
      <c r="C429" s="37" t="s">
        <v>23</v>
      </c>
      <c r="D429" s="34">
        <v>20</v>
      </c>
      <c r="E429" s="38">
        <v>145.16999999999999</v>
      </c>
      <c r="F429" s="39" t="s">
        <v>4</v>
      </c>
      <c r="G429" s="40" t="s">
        <v>24</v>
      </c>
    </row>
    <row r="430" spans="1:7">
      <c r="A430" s="35">
        <v>44686</v>
      </c>
      <c r="B430" s="36">
        <v>0.45906458333333333</v>
      </c>
      <c r="C430" s="37" t="s">
        <v>23</v>
      </c>
      <c r="D430" s="34">
        <v>20</v>
      </c>
      <c r="E430" s="38">
        <v>145.16999999999999</v>
      </c>
      <c r="F430" s="39" t="s">
        <v>4</v>
      </c>
      <c r="G430" s="40" t="s">
        <v>24</v>
      </c>
    </row>
    <row r="431" spans="1:7">
      <c r="A431" s="35">
        <v>44686</v>
      </c>
      <c r="B431" s="36">
        <v>0.45906458333333333</v>
      </c>
      <c r="C431" s="37" t="s">
        <v>23</v>
      </c>
      <c r="D431" s="34">
        <v>20</v>
      </c>
      <c r="E431" s="38">
        <v>145.16999999999999</v>
      </c>
      <c r="F431" s="39" t="s">
        <v>4</v>
      </c>
      <c r="G431" s="40" t="s">
        <v>24</v>
      </c>
    </row>
    <row r="432" spans="1:7">
      <c r="A432" s="35">
        <v>44686</v>
      </c>
      <c r="B432" s="36">
        <v>0.45906458333333333</v>
      </c>
      <c r="C432" s="37" t="s">
        <v>23</v>
      </c>
      <c r="D432" s="34">
        <v>40</v>
      </c>
      <c r="E432" s="38">
        <v>145.16999999999999</v>
      </c>
      <c r="F432" s="39" t="s">
        <v>4</v>
      </c>
      <c r="G432" s="40" t="s">
        <v>24</v>
      </c>
    </row>
    <row r="433" spans="1:7">
      <c r="A433" s="35">
        <v>44686</v>
      </c>
      <c r="B433" s="36">
        <v>0.45913900462962964</v>
      </c>
      <c r="C433" s="37" t="s">
        <v>23</v>
      </c>
      <c r="D433" s="34">
        <v>10</v>
      </c>
      <c r="E433" s="38">
        <v>145.13</v>
      </c>
      <c r="F433" s="39" t="s">
        <v>4</v>
      </c>
      <c r="G433" s="40" t="s">
        <v>6</v>
      </c>
    </row>
    <row r="434" spans="1:7">
      <c r="A434" s="35">
        <v>44686</v>
      </c>
      <c r="B434" s="36">
        <v>0.45913900462962964</v>
      </c>
      <c r="C434" s="37" t="s">
        <v>23</v>
      </c>
      <c r="D434" s="34">
        <v>10</v>
      </c>
      <c r="E434" s="38">
        <v>145.13</v>
      </c>
      <c r="F434" s="39" t="s">
        <v>4</v>
      </c>
      <c r="G434" s="40" t="s">
        <v>6</v>
      </c>
    </row>
    <row r="435" spans="1:7">
      <c r="A435" s="35">
        <v>44686</v>
      </c>
      <c r="B435" s="36">
        <v>0.45913900462962964</v>
      </c>
      <c r="C435" s="37" t="s">
        <v>23</v>
      </c>
      <c r="D435" s="34">
        <v>20</v>
      </c>
      <c r="E435" s="38">
        <v>145.13</v>
      </c>
      <c r="F435" s="39" t="s">
        <v>4</v>
      </c>
      <c r="G435" s="40" t="s">
        <v>6</v>
      </c>
    </row>
    <row r="436" spans="1:7">
      <c r="A436" s="35">
        <v>44686</v>
      </c>
      <c r="B436" s="36">
        <v>0.45913900462962964</v>
      </c>
      <c r="C436" s="37" t="s">
        <v>23</v>
      </c>
      <c r="D436" s="34">
        <v>20</v>
      </c>
      <c r="E436" s="38">
        <v>145.13</v>
      </c>
      <c r="F436" s="39" t="s">
        <v>4</v>
      </c>
      <c r="G436" s="40" t="s">
        <v>6</v>
      </c>
    </row>
    <row r="437" spans="1:7">
      <c r="A437" s="35">
        <v>44686</v>
      </c>
      <c r="B437" s="36">
        <v>0.45913900462962964</v>
      </c>
      <c r="C437" s="37" t="s">
        <v>23</v>
      </c>
      <c r="D437" s="34">
        <v>40</v>
      </c>
      <c r="E437" s="38">
        <v>145.13</v>
      </c>
      <c r="F437" s="39" t="s">
        <v>4</v>
      </c>
      <c r="G437" s="40" t="s">
        <v>6</v>
      </c>
    </row>
    <row r="438" spans="1:7">
      <c r="A438" s="35">
        <v>44686</v>
      </c>
      <c r="B438" s="36">
        <v>0.45937800925925931</v>
      </c>
      <c r="C438" s="37" t="s">
        <v>23</v>
      </c>
      <c r="D438" s="34">
        <v>2</v>
      </c>
      <c r="E438" s="38">
        <v>145</v>
      </c>
      <c r="F438" s="39" t="s">
        <v>4</v>
      </c>
      <c r="G438" s="40" t="s">
        <v>24</v>
      </c>
    </row>
    <row r="439" spans="1:7">
      <c r="A439" s="35">
        <v>44686</v>
      </c>
      <c r="B439" s="36">
        <v>0.45937800925925931</v>
      </c>
      <c r="C439" s="37" t="s">
        <v>23</v>
      </c>
      <c r="D439" s="34">
        <v>98</v>
      </c>
      <c r="E439" s="38">
        <v>145</v>
      </c>
      <c r="F439" s="39" t="s">
        <v>4</v>
      </c>
      <c r="G439" s="40" t="s">
        <v>24</v>
      </c>
    </row>
    <row r="440" spans="1:7">
      <c r="A440" s="35">
        <v>44686</v>
      </c>
      <c r="B440" s="36">
        <v>0.45937800925925931</v>
      </c>
      <c r="C440" s="37" t="s">
        <v>23</v>
      </c>
      <c r="D440" s="34">
        <v>100</v>
      </c>
      <c r="E440" s="38">
        <v>145</v>
      </c>
      <c r="F440" s="39" t="s">
        <v>4</v>
      </c>
      <c r="G440" s="40" t="s">
        <v>24</v>
      </c>
    </row>
    <row r="441" spans="1:7">
      <c r="A441" s="35">
        <v>44686</v>
      </c>
      <c r="B441" s="36">
        <v>0.45939398148148158</v>
      </c>
      <c r="C441" s="37" t="s">
        <v>23</v>
      </c>
      <c r="D441" s="34">
        <v>5</v>
      </c>
      <c r="E441" s="38">
        <v>144.93</v>
      </c>
      <c r="F441" s="39" t="s">
        <v>4</v>
      </c>
      <c r="G441" s="40" t="s">
        <v>8</v>
      </c>
    </row>
    <row r="442" spans="1:7">
      <c r="A442" s="35">
        <v>44686</v>
      </c>
      <c r="B442" s="36">
        <v>0.45939398148148158</v>
      </c>
      <c r="C442" s="37" t="s">
        <v>23</v>
      </c>
      <c r="D442" s="34">
        <v>41</v>
      </c>
      <c r="E442" s="38">
        <v>144.93</v>
      </c>
      <c r="F442" s="39" t="s">
        <v>4</v>
      </c>
      <c r="G442" s="40" t="s">
        <v>8</v>
      </c>
    </row>
    <row r="443" spans="1:7">
      <c r="A443" s="35">
        <v>44686</v>
      </c>
      <c r="B443" s="36">
        <v>0.45939398148148158</v>
      </c>
      <c r="C443" s="37" t="s">
        <v>23</v>
      </c>
      <c r="D443" s="34">
        <v>54</v>
      </c>
      <c r="E443" s="38">
        <v>144.93</v>
      </c>
      <c r="F443" s="39" t="s">
        <v>4</v>
      </c>
      <c r="G443" s="40" t="s">
        <v>8</v>
      </c>
    </row>
    <row r="444" spans="1:7">
      <c r="A444" s="35">
        <v>44686</v>
      </c>
      <c r="B444" s="36">
        <v>0.46012361111111111</v>
      </c>
      <c r="C444" s="37" t="s">
        <v>23</v>
      </c>
      <c r="D444" s="34">
        <v>15</v>
      </c>
      <c r="E444" s="38">
        <v>144.41</v>
      </c>
      <c r="F444" s="39" t="s">
        <v>4</v>
      </c>
      <c r="G444" s="40" t="s">
        <v>24</v>
      </c>
    </row>
    <row r="445" spans="1:7">
      <c r="A445" s="35">
        <v>44686</v>
      </c>
      <c r="B445" s="36">
        <v>0.46012361111111111</v>
      </c>
      <c r="C445" s="37" t="s">
        <v>23</v>
      </c>
      <c r="D445" s="34">
        <v>85</v>
      </c>
      <c r="E445" s="38">
        <v>144.41</v>
      </c>
      <c r="F445" s="39" t="s">
        <v>4</v>
      </c>
      <c r="G445" s="40" t="s">
        <v>24</v>
      </c>
    </row>
    <row r="446" spans="1:7">
      <c r="A446" s="35">
        <v>44686</v>
      </c>
      <c r="B446" s="36">
        <v>0.46304756944444447</v>
      </c>
      <c r="C446" s="37" t="s">
        <v>23</v>
      </c>
      <c r="D446" s="34">
        <v>40</v>
      </c>
      <c r="E446" s="38">
        <v>144.36000000000001</v>
      </c>
      <c r="F446" s="39" t="s">
        <v>4</v>
      </c>
      <c r="G446" s="40" t="s">
        <v>24</v>
      </c>
    </row>
    <row r="447" spans="1:7">
      <c r="A447" s="35">
        <v>44686</v>
      </c>
      <c r="B447" s="36">
        <v>0.46304756944444447</v>
      </c>
      <c r="C447" s="37" t="s">
        <v>23</v>
      </c>
      <c r="D447" s="34">
        <v>60</v>
      </c>
      <c r="E447" s="38">
        <v>144.36000000000001</v>
      </c>
      <c r="F447" s="39" t="s">
        <v>4</v>
      </c>
      <c r="G447" s="40" t="s">
        <v>24</v>
      </c>
    </row>
    <row r="448" spans="1:7">
      <c r="A448" s="35">
        <v>44686</v>
      </c>
      <c r="B448" s="36">
        <v>0.46308518518518516</v>
      </c>
      <c r="C448" s="37" t="s">
        <v>23</v>
      </c>
      <c r="D448" s="34">
        <v>5</v>
      </c>
      <c r="E448" s="38">
        <v>144.28</v>
      </c>
      <c r="F448" s="39" t="s">
        <v>4</v>
      </c>
      <c r="G448" s="40" t="s">
        <v>25</v>
      </c>
    </row>
    <row r="449" spans="1:7">
      <c r="A449" s="35">
        <v>44686</v>
      </c>
      <c r="B449" s="36">
        <v>0.46308518518518516</v>
      </c>
      <c r="C449" s="37" t="s">
        <v>23</v>
      </c>
      <c r="D449" s="34">
        <v>47</v>
      </c>
      <c r="E449" s="38">
        <v>144.28</v>
      </c>
      <c r="F449" s="39" t="s">
        <v>4</v>
      </c>
      <c r="G449" s="40" t="s">
        <v>25</v>
      </c>
    </row>
    <row r="450" spans="1:7">
      <c r="A450" s="35">
        <v>44686</v>
      </c>
      <c r="B450" s="36">
        <v>0.46308518518518516</v>
      </c>
      <c r="C450" s="37" t="s">
        <v>23</v>
      </c>
      <c r="D450" s="34">
        <v>48</v>
      </c>
      <c r="E450" s="38">
        <v>144.28</v>
      </c>
      <c r="F450" s="39" t="s">
        <v>4</v>
      </c>
      <c r="G450" s="40" t="s">
        <v>25</v>
      </c>
    </row>
    <row r="451" spans="1:7">
      <c r="A451" s="35">
        <v>44686</v>
      </c>
      <c r="B451" s="36">
        <v>0.46308518518518516</v>
      </c>
      <c r="C451" s="37" t="s">
        <v>23</v>
      </c>
      <c r="D451" s="34">
        <v>7</v>
      </c>
      <c r="E451" s="38">
        <v>144.28</v>
      </c>
      <c r="F451" s="39" t="s">
        <v>4</v>
      </c>
      <c r="G451" s="40" t="s">
        <v>24</v>
      </c>
    </row>
    <row r="452" spans="1:7">
      <c r="A452" s="35">
        <v>44686</v>
      </c>
      <c r="B452" s="36">
        <v>0.46308518518518516</v>
      </c>
      <c r="C452" s="37" t="s">
        <v>23</v>
      </c>
      <c r="D452" s="34">
        <v>30</v>
      </c>
      <c r="E452" s="38">
        <v>144.28</v>
      </c>
      <c r="F452" s="39" t="s">
        <v>4</v>
      </c>
      <c r="G452" s="40" t="s">
        <v>24</v>
      </c>
    </row>
    <row r="453" spans="1:7">
      <c r="A453" s="35">
        <v>44686</v>
      </c>
      <c r="B453" s="36">
        <v>0.46308518518518516</v>
      </c>
      <c r="C453" s="37" t="s">
        <v>23</v>
      </c>
      <c r="D453" s="34">
        <v>70</v>
      </c>
      <c r="E453" s="38">
        <v>144.28</v>
      </c>
      <c r="F453" s="39" t="s">
        <v>4</v>
      </c>
      <c r="G453" s="40" t="s">
        <v>24</v>
      </c>
    </row>
    <row r="454" spans="1:7">
      <c r="A454" s="35">
        <v>44686</v>
      </c>
      <c r="B454" s="36">
        <v>0.46308518518518516</v>
      </c>
      <c r="C454" s="37" t="s">
        <v>23</v>
      </c>
      <c r="D454" s="34">
        <v>93</v>
      </c>
      <c r="E454" s="38">
        <v>144.28</v>
      </c>
      <c r="F454" s="39" t="s">
        <v>4</v>
      </c>
      <c r="G454" s="40" t="s">
        <v>24</v>
      </c>
    </row>
    <row r="455" spans="1:7">
      <c r="A455" s="35">
        <v>44686</v>
      </c>
      <c r="B455" s="36">
        <v>0.46308518518518516</v>
      </c>
      <c r="C455" s="37" t="s">
        <v>23</v>
      </c>
      <c r="D455" s="34">
        <v>100</v>
      </c>
      <c r="E455" s="38">
        <v>144.28</v>
      </c>
      <c r="F455" s="39" t="s">
        <v>4</v>
      </c>
      <c r="G455" s="40" t="s">
        <v>24</v>
      </c>
    </row>
    <row r="456" spans="1:7">
      <c r="A456" s="35">
        <v>44686</v>
      </c>
      <c r="B456" s="36">
        <v>0.46318229166666669</v>
      </c>
      <c r="C456" s="37" t="s">
        <v>23</v>
      </c>
      <c r="D456" s="34">
        <v>25</v>
      </c>
      <c r="E456" s="38">
        <v>144.22</v>
      </c>
      <c r="F456" s="39" t="s">
        <v>4</v>
      </c>
      <c r="G456" s="40" t="s">
        <v>24</v>
      </c>
    </row>
    <row r="457" spans="1:7">
      <c r="A457" s="35">
        <v>44686</v>
      </c>
      <c r="B457" s="36">
        <v>0.46318229166666669</v>
      </c>
      <c r="C457" s="37" t="s">
        <v>23</v>
      </c>
      <c r="D457" s="34">
        <v>75</v>
      </c>
      <c r="E457" s="38">
        <v>144.22</v>
      </c>
      <c r="F457" s="39" t="s">
        <v>4</v>
      </c>
      <c r="G457" s="40" t="s">
        <v>24</v>
      </c>
    </row>
    <row r="458" spans="1:7">
      <c r="A458" s="35">
        <v>44686</v>
      </c>
      <c r="B458" s="36">
        <v>0.46318229166666669</v>
      </c>
      <c r="C458" s="37" t="s">
        <v>23</v>
      </c>
      <c r="D458" s="34">
        <v>100</v>
      </c>
      <c r="E458" s="38">
        <v>144.21</v>
      </c>
      <c r="F458" s="39" t="s">
        <v>4</v>
      </c>
      <c r="G458" s="40" t="s">
        <v>24</v>
      </c>
    </row>
    <row r="459" spans="1:7">
      <c r="A459" s="35">
        <v>44686</v>
      </c>
      <c r="B459" s="36">
        <v>0.46318229166666669</v>
      </c>
      <c r="C459" s="37" t="s">
        <v>23</v>
      </c>
      <c r="D459" s="34">
        <v>100</v>
      </c>
      <c r="E459" s="38">
        <v>144.19</v>
      </c>
      <c r="F459" s="39" t="s">
        <v>4</v>
      </c>
      <c r="G459" s="40" t="s">
        <v>24</v>
      </c>
    </row>
    <row r="460" spans="1:7">
      <c r="A460" s="35">
        <v>44686</v>
      </c>
      <c r="B460" s="36">
        <v>0.46427847222222229</v>
      </c>
      <c r="C460" s="37" t="s">
        <v>23</v>
      </c>
      <c r="D460" s="34">
        <v>100</v>
      </c>
      <c r="E460" s="38">
        <v>144.01</v>
      </c>
      <c r="F460" s="39" t="s">
        <v>4</v>
      </c>
      <c r="G460" s="40" t="s">
        <v>8</v>
      </c>
    </row>
    <row r="461" spans="1:7">
      <c r="A461" s="35">
        <v>44686</v>
      </c>
      <c r="B461" s="36">
        <v>0.46448715277777786</v>
      </c>
      <c r="C461" s="37" t="s">
        <v>23</v>
      </c>
      <c r="D461" s="34">
        <v>100</v>
      </c>
      <c r="E461" s="38">
        <v>143.9</v>
      </c>
      <c r="F461" s="39" t="s">
        <v>4</v>
      </c>
      <c r="G461" s="40" t="s">
        <v>24</v>
      </c>
    </row>
    <row r="462" spans="1:7">
      <c r="A462" s="35">
        <v>44686</v>
      </c>
      <c r="B462" s="36">
        <v>0.46460347222222231</v>
      </c>
      <c r="C462" s="37" t="s">
        <v>23</v>
      </c>
      <c r="D462" s="34">
        <v>100</v>
      </c>
      <c r="E462" s="38">
        <v>143.61000000000001</v>
      </c>
      <c r="F462" s="39" t="s">
        <v>4</v>
      </c>
      <c r="G462" s="40" t="s">
        <v>24</v>
      </c>
    </row>
    <row r="463" spans="1:7">
      <c r="A463" s="35">
        <v>44686</v>
      </c>
      <c r="B463" s="36">
        <v>0.46491550925925929</v>
      </c>
      <c r="C463" s="37" t="s">
        <v>23</v>
      </c>
      <c r="D463" s="34">
        <v>100</v>
      </c>
      <c r="E463" s="38">
        <v>143.5</v>
      </c>
      <c r="F463" s="39" t="s">
        <v>4</v>
      </c>
      <c r="G463" s="40" t="s">
        <v>24</v>
      </c>
    </row>
    <row r="464" spans="1:7">
      <c r="A464" s="35">
        <v>44686</v>
      </c>
      <c r="B464" s="36">
        <v>0.46564027777777783</v>
      </c>
      <c r="C464" s="37" t="s">
        <v>23</v>
      </c>
      <c r="D464" s="34">
        <v>100</v>
      </c>
      <c r="E464" s="38">
        <v>143.49</v>
      </c>
      <c r="F464" s="39" t="s">
        <v>4</v>
      </c>
      <c r="G464" s="40" t="s">
        <v>8</v>
      </c>
    </row>
    <row r="465" spans="1:7">
      <c r="A465" s="35">
        <v>44686</v>
      </c>
      <c r="B465" s="36">
        <v>0.46565185185185187</v>
      </c>
      <c r="C465" s="37" t="s">
        <v>23</v>
      </c>
      <c r="D465" s="34">
        <v>100</v>
      </c>
      <c r="E465" s="38">
        <v>143.38</v>
      </c>
      <c r="F465" s="39" t="s">
        <v>4</v>
      </c>
      <c r="G465" s="40" t="s">
        <v>24</v>
      </c>
    </row>
    <row r="466" spans="1:7">
      <c r="A466" s="35">
        <v>44686</v>
      </c>
      <c r="B466" s="36">
        <v>0.46770879629629636</v>
      </c>
      <c r="C466" s="37" t="s">
        <v>23</v>
      </c>
      <c r="D466" s="34">
        <v>13</v>
      </c>
      <c r="E466" s="38">
        <v>144.01</v>
      </c>
      <c r="F466" s="39" t="s">
        <v>4</v>
      </c>
      <c r="G466" s="40" t="s">
        <v>7</v>
      </c>
    </row>
    <row r="467" spans="1:7">
      <c r="A467" s="35">
        <v>44686</v>
      </c>
      <c r="B467" s="36">
        <v>0.46770879629629636</v>
      </c>
      <c r="C467" s="37" t="s">
        <v>23</v>
      </c>
      <c r="D467" s="34">
        <v>32</v>
      </c>
      <c r="E467" s="38">
        <v>144.01</v>
      </c>
      <c r="F467" s="39" t="s">
        <v>4</v>
      </c>
      <c r="G467" s="40" t="s">
        <v>7</v>
      </c>
    </row>
    <row r="468" spans="1:7">
      <c r="A468" s="35">
        <v>44686</v>
      </c>
      <c r="B468" s="36">
        <v>0.46770879629629636</v>
      </c>
      <c r="C468" s="37" t="s">
        <v>23</v>
      </c>
      <c r="D468" s="34">
        <v>55</v>
      </c>
      <c r="E468" s="38">
        <v>144.01</v>
      </c>
      <c r="F468" s="39" t="s">
        <v>4</v>
      </c>
      <c r="G468" s="40" t="s">
        <v>7</v>
      </c>
    </row>
    <row r="469" spans="1:7">
      <c r="A469" s="35">
        <v>44686</v>
      </c>
      <c r="B469" s="36">
        <v>0.46770879629629636</v>
      </c>
      <c r="C469" s="37" t="s">
        <v>23</v>
      </c>
      <c r="D469" s="34">
        <v>100</v>
      </c>
      <c r="E469" s="38">
        <v>143.99</v>
      </c>
      <c r="F469" s="39" t="s">
        <v>4</v>
      </c>
      <c r="G469" s="40" t="s">
        <v>8</v>
      </c>
    </row>
    <row r="470" spans="1:7">
      <c r="A470" s="35">
        <v>44686</v>
      </c>
      <c r="B470" s="36">
        <v>0.46877511574074071</v>
      </c>
      <c r="C470" s="37" t="s">
        <v>23</v>
      </c>
      <c r="D470" s="34">
        <v>100</v>
      </c>
      <c r="E470" s="38">
        <v>144.54</v>
      </c>
      <c r="F470" s="39" t="s">
        <v>4</v>
      </c>
      <c r="G470" s="40" t="s">
        <v>8</v>
      </c>
    </row>
    <row r="471" spans="1:7">
      <c r="A471" s="35">
        <v>44686</v>
      </c>
      <c r="B471" s="36">
        <v>0.46877511574074071</v>
      </c>
      <c r="C471" s="37" t="s">
        <v>23</v>
      </c>
      <c r="D471" s="34">
        <v>100</v>
      </c>
      <c r="E471" s="38">
        <v>144.54</v>
      </c>
      <c r="F471" s="39" t="s">
        <v>4</v>
      </c>
      <c r="G471" s="40" t="s">
        <v>8</v>
      </c>
    </row>
    <row r="472" spans="1:7">
      <c r="A472" s="35">
        <v>44686</v>
      </c>
      <c r="B472" s="36">
        <v>0.46877511574074071</v>
      </c>
      <c r="C472" s="37" t="s">
        <v>23</v>
      </c>
      <c r="D472" s="34">
        <v>100</v>
      </c>
      <c r="E472" s="38">
        <v>144.58000000000001</v>
      </c>
      <c r="F472" s="39" t="s">
        <v>4</v>
      </c>
      <c r="G472" s="40" t="s">
        <v>24</v>
      </c>
    </row>
    <row r="473" spans="1:7">
      <c r="A473" s="35">
        <v>44686</v>
      </c>
      <c r="B473" s="36">
        <v>0.46877511574074071</v>
      </c>
      <c r="C473" s="37" t="s">
        <v>23</v>
      </c>
      <c r="D473" s="34">
        <v>100</v>
      </c>
      <c r="E473" s="38">
        <v>144.58000000000001</v>
      </c>
      <c r="F473" s="39" t="s">
        <v>4</v>
      </c>
      <c r="G473" s="40" t="s">
        <v>24</v>
      </c>
    </row>
    <row r="474" spans="1:7">
      <c r="A474" s="35">
        <v>44686</v>
      </c>
      <c r="B474" s="36">
        <v>0.46889293981481484</v>
      </c>
      <c r="C474" s="37" t="s">
        <v>23</v>
      </c>
      <c r="D474" s="34">
        <v>10</v>
      </c>
      <c r="E474" s="38">
        <v>144.44999999999999</v>
      </c>
      <c r="F474" s="39" t="s">
        <v>4</v>
      </c>
      <c r="G474" s="40" t="s">
        <v>5</v>
      </c>
    </row>
    <row r="475" spans="1:7">
      <c r="A475" s="35">
        <v>44686</v>
      </c>
      <c r="B475" s="36">
        <v>0.46889293981481484</v>
      </c>
      <c r="C475" s="37" t="s">
        <v>23</v>
      </c>
      <c r="D475" s="34">
        <v>90</v>
      </c>
      <c r="E475" s="38">
        <v>144.44999999999999</v>
      </c>
      <c r="F475" s="39" t="s">
        <v>4</v>
      </c>
      <c r="G475" s="40" t="s">
        <v>5</v>
      </c>
    </row>
    <row r="476" spans="1:7">
      <c r="A476" s="35">
        <v>44686</v>
      </c>
      <c r="B476" s="36">
        <v>0.46978229166666674</v>
      </c>
      <c r="C476" s="37" t="s">
        <v>23</v>
      </c>
      <c r="D476" s="34">
        <v>100</v>
      </c>
      <c r="E476" s="38">
        <v>144.09</v>
      </c>
      <c r="F476" s="39" t="s">
        <v>4</v>
      </c>
      <c r="G476" s="40" t="s">
        <v>24</v>
      </c>
    </row>
    <row r="477" spans="1:7">
      <c r="A477" s="35">
        <v>44686</v>
      </c>
      <c r="B477" s="36">
        <v>0.47152881944444447</v>
      </c>
      <c r="C477" s="37" t="s">
        <v>23</v>
      </c>
      <c r="D477" s="34">
        <v>100</v>
      </c>
      <c r="E477" s="38">
        <v>144.9</v>
      </c>
      <c r="F477" s="39" t="s">
        <v>4</v>
      </c>
      <c r="G477" s="40" t="s">
        <v>5</v>
      </c>
    </row>
    <row r="478" spans="1:7">
      <c r="A478" s="35">
        <v>44686</v>
      </c>
      <c r="B478" s="36">
        <v>0.4716414351851852</v>
      </c>
      <c r="C478" s="37" t="s">
        <v>23</v>
      </c>
      <c r="D478" s="34">
        <v>100</v>
      </c>
      <c r="E478" s="38">
        <v>144.9</v>
      </c>
      <c r="F478" s="39" t="s">
        <v>4</v>
      </c>
      <c r="G478" s="40" t="s">
        <v>5</v>
      </c>
    </row>
    <row r="479" spans="1:7">
      <c r="A479" s="35">
        <v>44686</v>
      </c>
      <c r="B479" s="36">
        <v>0.47164409722222222</v>
      </c>
      <c r="C479" s="37" t="s">
        <v>23</v>
      </c>
      <c r="D479" s="34">
        <v>7</v>
      </c>
      <c r="E479" s="38">
        <v>144.86000000000001</v>
      </c>
      <c r="F479" s="39" t="s">
        <v>4</v>
      </c>
      <c r="G479" s="40" t="s">
        <v>7</v>
      </c>
    </row>
    <row r="480" spans="1:7">
      <c r="A480" s="35">
        <v>44686</v>
      </c>
      <c r="B480" s="36">
        <v>0.47164409722222222</v>
      </c>
      <c r="C480" s="37" t="s">
        <v>23</v>
      </c>
      <c r="D480" s="34">
        <v>14</v>
      </c>
      <c r="E480" s="38">
        <v>144.86000000000001</v>
      </c>
      <c r="F480" s="39" t="s">
        <v>4</v>
      </c>
      <c r="G480" s="40" t="s">
        <v>7</v>
      </c>
    </row>
    <row r="481" spans="1:7">
      <c r="A481" s="35">
        <v>44686</v>
      </c>
      <c r="B481" s="36">
        <v>0.47164409722222222</v>
      </c>
      <c r="C481" s="37" t="s">
        <v>23</v>
      </c>
      <c r="D481" s="34">
        <v>28</v>
      </c>
      <c r="E481" s="38">
        <v>144.86000000000001</v>
      </c>
      <c r="F481" s="39" t="s">
        <v>4</v>
      </c>
      <c r="G481" s="40" t="s">
        <v>7</v>
      </c>
    </row>
    <row r="482" spans="1:7">
      <c r="A482" s="35">
        <v>44686</v>
      </c>
      <c r="B482" s="36">
        <v>0.47164409722222222</v>
      </c>
      <c r="C482" s="37" t="s">
        <v>23</v>
      </c>
      <c r="D482" s="34">
        <v>14</v>
      </c>
      <c r="E482" s="38">
        <v>144.88999999999999</v>
      </c>
      <c r="F482" s="39" t="s">
        <v>4</v>
      </c>
      <c r="G482" s="40" t="s">
        <v>6</v>
      </c>
    </row>
    <row r="483" spans="1:7">
      <c r="A483" s="35">
        <v>44686</v>
      </c>
      <c r="B483" s="36">
        <v>0.47164409722222222</v>
      </c>
      <c r="C483" s="37" t="s">
        <v>23</v>
      </c>
      <c r="D483" s="34">
        <v>22</v>
      </c>
      <c r="E483" s="38">
        <v>144.88999999999999</v>
      </c>
      <c r="F483" s="39" t="s">
        <v>4</v>
      </c>
      <c r="G483" s="40" t="s">
        <v>6</v>
      </c>
    </row>
    <row r="484" spans="1:7">
      <c r="A484" s="35">
        <v>44686</v>
      </c>
      <c r="B484" s="36">
        <v>0.47164409722222222</v>
      </c>
      <c r="C484" s="37" t="s">
        <v>23</v>
      </c>
      <c r="D484" s="34">
        <v>64</v>
      </c>
      <c r="E484" s="38">
        <v>144.88999999999999</v>
      </c>
      <c r="F484" s="39" t="s">
        <v>4</v>
      </c>
      <c r="G484" s="40" t="s">
        <v>6</v>
      </c>
    </row>
    <row r="485" spans="1:7">
      <c r="A485" s="35">
        <v>44686</v>
      </c>
      <c r="B485" s="36">
        <v>0.47164421296296299</v>
      </c>
      <c r="C485" s="37" t="s">
        <v>23</v>
      </c>
      <c r="D485" s="34">
        <v>6</v>
      </c>
      <c r="E485" s="38">
        <v>144.86000000000001</v>
      </c>
      <c r="F485" s="39" t="s">
        <v>4</v>
      </c>
      <c r="G485" s="40" t="s">
        <v>7</v>
      </c>
    </row>
    <row r="486" spans="1:7">
      <c r="A486" s="35">
        <v>44686</v>
      </c>
      <c r="B486" s="36">
        <v>0.47164421296296299</v>
      </c>
      <c r="C486" s="37" t="s">
        <v>23</v>
      </c>
      <c r="D486" s="34">
        <v>14</v>
      </c>
      <c r="E486" s="38">
        <v>144.86000000000001</v>
      </c>
      <c r="F486" s="39" t="s">
        <v>4</v>
      </c>
      <c r="G486" s="40" t="s">
        <v>7</v>
      </c>
    </row>
    <row r="487" spans="1:7">
      <c r="A487" s="35">
        <v>44686</v>
      </c>
      <c r="B487" s="36">
        <v>0.47164421296296299</v>
      </c>
      <c r="C487" s="37" t="s">
        <v>23</v>
      </c>
      <c r="D487" s="34">
        <v>31</v>
      </c>
      <c r="E487" s="38">
        <v>144.86000000000001</v>
      </c>
      <c r="F487" s="39" t="s">
        <v>4</v>
      </c>
      <c r="G487" s="40" t="s">
        <v>7</v>
      </c>
    </row>
    <row r="488" spans="1:7">
      <c r="A488" s="35">
        <v>44686</v>
      </c>
      <c r="B488" s="36">
        <v>0.47164421296296299</v>
      </c>
      <c r="C488" s="37" t="s">
        <v>23</v>
      </c>
      <c r="D488" s="34">
        <v>44</v>
      </c>
      <c r="E488" s="38">
        <v>144.83000000000001</v>
      </c>
      <c r="F488" s="39" t="s">
        <v>4</v>
      </c>
      <c r="G488" s="40" t="s">
        <v>24</v>
      </c>
    </row>
    <row r="489" spans="1:7">
      <c r="A489" s="35">
        <v>44686</v>
      </c>
      <c r="B489" s="36">
        <v>0.47164421296296299</v>
      </c>
      <c r="C489" s="37" t="s">
        <v>23</v>
      </c>
      <c r="D489" s="34">
        <v>56</v>
      </c>
      <c r="E489" s="38">
        <v>144.83000000000001</v>
      </c>
      <c r="F489" s="39" t="s">
        <v>4</v>
      </c>
      <c r="G489" s="40" t="s">
        <v>24</v>
      </c>
    </row>
    <row r="490" spans="1:7">
      <c r="A490" s="35">
        <v>44686</v>
      </c>
      <c r="B490" s="36">
        <v>0.47166666666666668</v>
      </c>
      <c r="C490" s="37" t="s">
        <v>23</v>
      </c>
      <c r="D490" s="34">
        <v>14</v>
      </c>
      <c r="E490" s="38">
        <v>144.72</v>
      </c>
      <c r="F490" s="39" t="s">
        <v>4</v>
      </c>
      <c r="G490" s="40" t="s">
        <v>24</v>
      </c>
    </row>
    <row r="491" spans="1:7">
      <c r="A491" s="35">
        <v>44686</v>
      </c>
      <c r="B491" s="36">
        <v>0.47166666666666668</v>
      </c>
      <c r="C491" s="37" t="s">
        <v>23</v>
      </c>
      <c r="D491" s="34">
        <v>86</v>
      </c>
      <c r="E491" s="38">
        <v>144.72</v>
      </c>
      <c r="F491" s="39" t="s">
        <v>4</v>
      </c>
      <c r="G491" s="40" t="s">
        <v>24</v>
      </c>
    </row>
    <row r="492" spans="1:7">
      <c r="A492" s="35">
        <v>44686</v>
      </c>
      <c r="B492" s="36">
        <v>0.47210636574074072</v>
      </c>
      <c r="C492" s="37" t="s">
        <v>23</v>
      </c>
      <c r="D492" s="34">
        <v>100</v>
      </c>
      <c r="E492" s="38">
        <v>144.63</v>
      </c>
      <c r="F492" s="39" t="s">
        <v>4</v>
      </c>
      <c r="G492" s="40" t="s">
        <v>5</v>
      </c>
    </row>
    <row r="493" spans="1:7">
      <c r="A493" s="35">
        <v>44686</v>
      </c>
      <c r="B493" s="36">
        <v>0.47210636574074072</v>
      </c>
      <c r="C493" s="37" t="s">
        <v>23</v>
      </c>
      <c r="D493" s="34">
        <v>8</v>
      </c>
      <c r="E493" s="38">
        <v>144.61000000000001</v>
      </c>
      <c r="F493" s="39" t="s">
        <v>4</v>
      </c>
      <c r="G493" s="40" t="s">
        <v>24</v>
      </c>
    </row>
    <row r="494" spans="1:7">
      <c r="A494" s="35">
        <v>44686</v>
      </c>
      <c r="B494" s="36">
        <v>0.47210636574074072</v>
      </c>
      <c r="C494" s="37" t="s">
        <v>23</v>
      </c>
      <c r="D494" s="34">
        <v>92</v>
      </c>
      <c r="E494" s="38">
        <v>144.61000000000001</v>
      </c>
      <c r="F494" s="39" t="s">
        <v>4</v>
      </c>
      <c r="G494" s="40" t="s">
        <v>24</v>
      </c>
    </row>
    <row r="495" spans="1:7">
      <c r="A495" s="35">
        <v>44686</v>
      </c>
      <c r="B495" s="36">
        <v>0.47235405092592597</v>
      </c>
      <c r="C495" s="37" t="s">
        <v>23</v>
      </c>
      <c r="D495" s="34">
        <v>34</v>
      </c>
      <c r="E495" s="38">
        <v>144.11000000000001</v>
      </c>
      <c r="F495" s="39" t="s">
        <v>4</v>
      </c>
      <c r="G495" s="40" t="s">
        <v>24</v>
      </c>
    </row>
    <row r="496" spans="1:7">
      <c r="A496" s="35">
        <v>44686</v>
      </c>
      <c r="B496" s="36">
        <v>0.47235405092592597</v>
      </c>
      <c r="C496" s="37" t="s">
        <v>23</v>
      </c>
      <c r="D496" s="34">
        <v>66</v>
      </c>
      <c r="E496" s="38">
        <v>144.11000000000001</v>
      </c>
      <c r="F496" s="39" t="s">
        <v>4</v>
      </c>
      <c r="G496" s="40" t="s">
        <v>24</v>
      </c>
    </row>
    <row r="497" spans="1:7">
      <c r="A497" s="35">
        <v>44686</v>
      </c>
      <c r="B497" s="36">
        <v>0.47235416666666674</v>
      </c>
      <c r="C497" s="37" t="s">
        <v>23</v>
      </c>
      <c r="D497" s="34">
        <v>1</v>
      </c>
      <c r="E497" s="38">
        <v>144.07</v>
      </c>
      <c r="F497" s="39" t="s">
        <v>4</v>
      </c>
      <c r="G497" s="40" t="s">
        <v>24</v>
      </c>
    </row>
    <row r="498" spans="1:7">
      <c r="A498" s="35">
        <v>44686</v>
      </c>
      <c r="B498" s="36">
        <v>0.47235416666666674</v>
      </c>
      <c r="C498" s="37" t="s">
        <v>23</v>
      </c>
      <c r="D498" s="34">
        <v>99</v>
      </c>
      <c r="E498" s="38">
        <v>144.07</v>
      </c>
      <c r="F498" s="39" t="s">
        <v>4</v>
      </c>
      <c r="G498" s="40" t="s">
        <v>24</v>
      </c>
    </row>
    <row r="499" spans="1:7">
      <c r="A499" s="35">
        <v>44686</v>
      </c>
      <c r="B499" s="36">
        <v>0.4741057870370371</v>
      </c>
      <c r="C499" s="37" t="s">
        <v>23</v>
      </c>
      <c r="D499" s="34">
        <v>11</v>
      </c>
      <c r="E499" s="38">
        <v>143.9</v>
      </c>
      <c r="F499" s="39" t="s">
        <v>4</v>
      </c>
      <c r="G499" s="40" t="s">
        <v>24</v>
      </c>
    </row>
    <row r="500" spans="1:7">
      <c r="A500" s="35">
        <v>44686</v>
      </c>
      <c r="B500" s="36">
        <v>0.4741057870370371</v>
      </c>
      <c r="C500" s="37" t="s">
        <v>23</v>
      </c>
      <c r="D500" s="34">
        <v>89</v>
      </c>
      <c r="E500" s="38">
        <v>143.9</v>
      </c>
      <c r="F500" s="39" t="s">
        <v>4</v>
      </c>
      <c r="G500" s="40" t="s">
        <v>24</v>
      </c>
    </row>
    <row r="501" spans="1:7">
      <c r="A501" s="35">
        <v>44686</v>
      </c>
      <c r="B501" s="36">
        <v>0.47551724537037043</v>
      </c>
      <c r="C501" s="37" t="s">
        <v>23</v>
      </c>
      <c r="D501" s="34">
        <v>100</v>
      </c>
      <c r="E501" s="38">
        <v>143.72</v>
      </c>
      <c r="F501" s="39" t="s">
        <v>4</v>
      </c>
      <c r="G501" s="40" t="s">
        <v>24</v>
      </c>
    </row>
    <row r="502" spans="1:7">
      <c r="A502" s="35">
        <v>44686</v>
      </c>
      <c r="B502" s="36">
        <v>0.4755173611111112</v>
      </c>
      <c r="C502" s="37" t="s">
        <v>23</v>
      </c>
      <c r="D502" s="34">
        <v>100</v>
      </c>
      <c r="E502" s="38">
        <v>143.71</v>
      </c>
      <c r="F502" s="39" t="s">
        <v>4</v>
      </c>
      <c r="G502" s="40" t="s">
        <v>24</v>
      </c>
    </row>
    <row r="503" spans="1:7">
      <c r="A503" s="35">
        <v>44686</v>
      </c>
      <c r="B503" s="36">
        <v>0.47623518518518515</v>
      </c>
      <c r="C503" s="37" t="s">
        <v>23</v>
      </c>
      <c r="D503" s="34">
        <v>100</v>
      </c>
      <c r="E503" s="38">
        <v>143.62</v>
      </c>
      <c r="F503" s="39" t="s">
        <v>4</v>
      </c>
      <c r="G503" s="40" t="s">
        <v>8</v>
      </c>
    </row>
    <row r="504" spans="1:7">
      <c r="A504" s="35">
        <v>44686</v>
      </c>
      <c r="B504" s="36">
        <v>0.47623518518518515</v>
      </c>
      <c r="C504" s="37" t="s">
        <v>23</v>
      </c>
      <c r="D504" s="34">
        <v>100</v>
      </c>
      <c r="E504" s="38">
        <v>143.63</v>
      </c>
      <c r="F504" s="39" t="s">
        <v>4</v>
      </c>
      <c r="G504" s="40" t="s">
        <v>6</v>
      </c>
    </row>
    <row r="505" spans="1:7">
      <c r="A505" s="35">
        <v>44686</v>
      </c>
      <c r="B505" s="36">
        <v>0.47698043981481486</v>
      </c>
      <c r="C505" s="37" t="s">
        <v>23</v>
      </c>
      <c r="D505" s="34">
        <v>20</v>
      </c>
      <c r="E505" s="38">
        <v>144.07</v>
      </c>
      <c r="F505" s="39" t="s">
        <v>4</v>
      </c>
      <c r="G505" s="40" t="s">
        <v>24</v>
      </c>
    </row>
    <row r="506" spans="1:7">
      <c r="A506" s="35">
        <v>44686</v>
      </c>
      <c r="B506" s="36">
        <v>0.47698043981481486</v>
      </c>
      <c r="C506" s="37" t="s">
        <v>23</v>
      </c>
      <c r="D506" s="34">
        <v>20</v>
      </c>
      <c r="E506" s="38">
        <v>144.07</v>
      </c>
      <c r="F506" s="39" t="s">
        <v>4</v>
      </c>
      <c r="G506" s="40" t="s">
        <v>24</v>
      </c>
    </row>
    <row r="507" spans="1:7">
      <c r="A507" s="35">
        <v>44686</v>
      </c>
      <c r="B507" s="36">
        <v>0.47698043981481486</v>
      </c>
      <c r="C507" s="37" t="s">
        <v>23</v>
      </c>
      <c r="D507" s="34">
        <v>80</v>
      </c>
      <c r="E507" s="38">
        <v>144.07</v>
      </c>
      <c r="F507" s="39" t="s">
        <v>4</v>
      </c>
      <c r="G507" s="40" t="s">
        <v>24</v>
      </c>
    </row>
    <row r="508" spans="1:7">
      <c r="A508" s="35">
        <v>44686</v>
      </c>
      <c r="B508" s="36">
        <v>0.47698043981481486</v>
      </c>
      <c r="C508" s="37" t="s">
        <v>23</v>
      </c>
      <c r="D508" s="34">
        <v>80</v>
      </c>
      <c r="E508" s="38">
        <v>144.07</v>
      </c>
      <c r="F508" s="39" t="s">
        <v>4</v>
      </c>
      <c r="G508" s="40" t="s">
        <v>24</v>
      </c>
    </row>
    <row r="509" spans="1:7">
      <c r="A509" s="35">
        <v>44686</v>
      </c>
      <c r="B509" s="36">
        <v>0.47815509259259259</v>
      </c>
      <c r="C509" s="37" t="s">
        <v>23</v>
      </c>
      <c r="D509" s="34">
        <v>100</v>
      </c>
      <c r="E509" s="38">
        <v>143.97999999999999</v>
      </c>
      <c r="F509" s="39" t="s">
        <v>4</v>
      </c>
      <c r="G509" s="40" t="s">
        <v>7</v>
      </c>
    </row>
    <row r="510" spans="1:7">
      <c r="A510" s="35">
        <v>44686</v>
      </c>
      <c r="B510" s="36">
        <v>0.47828217592592592</v>
      </c>
      <c r="C510" s="37" t="s">
        <v>23</v>
      </c>
      <c r="D510" s="34">
        <v>100</v>
      </c>
      <c r="E510" s="38">
        <v>143.94999999999999</v>
      </c>
      <c r="F510" s="39" t="s">
        <v>4</v>
      </c>
      <c r="G510" s="40" t="s">
        <v>24</v>
      </c>
    </row>
    <row r="511" spans="1:7">
      <c r="A511" s="35">
        <v>44686</v>
      </c>
      <c r="B511" s="36">
        <v>0.47924143518518525</v>
      </c>
      <c r="C511" s="37" t="s">
        <v>23</v>
      </c>
      <c r="D511" s="34">
        <v>20</v>
      </c>
      <c r="E511" s="38">
        <v>144.03</v>
      </c>
      <c r="F511" s="39" t="s">
        <v>4</v>
      </c>
      <c r="G511" s="40" t="s">
        <v>24</v>
      </c>
    </row>
    <row r="512" spans="1:7">
      <c r="A512" s="35">
        <v>44686</v>
      </c>
      <c r="B512" s="36">
        <v>0.47924143518518525</v>
      </c>
      <c r="C512" s="37" t="s">
        <v>23</v>
      </c>
      <c r="D512" s="34">
        <v>20</v>
      </c>
      <c r="E512" s="38">
        <v>144.03</v>
      </c>
      <c r="F512" s="39" t="s">
        <v>4</v>
      </c>
      <c r="G512" s="40" t="s">
        <v>24</v>
      </c>
    </row>
    <row r="513" spans="1:7">
      <c r="A513" s="35">
        <v>44686</v>
      </c>
      <c r="B513" s="36">
        <v>0.47924143518518525</v>
      </c>
      <c r="C513" s="37" t="s">
        <v>23</v>
      </c>
      <c r="D513" s="34">
        <v>20</v>
      </c>
      <c r="E513" s="38">
        <v>144.03</v>
      </c>
      <c r="F513" s="39" t="s">
        <v>4</v>
      </c>
      <c r="G513" s="40" t="s">
        <v>24</v>
      </c>
    </row>
    <row r="514" spans="1:7">
      <c r="A514" s="35">
        <v>44686</v>
      </c>
      <c r="B514" s="36">
        <v>0.47924143518518525</v>
      </c>
      <c r="C514" s="37" t="s">
        <v>23</v>
      </c>
      <c r="D514" s="34">
        <v>60</v>
      </c>
      <c r="E514" s="38">
        <v>144.03</v>
      </c>
      <c r="F514" s="39" t="s">
        <v>4</v>
      </c>
      <c r="G514" s="40" t="s">
        <v>24</v>
      </c>
    </row>
    <row r="515" spans="1:7">
      <c r="A515" s="35">
        <v>44686</v>
      </c>
      <c r="B515" s="36">
        <v>0.47924143518518525</v>
      </c>
      <c r="C515" s="37" t="s">
        <v>23</v>
      </c>
      <c r="D515" s="34">
        <v>80</v>
      </c>
      <c r="E515" s="38">
        <v>144.03</v>
      </c>
      <c r="F515" s="39" t="s">
        <v>4</v>
      </c>
      <c r="G515" s="40" t="s">
        <v>24</v>
      </c>
    </row>
    <row r="516" spans="1:7">
      <c r="A516" s="35">
        <v>44686</v>
      </c>
      <c r="B516" s="36">
        <v>0.47977060185185194</v>
      </c>
      <c r="C516" s="37" t="s">
        <v>23</v>
      </c>
      <c r="D516" s="34">
        <v>100</v>
      </c>
      <c r="E516" s="38">
        <v>143.88</v>
      </c>
      <c r="F516" s="39" t="s">
        <v>4</v>
      </c>
      <c r="G516" s="40" t="s">
        <v>24</v>
      </c>
    </row>
    <row r="517" spans="1:7">
      <c r="A517" s="35">
        <v>44686</v>
      </c>
      <c r="B517" s="36">
        <v>0.48162280092592602</v>
      </c>
      <c r="C517" s="37" t="s">
        <v>23</v>
      </c>
      <c r="D517" s="34">
        <v>12</v>
      </c>
      <c r="E517" s="38">
        <v>143.44999999999999</v>
      </c>
      <c r="F517" s="39" t="s">
        <v>4</v>
      </c>
      <c r="G517" s="40" t="s">
        <v>6</v>
      </c>
    </row>
    <row r="518" spans="1:7">
      <c r="A518" s="35">
        <v>44686</v>
      </c>
      <c r="B518" s="36">
        <v>0.48219374999999998</v>
      </c>
      <c r="C518" s="37" t="s">
        <v>23</v>
      </c>
      <c r="D518" s="34">
        <v>49</v>
      </c>
      <c r="E518" s="38">
        <v>143.62</v>
      </c>
      <c r="F518" s="39" t="s">
        <v>4</v>
      </c>
      <c r="G518" s="40" t="s">
        <v>8</v>
      </c>
    </row>
    <row r="519" spans="1:7">
      <c r="A519" s="35">
        <v>44686</v>
      </c>
      <c r="B519" s="36">
        <v>0.48219374999999998</v>
      </c>
      <c r="C519" s="37" t="s">
        <v>23</v>
      </c>
      <c r="D519" s="34">
        <v>51</v>
      </c>
      <c r="E519" s="38">
        <v>143.62</v>
      </c>
      <c r="F519" s="39" t="s">
        <v>4</v>
      </c>
      <c r="G519" s="40" t="s">
        <v>8</v>
      </c>
    </row>
    <row r="520" spans="1:7">
      <c r="A520" s="35">
        <v>44686</v>
      </c>
      <c r="B520" s="36">
        <v>0.4822188657407408</v>
      </c>
      <c r="C520" s="37" t="s">
        <v>23</v>
      </c>
      <c r="D520" s="34">
        <v>12</v>
      </c>
      <c r="E520" s="38">
        <v>143.59</v>
      </c>
      <c r="F520" s="39" t="s">
        <v>4</v>
      </c>
      <c r="G520" s="40" t="s">
        <v>7</v>
      </c>
    </row>
    <row r="521" spans="1:7">
      <c r="A521" s="35">
        <v>44686</v>
      </c>
      <c r="B521" s="36">
        <v>0.4822188657407408</v>
      </c>
      <c r="C521" s="37" t="s">
        <v>23</v>
      </c>
      <c r="D521" s="34">
        <v>14</v>
      </c>
      <c r="E521" s="38">
        <v>143.6</v>
      </c>
      <c r="F521" s="39" t="s">
        <v>4</v>
      </c>
      <c r="G521" s="40" t="s">
        <v>24</v>
      </c>
    </row>
    <row r="522" spans="1:7">
      <c r="A522" s="35">
        <v>44686</v>
      </c>
      <c r="B522" s="36">
        <v>0.4822188657407408</v>
      </c>
      <c r="C522" s="37" t="s">
        <v>23</v>
      </c>
      <c r="D522" s="34">
        <v>86</v>
      </c>
      <c r="E522" s="38">
        <v>143.6</v>
      </c>
      <c r="F522" s="39" t="s">
        <v>4</v>
      </c>
      <c r="G522" s="40" t="s">
        <v>24</v>
      </c>
    </row>
    <row r="523" spans="1:7">
      <c r="A523" s="35">
        <v>44686</v>
      </c>
      <c r="B523" s="36">
        <v>0.48260428240740749</v>
      </c>
      <c r="C523" s="37" t="s">
        <v>23</v>
      </c>
      <c r="D523" s="34">
        <v>5</v>
      </c>
      <c r="E523" s="38">
        <v>143.44999999999999</v>
      </c>
      <c r="F523" s="39" t="s">
        <v>4</v>
      </c>
      <c r="G523" s="40" t="s">
        <v>6</v>
      </c>
    </row>
    <row r="524" spans="1:7">
      <c r="A524" s="35">
        <v>44686</v>
      </c>
      <c r="B524" s="36">
        <v>0.48260428240740749</v>
      </c>
      <c r="C524" s="37" t="s">
        <v>23</v>
      </c>
      <c r="D524" s="34">
        <v>14</v>
      </c>
      <c r="E524" s="38">
        <v>143.44999999999999</v>
      </c>
      <c r="F524" s="39" t="s">
        <v>4</v>
      </c>
      <c r="G524" s="40" t="s">
        <v>6</v>
      </c>
    </row>
    <row r="525" spans="1:7">
      <c r="A525" s="35">
        <v>44686</v>
      </c>
      <c r="B525" s="36">
        <v>0.48260428240740749</v>
      </c>
      <c r="C525" s="37" t="s">
        <v>23</v>
      </c>
      <c r="D525" s="34">
        <v>3</v>
      </c>
      <c r="E525" s="38">
        <v>143.44999999999999</v>
      </c>
      <c r="F525" s="39" t="s">
        <v>4</v>
      </c>
      <c r="G525" s="40" t="s">
        <v>6</v>
      </c>
    </row>
    <row r="526" spans="1:7">
      <c r="A526" s="35">
        <v>44686</v>
      </c>
      <c r="B526" s="36">
        <v>0.48260428240740749</v>
      </c>
      <c r="C526" s="37" t="s">
        <v>23</v>
      </c>
      <c r="D526" s="34">
        <v>4</v>
      </c>
      <c r="E526" s="38">
        <v>143.44999999999999</v>
      </c>
      <c r="F526" s="39" t="s">
        <v>4</v>
      </c>
      <c r="G526" s="40" t="s">
        <v>6</v>
      </c>
    </row>
    <row r="527" spans="1:7">
      <c r="A527" s="35">
        <v>44686</v>
      </c>
      <c r="B527" s="36">
        <v>0.48260428240740749</v>
      </c>
      <c r="C527" s="37" t="s">
        <v>23</v>
      </c>
      <c r="D527" s="34">
        <v>4</v>
      </c>
      <c r="E527" s="38">
        <v>143.44999999999999</v>
      </c>
      <c r="F527" s="39" t="s">
        <v>4</v>
      </c>
      <c r="G527" s="40" t="s">
        <v>6</v>
      </c>
    </row>
    <row r="528" spans="1:7">
      <c r="A528" s="35">
        <v>44686</v>
      </c>
      <c r="B528" s="36">
        <v>0.48260428240740749</v>
      </c>
      <c r="C528" s="37" t="s">
        <v>23</v>
      </c>
      <c r="D528" s="34">
        <v>4</v>
      </c>
      <c r="E528" s="38">
        <v>143.44999999999999</v>
      </c>
      <c r="F528" s="39" t="s">
        <v>4</v>
      </c>
      <c r="G528" s="40" t="s">
        <v>6</v>
      </c>
    </row>
    <row r="529" spans="1:7">
      <c r="A529" s="35">
        <v>44686</v>
      </c>
      <c r="B529" s="36">
        <v>0.48260428240740749</v>
      </c>
      <c r="C529" s="37" t="s">
        <v>23</v>
      </c>
      <c r="D529" s="34">
        <v>9</v>
      </c>
      <c r="E529" s="38">
        <v>143.44999999999999</v>
      </c>
      <c r="F529" s="39" t="s">
        <v>4</v>
      </c>
      <c r="G529" s="40" t="s">
        <v>6</v>
      </c>
    </row>
    <row r="530" spans="1:7">
      <c r="A530" s="35">
        <v>44686</v>
      </c>
      <c r="B530" s="36">
        <v>0.48260428240740749</v>
      </c>
      <c r="C530" s="37" t="s">
        <v>23</v>
      </c>
      <c r="D530" s="34">
        <v>12</v>
      </c>
      <c r="E530" s="38">
        <v>143.44999999999999</v>
      </c>
      <c r="F530" s="39" t="s">
        <v>4</v>
      </c>
      <c r="G530" s="40" t="s">
        <v>6</v>
      </c>
    </row>
    <row r="531" spans="1:7">
      <c r="A531" s="35">
        <v>44686</v>
      </c>
      <c r="B531" s="36">
        <v>0.48260428240740749</v>
      </c>
      <c r="C531" s="37" t="s">
        <v>23</v>
      </c>
      <c r="D531" s="34">
        <v>13</v>
      </c>
      <c r="E531" s="38">
        <v>143.44999999999999</v>
      </c>
      <c r="F531" s="39" t="s">
        <v>4</v>
      </c>
      <c r="G531" s="40" t="s">
        <v>6</v>
      </c>
    </row>
    <row r="532" spans="1:7">
      <c r="A532" s="35">
        <v>44686</v>
      </c>
      <c r="B532" s="36">
        <v>0.48260428240740749</v>
      </c>
      <c r="C532" s="37" t="s">
        <v>23</v>
      </c>
      <c r="D532" s="34">
        <v>20</v>
      </c>
      <c r="E532" s="38">
        <v>143.44999999999999</v>
      </c>
      <c r="F532" s="39" t="s">
        <v>4</v>
      </c>
      <c r="G532" s="40" t="s">
        <v>6</v>
      </c>
    </row>
    <row r="533" spans="1:7">
      <c r="A533" s="35">
        <v>44686</v>
      </c>
      <c r="B533" s="36">
        <v>0.48260439814814815</v>
      </c>
      <c r="C533" s="37" t="s">
        <v>23</v>
      </c>
      <c r="D533" s="34">
        <v>3</v>
      </c>
      <c r="E533" s="38">
        <v>143.41999999999999</v>
      </c>
      <c r="F533" s="39" t="s">
        <v>4</v>
      </c>
      <c r="G533" s="40" t="s">
        <v>24</v>
      </c>
    </row>
    <row r="534" spans="1:7">
      <c r="A534" s="35">
        <v>44686</v>
      </c>
      <c r="B534" s="36">
        <v>0.48300810185185195</v>
      </c>
      <c r="C534" s="37" t="s">
        <v>23</v>
      </c>
      <c r="D534" s="34">
        <v>18</v>
      </c>
      <c r="E534" s="38">
        <v>143.4</v>
      </c>
      <c r="F534" s="39" t="s">
        <v>4</v>
      </c>
      <c r="G534" s="40" t="s">
        <v>24</v>
      </c>
    </row>
    <row r="535" spans="1:7">
      <c r="A535" s="35">
        <v>44686</v>
      </c>
      <c r="B535" s="36">
        <v>0.48300810185185195</v>
      </c>
      <c r="C535" s="37" t="s">
        <v>23</v>
      </c>
      <c r="D535" s="34">
        <v>82</v>
      </c>
      <c r="E535" s="38">
        <v>143.4</v>
      </c>
      <c r="F535" s="39" t="s">
        <v>4</v>
      </c>
      <c r="G535" s="40" t="s">
        <v>24</v>
      </c>
    </row>
    <row r="536" spans="1:7">
      <c r="A536" s="35">
        <v>44686</v>
      </c>
      <c r="B536" s="36">
        <v>0.48300810185185195</v>
      </c>
      <c r="C536" s="37" t="s">
        <v>23</v>
      </c>
      <c r="D536" s="34">
        <v>5</v>
      </c>
      <c r="E536" s="38">
        <v>143.4</v>
      </c>
      <c r="F536" s="39" t="s">
        <v>4</v>
      </c>
      <c r="G536" s="40" t="s">
        <v>24</v>
      </c>
    </row>
    <row r="537" spans="1:7">
      <c r="A537" s="35">
        <v>44686</v>
      </c>
      <c r="B537" s="36">
        <v>0.48300810185185195</v>
      </c>
      <c r="C537" s="37" t="s">
        <v>23</v>
      </c>
      <c r="D537" s="34">
        <v>1</v>
      </c>
      <c r="E537" s="38">
        <v>143.4</v>
      </c>
      <c r="F537" s="39" t="s">
        <v>4</v>
      </c>
      <c r="G537" s="40" t="s">
        <v>24</v>
      </c>
    </row>
    <row r="538" spans="1:7">
      <c r="A538" s="35">
        <v>44686</v>
      </c>
      <c r="B538" s="36">
        <v>0.48424756944444447</v>
      </c>
      <c r="C538" s="37" t="s">
        <v>23</v>
      </c>
      <c r="D538" s="34">
        <v>100</v>
      </c>
      <c r="E538" s="38">
        <v>143.85</v>
      </c>
      <c r="F538" s="39" t="s">
        <v>4</v>
      </c>
      <c r="G538" s="40" t="s">
        <v>24</v>
      </c>
    </row>
    <row r="539" spans="1:7">
      <c r="A539" s="35">
        <v>44686</v>
      </c>
      <c r="B539" s="36">
        <v>0.48424756944444447</v>
      </c>
      <c r="C539" s="37" t="s">
        <v>23</v>
      </c>
      <c r="D539" s="34">
        <v>106</v>
      </c>
      <c r="E539" s="38">
        <v>143.85</v>
      </c>
      <c r="F539" s="39" t="s">
        <v>4</v>
      </c>
      <c r="G539" s="40" t="s">
        <v>24</v>
      </c>
    </row>
    <row r="540" spans="1:7">
      <c r="A540" s="35">
        <v>44686</v>
      </c>
      <c r="B540" s="36">
        <v>0.48425960648148147</v>
      </c>
      <c r="C540" s="37" t="s">
        <v>23</v>
      </c>
      <c r="D540" s="34">
        <v>43</v>
      </c>
      <c r="E540" s="38">
        <v>143.74</v>
      </c>
      <c r="F540" s="39" t="s">
        <v>4</v>
      </c>
      <c r="G540" s="40" t="s">
        <v>24</v>
      </c>
    </row>
    <row r="541" spans="1:7">
      <c r="A541" s="35">
        <v>44686</v>
      </c>
      <c r="B541" s="36">
        <v>0.48425960648148147</v>
      </c>
      <c r="C541" s="37" t="s">
        <v>23</v>
      </c>
      <c r="D541" s="34">
        <v>57</v>
      </c>
      <c r="E541" s="38">
        <v>143.74</v>
      </c>
      <c r="F541" s="39" t="s">
        <v>4</v>
      </c>
      <c r="G541" s="40" t="s">
        <v>24</v>
      </c>
    </row>
    <row r="542" spans="1:7">
      <c r="A542" s="35">
        <v>44686</v>
      </c>
      <c r="B542" s="36">
        <v>0.48427407407407408</v>
      </c>
      <c r="C542" s="37" t="s">
        <v>23</v>
      </c>
      <c r="D542" s="34">
        <v>15</v>
      </c>
      <c r="E542" s="38">
        <v>143.69</v>
      </c>
      <c r="F542" s="39" t="s">
        <v>4</v>
      </c>
      <c r="G542" s="40" t="s">
        <v>6</v>
      </c>
    </row>
    <row r="543" spans="1:7">
      <c r="A543" s="35">
        <v>44686</v>
      </c>
      <c r="B543" s="36">
        <v>0.48434236111111117</v>
      </c>
      <c r="C543" s="37" t="s">
        <v>23</v>
      </c>
      <c r="D543" s="34">
        <v>79</v>
      </c>
      <c r="E543" s="38">
        <v>143.69</v>
      </c>
      <c r="F543" s="39" t="s">
        <v>4</v>
      </c>
      <c r="G543" s="40" t="s">
        <v>32</v>
      </c>
    </row>
    <row r="544" spans="1:7">
      <c r="A544" s="35">
        <v>44686</v>
      </c>
      <c r="B544" s="36">
        <v>0.48434236111111117</v>
      </c>
      <c r="C544" s="37" t="s">
        <v>23</v>
      </c>
      <c r="D544" s="34">
        <v>100</v>
      </c>
      <c r="E544" s="38">
        <v>143.69</v>
      </c>
      <c r="F544" s="39" t="s">
        <v>4</v>
      </c>
      <c r="G544" s="40" t="s">
        <v>6</v>
      </c>
    </row>
    <row r="545" spans="1:7">
      <c r="A545" s="35">
        <v>44686</v>
      </c>
      <c r="B545" s="36">
        <v>0.48570567129629638</v>
      </c>
      <c r="C545" s="37" t="s">
        <v>23</v>
      </c>
      <c r="D545" s="34">
        <v>8</v>
      </c>
      <c r="E545" s="38">
        <v>143.72</v>
      </c>
      <c r="F545" s="39" t="s">
        <v>4</v>
      </c>
      <c r="G545" s="40" t="s">
        <v>24</v>
      </c>
    </row>
    <row r="546" spans="1:7">
      <c r="A546" s="35">
        <v>44686</v>
      </c>
      <c r="B546" s="36">
        <v>0.48570567129629638</v>
      </c>
      <c r="C546" s="37" t="s">
        <v>23</v>
      </c>
      <c r="D546" s="34">
        <v>92</v>
      </c>
      <c r="E546" s="38">
        <v>143.72</v>
      </c>
      <c r="F546" s="39" t="s">
        <v>4</v>
      </c>
      <c r="G546" s="40" t="s">
        <v>24</v>
      </c>
    </row>
    <row r="547" spans="1:7">
      <c r="A547" s="35">
        <v>44686</v>
      </c>
      <c r="B547" s="36">
        <v>0.48570567129629638</v>
      </c>
      <c r="C547" s="37" t="s">
        <v>23</v>
      </c>
      <c r="D547" s="34">
        <v>20</v>
      </c>
      <c r="E547" s="38">
        <v>143.66999999999999</v>
      </c>
      <c r="F547" s="39" t="s">
        <v>4</v>
      </c>
      <c r="G547" s="40" t="s">
        <v>24</v>
      </c>
    </row>
    <row r="548" spans="1:7">
      <c r="A548" s="35">
        <v>44686</v>
      </c>
      <c r="B548" s="36">
        <v>0.48570567129629638</v>
      </c>
      <c r="C548" s="37" t="s">
        <v>23</v>
      </c>
      <c r="D548" s="34">
        <v>80</v>
      </c>
      <c r="E548" s="38">
        <v>143.66999999999999</v>
      </c>
      <c r="F548" s="39" t="s">
        <v>4</v>
      </c>
      <c r="G548" s="40" t="s">
        <v>24</v>
      </c>
    </row>
    <row r="549" spans="1:7">
      <c r="A549" s="35">
        <v>44686</v>
      </c>
      <c r="B549" s="36">
        <v>0.48903263888888893</v>
      </c>
      <c r="C549" s="37" t="s">
        <v>23</v>
      </c>
      <c r="D549" s="34">
        <v>100</v>
      </c>
      <c r="E549" s="38">
        <v>144.13</v>
      </c>
      <c r="F549" s="39" t="s">
        <v>4</v>
      </c>
      <c r="G549" s="40" t="s">
        <v>25</v>
      </c>
    </row>
    <row r="550" spans="1:7">
      <c r="A550" s="35">
        <v>44686</v>
      </c>
      <c r="B550" s="36">
        <v>0.48903263888888893</v>
      </c>
      <c r="C550" s="37" t="s">
        <v>23</v>
      </c>
      <c r="D550" s="34">
        <v>10</v>
      </c>
      <c r="E550" s="38">
        <v>144.13</v>
      </c>
      <c r="F550" s="39" t="s">
        <v>4</v>
      </c>
      <c r="G550" s="40" t="s">
        <v>24</v>
      </c>
    </row>
    <row r="551" spans="1:7">
      <c r="A551" s="35">
        <v>44686</v>
      </c>
      <c r="B551" s="36">
        <v>0.48903263888888893</v>
      </c>
      <c r="C551" s="37" t="s">
        <v>23</v>
      </c>
      <c r="D551" s="34">
        <v>90</v>
      </c>
      <c r="E551" s="38">
        <v>144.13</v>
      </c>
      <c r="F551" s="39" t="s">
        <v>4</v>
      </c>
      <c r="G551" s="40" t="s">
        <v>24</v>
      </c>
    </row>
    <row r="552" spans="1:7">
      <c r="A552" s="35">
        <v>44686</v>
      </c>
      <c r="B552" s="36">
        <v>0.48903263888888893</v>
      </c>
      <c r="C552" s="37" t="s">
        <v>23</v>
      </c>
      <c r="D552" s="34">
        <v>100</v>
      </c>
      <c r="E552" s="38">
        <v>144.13</v>
      </c>
      <c r="F552" s="39" t="s">
        <v>4</v>
      </c>
      <c r="G552" s="40" t="s">
        <v>24</v>
      </c>
    </row>
    <row r="553" spans="1:7">
      <c r="A553" s="35">
        <v>44686</v>
      </c>
      <c r="B553" s="36">
        <v>0.48906053240740743</v>
      </c>
      <c r="C553" s="37" t="s">
        <v>23</v>
      </c>
      <c r="D553" s="34">
        <v>1</v>
      </c>
      <c r="E553" s="38">
        <v>144.03</v>
      </c>
      <c r="F553" s="39" t="s">
        <v>4</v>
      </c>
      <c r="G553" s="40" t="s">
        <v>7</v>
      </c>
    </row>
    <row r="554" spans="1:7">
      <c r="A554" s="35">
        <v>44686</v>
      </c>
      <c r="B554" s="36">
        <v>0.48906053240740743</v>
      </c>
      <c r="C554" s="37" t="s">
        <v>23</v>
      </c>
      <c r="D554" s="34">
        <v>3</v>
      </c>
      <c r="E554" s="38">
        <v>144.03</v>
      </c>
      <c r="F554" s="39" t="s">
        <v>4</v>
      </c>
      <c r="G554" s="40" t="s">
        <v>7</v>
      </c>
    </row>
    <row r="555" spans="1:7">
      <c r="A555" s="35">
        <v>44686</v>
      </c>
      <c r="B555" s="36">
        <v>0.48906053240740743</v>
      </c>
      <c r="C555" s="37" t="s">
        <v>23</v>
      </c>
      <c r="D555" s="34">
        <v>3</v>
      </c>
      <c r="E555" s="38">
        <v>144.03</v>
      </c>
      <c r="F555" s="39" t="s">
        <v>4</v>
      </c>
      <c r="G555" s="40" t="s">
        <v>7</v>
      </c>
    </row>
    <row r="556" spans="1:7">
      <c r="A556" s="35">
        <v>44686</v>
      </c>
      <c r="B556" s="36">
        <v>0.48906053240740743</v>
      </c>
      <c r="C556" s="37" t="s">
        <v>23</v>
      </c>
      <c r="D556" s="34">
        <v>3</v>
      </c>
      <c r="E556" s="38">
        <v>144.03</v>
      </c>
      <c r="F556" s="39" t="s">
        <v>4</v>
      </c>
      <c r="G556" s="40" t="s">
        <v>7</v>
      </c>
    </row>
    <row r="557" spans="1:7">
      <c r="A557" s="35">
        <v>44686</v>
      </c>
      <c r="B557" s="36">
        <v>0.48906053240740743</v>
      </c>
      <c r="C557" s="37" t="s">
        <v>23</v>
      </c>
      <c r="D557" s="34">
        <v>6</v>
      </c>
      <c r="E557" s="38">
        <v>144.03</v>
      </c>
      <c r="F557" s="39" t="s">
        <v>4</v>
      </c>
      <c r="G557" s="40" t="s">
        <v>7</v>
      </c>
    </row>
    <row r="558" spans="1:7">
      <c r="A558" s="35">
        <v>44686</v>
      </c>
      <c r="B558" s="36">
        <v>0.48906053240740743</v>
      </c>
      <c r="C558" s="37" t="s">
        <v>23</v>
      </c>
      <c r="D558" s="34">
        <v>41</v>
      </c>
      <c r="E558" s="38">
        <v>144.03</v>
      </c>
      <c r="F558" s="39" t="s">
        <v>4</v>
      </c>
      <c r="G558" s="40" t="s">
        <v>7</v>
      </c>
    </row>
    <row r="559" spans="1:7">
      <c r="A559" s="35">
        <v>44686</v>
      </c>
      <c r="B559" s="36">
        <v>0.48906053240740743</v>
      </c>
      <c r="C559" s="37" t="s">
        <v>23</v>
      </c>
      <c r="D559" s="34">
        <v>43</v>
      </c>
      <c r="E559" s="38">
        <v>144.03</v>
      </c>
      <c r="F559" s="39" t="s">
        <v>4</v>
      </c>
      <c r="G559" s="40" t="s">
        <v>7</v>
      </c>
    </row>
    <row r="560" spans="1:7">
      <c r="A560" s="35">
        <v>44686</v>
      </c>
      <c r="B560" s="36">
        <v>0.48906053240740743</v>
      </c>
      <c r="C560" s="37" t="s">
        <v>23</v>
      </c>
      <c r="D560" s="34">
        <v>48</v>
      </c>
      <c r="E560" s="38">
        <v>144.09</v>
      </c>
      <c r="F560" s="39" t="s">
        <v>4</v>
      </c>
      <c r="G560" s="40" t="s">
        <v>24</v>
      </c>
    </row>
    <row r="561" spans="1:7">
      <c r="A561" s="35">
        <v>44686</v>
      </c>
      <c r="B561" s="36">
        <v>0.48906053240740743</v>
      </c>
      <c r="C561" s="37" t="s">
        <v>23</v>
      </c>
      <c r="D561" s="34">
        <v>48</v>
      </c>
      <c r="E561" s="38">
        <v>144.09</v>
      </c>
      <c r="F561" s="39" t="s">
        <v>4</v>
      </c>
      <c r="G561" s="40" t="s">
        <v>24</v>
      </c>
    </row>
    <row r="562" spans="1:7">
      <c r="A562" s="35">
        <v>44686</v>
      </c>
      <c r="B562" s="36">
        <v>0.48906053240740743</v>
      </c>
      <c r="C562" s="37" t="s">
        <v>23</v>
      </c>
      <c r="D562" s="34">
        <v>52</v>
      </c>
      <c r="E562" s="38">
        <v>144.09</v>
      </c>
      <c r="F562" s="39" t="s">
        <v>4</v>
      </c>
      <c r="G562" s="40" t="s">
        <v>24</v>
      </c>
    </row>
    <row r="563" spans="1:7">
      <c r="A563" s="35">
        <v>44686</v>
      </c>
      <c r="B563" s="36">
        <v>0.48906053240740743</v>
      </c>
      <c r="C563" s="37" t="s">
        <v>23</v>
      </c>
      <c r="D563" s="34">
        <v>52</v>
      </c>
      <c r="E563" s="38">
        <v>144.09</v>
      </c>
      <c r="F563" s="39" t="s">
        <v>4</v>
      </c>
      <c r="G563" s="40" t="s">
        <v>24</v>
      </c>
    </row>
    <row r="564" spans="1:7">
      <c r="A564" s="35">
        <v>44686</v>
      </c>
      <c r="B564" s="36">
        <v>0.48906053240740743</v>
      </c>
      <c r="C564" s="37" t="s">
        <v>23</v>
      </c>
      <c r="D564" s="34">
        <v>100</v>
      </c>
      <c r="E564" s="38">
        <v>144.04</v>
      </c>
      <c r="F564" s="39" t="s">
        <v>4</v>
      </c>
      <c r="G564" s="40" t="s">
        <v>24</v>
      </c>
    </row>
    <row r="565" spans="1:7">
      <c r="A565" s="35">
        <v>44686</v>
      </c>
      <c r="B565" s="36">
        <v>0.48998761574074079</v>
      </c>
      <c r="C565" s="37" t="s">
        <v>23</v>
      </c>
      <c r="D565" s="34">
        <v>1</v>
      </c>
      <c r="E565" s="38">
        <v>143.21</v>
      </c>
      <c r="F565" s="39" t="s">
        <v>4</v>
      </c>
      <c r="G565" s="40" t="s">
        <v>24</v>
      </c>
    </row>
    <row r="566" spans="1:7">
      <c r="A566" s="35">
        <v>44686</v>
      </c>
      <c r="B566" s="36">
        <v>0.48998761574074079</v>
      </c>
      <c r="C566" s="37" t="s">
        <v>23</v>
      </c>
      <c r="D566" s="34">
        <v>99</v>
      </c>
      <c r="E566" s="38">
        <v>143.21</v>
      </c>
      <c r="F566" s="39" t="s">
        <v>4</v>
      </c>
      <c r="G566" s="40" t="s">
        <v>24</v>
      </c>
    </row>
    <row r="567" spans="1:7">
      <c r="A567" s="35">
        <v>44686</v>
      </c>
      <c r="B567" s="36">
        <v>0.49109386574074076</v>
      </c>
      <c r="C567" s="37" t="s">
        <v>23</v>
      </c>
      <c r="D567" s="34">
        <v>10</v>
      </c>
      <c r="E567" s="38">
        <v>142.79</v>
      </c>
      <c r="F567" s="39" t="s">
        <v>4</v>
      </c>
      <c r="G567" s="40" t="s">
        <v>8</v>
      </c>
    </row>
    <row r="568" spans="1:7">
      <c r="A568" s="35">
        <v>44686</v>
      </c>
      <c r="B568" s="36">
        <v>0.49109386574074076</v>
      </c>
      <c r="C568" s="37" t="s">
        <v>23</v>
      </c>
      <c r="D568" s="34">
        <v>37</v>
      </c>
      <c r="E568" s="38">
        <v>142.79</v>
      </c>
      <c r="F568" s="39" t="s">
        <v>4</v>
      </c>
      <c r="G568" s="40" t="s">
        <v>8</v>
      </c>
    </row>
    <row r="569" spans="1:7">
      <c r="A569" s="35">
        <v>44686</v>
      </c>
      <c r="B569" s="36">
        <v>0.49109386574074076</v>
      </c>
      <c r="C569" s="37" t="s">
        <v>23</v>
      </c>
      <c r="D569" s="34">
        <v>53</v>
      </c>
      <c r="E569" s="38">
        <v>142.79</v>
      </c>
      <c r="F569" s="39" t="s">
        <v>4</v>
      </c>
      <c r="G569" s="40" t="s">
        <v>8</v>
      </c>
    </row>
    <row r="570" spans="1:7">
      <c r="A570" s="35">
        <v>44686</v>
      </c>
      <c r="B570" s="36">
        <v>0.49109386574074076</v>
      </c>
      <c r="C570" s="37" t="s">
        <v>23</v>
      </c>
      <c r="D570" s="34">
        <v>100</v>
      </c>
      <c r="E570" s="38">
        <v>142.83000000000001</v>
      </c>
      <c r="F570" s="39" t="s">
        <v>4</v>
      </c>
      <c r="G570" s="40" t="s">
        <v>24</v>
      </c>
    </row>
    <row r="571" spans="1:7">
      <c r="A571" s="35">
        <v>44686</v>
      </c>
      <c r="B571" s="36">
        <v>0.49236145833333333</v>
      </c>
      <c r="C571" s="37" t="s">
        <v>23</v>
      </c>
      <c r="D571" s="34">
        <v>9</v>
      </c>
      <c r="E571" s="38">
        <v>143.13999999999999</v>
      </c>
      <c r="F571" s="39" t="s">
        <v>4</v>
      </c>
      <c r="G571" s="40" t="s">
        <v>24</v>
      </c>
    </row>
    <row r="572" spans="1:7">
      <c r="A572" s="35">
        <v>44686</v>
      </c>
      <c r="B572" s="36">
        <v>0.49236145833333333</v>
      </c>
      <c r="C572" s="37" t="s">
        <v>23</v>
      </c>
      <c r="D572" s="34">
        <v>25</v>
      </c>
      <c r="E572" s="38">
        <v>143.11000000000001</v>
      </c>
      <c r="F572" s="39" t="s">
        <v>4</v>
      </c>
      <c r="G572" s="40" t="s">
        <v>24</v>
      </c>
    </row>
    <row r="573" spans="1:7">
      <c r="A573" s="35">
        <v>44686</v>
      </c>
      <c r="B573" s="36">
        <v>0.49236145833333333</v>
      </c>
      <c r="C573" s="37" t="s">
        <v>23</v>
      </c>
      <c r="D573" s="34">
        <v>75</v>
      </c>
      <c r="E573" s="38">
        <v>143.11000000000001</v>
      </c>
      <c r="F573" s="39" t="s">
        <v>4</v>
      </c>
      <c r="G573" s="40" t="s">
        <v>24</v>
      </c>
    </row>
    <row r="574" spans="1:7">
      <c r="A574" s="35">
        <v>44686</v>
      </c>
      <c r="B574" s="36">
        <v>0.49236145833333333</v>
      </c>
      <c r="C574" s="37" t="s">
        <v>23</v>
      </c>
      <c r="D574" s="34">
        <v>91</v>
      </c>
      <c r="E574" s="38">
        <v>143.13999999999999</v>
      </c>
      <c r="F574" s="39" t="s">
        <v>4</v>
      </c>
      <c r="G574" s="40" t="s">
        <v>24</v>
      </c>
    </row>
    <row r="575" spans="1:7">
      <c r="A575" s="35">
        <v>44686</v>
      </c>
      <c r="B575" s="36">
        <v>0.49236145833333333</v>
      </c>
      <c r="C575" s="37" t="s">
        <v>23</v>
      </c>
      <c r="D575" s="34">
        <v>100</v>
      </c>
      <c r="E575" s="38">
        <v>143.11000000000001</v>
      </c>
      <c r="F575" s="39" t="s">
        <v>4</v>
      </c>
      <c r="G575" s="40" t="s">
        <v>24</v>
      </c>
    </row>
    <row r="576" spans="1:7">
      <c r="A576" s="35">
        <v>44686</v>
      </c>
      <c r="B576" s="36">
        <v>0.49236145833333333</v>
      </c>
      <c r="C576" s="37" t="s">
        <v>23</v>
      </c>
      <c r="D576" s="34">
        <v>100</v>
      </c>
      <c r="E576" s="38">
        <v>143.13999999999999</v>
      </c>
      <c r="F576" s="39" t="s">
        <v>4</v>
      </c>
      <c r="G576" s="40" t="s">
        <v>24</v>
      </c>
    </row>
    <row r="577" spans="1:7">
      <c r="A577" s="35">
        <v>44686</v>
      </c>
      <c r="B577" s="36">
        <v>0.49364432870370378</v>
      </c>
      <c r="C577" s="37" t="s">
        <v>23</v>
      </c>
      <c r="D577" s="34">
        <v>3</v>
      </c>
      <c r="E577" s="38">
        <v>143.08000000000001</v>
      </c>
      <c r="F577" s="39" t="s">
        <v>4</v>
      </c>
      <c r="G577" s="40" t="s">
        <v>8</v>
      </c>
    </row>
    <row r="578" spans="1:7">
      <c r="A578" s="35">
        <v>44686</v>
      </c>
      <c r="B578" s="36">
        <v>0.49364432870370378</v>
      </c>
      <c r="C578" s="37" t="s">
        <v>23</v>
      </c>
      <c r="D578" s="34">
        <v>97</v>
      </c>
      <c r="E578" s="38">
        <v>143.08000000000001</v>
      </c>
      <c r="F578" s="39" t="s">
        <v>4</v>
      </c>
      <c r="G578" s="40" t="s">
        <v>8</v>
      </c>
    </row>
    <row r="579" spans="1:7">
      <c r="A579" s="35">
        <v>44686</v>
      </c>
      <c r="B579" s="36">
        <v>0.49364432870370378</v>
      </c>
      <c r="C579" s="37" t="s">
        <v>23</v>
      </c>
      <c r="D579" s="34">
        <v>20</v>
      </c>
      <c r="E579" s="38">
        <v>143.01</v>
      </c>
      <c r="F579" s="39" t="s">
        <v>4</v>
      </c>
      <c r="G579" s="40" t="s">
        <v>24</v>
      </c>
    </row>
    <row r="580" spans="1:7">
      <c r="A580" s="35">
        <v>44686</v>
      </c>
      <c r="B580" s="36">
        <v>0.49364432870370378</v>
      </c>
      <c r="C580" s="37" t="s">
        <v>23</v>
      </c>
      <c r="D580" s="34">
        <v>20</v>
      </c>
      <c r="E580" s="38">
        <v>143.01</v>
      </c>
      <c r="F580" s="39" t="s">
        <v>4</v>
      </c>
      <c r="G580" s="40" t="s">
        <v>24</v>
      </c>
    </row>
    <row r="581" spans="1:7">
      <c r="A581" s="35">
        <v>44686</v>
      </c>
      <c r="B581" s="36">
        <v>0.49364432870370378</v>
      </c>
      <c r="C581" s="37" t="s">
        <v>23</v>
      </c>
      <c r="D581" s="34">
        <v>60</v>
      </c>
      <c r="E581" s="38">
        <v>143.01</v>
      </c>
      <c r="F581" s="39" t="s">
        <v>4</v>
      </c>
      <c r="G581" s="40" t="s">
        <v>24</v>
      </c>
    </row>
    <row r="582" spans="1:7">
      <c r="A582" s="35">
        <v>44686</v>
      </c>
      <c r="B582" s="36">
        <v>0.49396562499999996</v>
      </c>
      <c r="C582" s="37" t="s">
        <v>23</v>
      </c>
      <c r="D582" s="34">
        <v>100</v>
      </c>
      <c r="E582" s="38">
        <v>142.51</v>
      </c>
      <c r="F582" s="39" t="s">
        <v>4</v>
      </c>
      <c r="G582" s="40" t="s">
        <v>24</v>
      </c>
    </row>
    <row r="583" spans="1:7">
      <c r="A583" s="35">
        <v>44686</v>
      </c>
      <c r="B583" s="36">
        <v>0.49414259259259263</v>
      </c>
      <c r="C583" s="37" t="s">
        <v>23</v>
      </c>
      <c r="D583" s="34">
        <v>25</v>
      </c>
      <c r="E583" s="38">
        <v>142.46</v>
      </c>
      <c r="F583" s="39" t="s">
        <v>4</v>
      </c>
      <c r="G583" s="40" t="s">
        <v>5</v>
      </c>
    </row>
    <row r="584" spans="1:7">
      <c r="A584" s="35">
        <v>44686</v>
      </c>
      <c r="B584" s="36">
        <v>0.49423472222222231</v>
      </c>
      <c r="C584" s="37" t="s">
        <v>23</v>
      </c>
      <c r="D584" s="34">
        <v>75</v>
      </c>
      <c r="E584" s="38">
        <v>142.46</v>
      </c>
      <c r="F584" s="39" t="s">
        <v>4</v>
      </c>
      <c r="G584" s="40" t="s">
        <v>5</v>
      </c>
    </row>
    <row r="585" spans="1:7">
      <c r="A585" s="35">
        <v>44686</v>
      </c>
      <c r="B585" s="36">
        <v>0.49466168981481484</v>
      </c>
      <c r="C585" s="37" t="s">
        <v>23</v>
      </c>
      <c r="D585" s="34">
        <v>100</v>
      </c>
      <c r="E585" s="38">
        <v>142.19999999999999</v>
      </c>
      <c r="F585" s="39" t="s">
        <v>4</v>
      </c>
      <c r="G585" s="40" t="s">
        <v>24</v>
      </c>
    </row>
    <row r="586" spans="1:7">
      <c r="A586" s="35">
        <v>44686</v>
      </c>
      <c r="B586" s="36">
        <v>0.49546979166666671</v>
      </c>
      <c r="C586" s="37" t="s">
        <v>23</v>
      </c>
      <c r="D586" s="34">
        <v>45</v>
      </c>
      <c r="E586" s="38">
        <v>142.26</v>
      </c>
      <c r="F586" s="39" t="s">
        <v>4</v>
      </c>
      <c r="G586" s="40" t="s">
        <v>24</v>
      </c>
    </row>
    <row r="587" spans="1:7">
      <c r="A587" s="35">
        <v>44686</v>
      </c>
      <c r="B587" s="36">
        <v>0.49546979166666671</v>
      </c>
      <c r="C587" s="37" t="s">
        <v>23</v>
      </c>
      <c r="D587" s="34">
        <v>55</v>
      </c>
      <c r="E587" s="38">
        <v>142.26</v>
      </c>
      <c r="F587" s="39" t="s">
        <v>4</v>
      </c>
      <c r="G587" s="40" t="s">
        <v>24</v>
      </c>
    </row>
    <row r="588" spans="1:7">
      <c r="A588" s="35">
        <v>44686</v>
      </c>
      <c r="B588" s="36">
        <v>0.49597997685185191</v>
      </c>
      <c r="C588" s="37" t="s">
        <v>23</v>
      </c>
      <c r="D588" s="34">
        <v>100</v>
      </c>
      <c r="E588" s="38">
        <v>142.13999999999999</v>
      </c>
      <c r="F588" s="39" t="s">
        <v>4</v>
      </c>
      <c r="G588" s="40" t="s">
        <v>24</v>
      </c>
    </row>
    <row r="589" spans="1:7">
      <c r="A589" s="35">
        <v>44686</v>
      </c>
      <c r="B589" s="36">
        <v>0.49650694444444454</v>
      </c>
      <c r="C589" s="37" t="s">
        <v>23</v>
      </c>
      <c r="D589" s="34">
        <v>100</v>
      </c>
      <c r="E589" s="38">
        <v>141.88999999999999</v>
      </c>
      <c r="F589" s="39" t="s">
        <v>4</v>
      </c>
      <c r="G589" s="40" t="s">
        <v>6</v>
      </c>
    </row>
    <row r="590" spans="1:7">
      <c r="A590" s="35">
        <v>44686</v>
      </c>
      <c r="B590" s="36">
        <v>0.49766053240740749</v>
      </c>
      <c r="C590" s="37" t="s">
        <v>23</v>
      </c>
      <c r="D590" s="34">
        <v>45</v>
      </c>
      <c r="E590" s="38">
        <v>141.93</v>
      </c>
      <c r="F590" s="39" t="s">
        <v>4</v>
      </c>
      <c r="G590" s="40" t="s">
        <v>24</v>
      </c>
    </row>
    <row r="591" spans="1:7">
      <c r="A591" s="35">
        <v>44686</v>
      </c>
      <c r="B591" s="36">
        <v>0.49766053240740749</v>
      </c>
      <c r="C591" s="37" t="s">
        <v>23</v>
      </c>
      <c r="D591" s="34">
        <v>55</v>
      </c>
      <c r="E591" s="38">
        <v>141.93</v>
      </c>
      <c r="F591" s="39" t="s">
        <v>4</v>
      </c>
      <c r="G591" s="40" t="s">
        <v>24</v>
      </c>
    </row>
    <row r="592" spans="1:7">
      <c r="A592" s="35">
        <v>44686</v>
      </c>
      <c r="B592" s="36">
        <v>0.49922928240740738</v>
      </c>
      <c r="C592" s="37" t="s">
        <v>23</v>
      </c>
      <c r="D592" s="34">
        <v>100</v>
      </c>
      <c r="E592" s="38">
        <v>142.44999999999999</v>
      </c>
      <c r="F592" s="39" t="s">
        <v>4</v>
      </c>
      <c r="G592" s="40" t="s">
        <v>24</v>
      </c>
    </row>
    <row r="593" spans="1:7">
      <c r="A593" s="35">
        <v>44686</v>
      </c>
      <c r="B593" s="36">
        <v>0.50001307870370382</v>
      </c>
      <c r="C593" s="37" t="s">
        <v>23</v>
      </c>
      <c r="D593" s="34">
        <v>10</v>
      </c>
      <c r="E593" s="38">
        <v>142.24</v>
      </c>
      <c r="F593" s="39" t="s">
        <v>4</v>
      </c>
      <c r="G593" s="40" t="s">
        <v>24</v>
      </c>
    </row>
    <row r="594" spans="1:7">
      <c r="A594" s="35">
        <v>44686</v>
      </c>
      <c r="B594" s="36">
        <v>0.50001307870370382</v>
      </c>
      <c r="C594" s="37" t="s">
        <v>23</v>
      </c>
      <c r="D594" s="34">
        <v>10</v>
      </c>
      <c r="E594" s="38">
        <v>142.24</v>
      </c>
      <c r="F594" s="39" t="s">
        <v>4</v>
      </c>
      <c r="G594" s="40" t="s">
        <v>24</v>
      </c>
    </row>
    <row r="595" spans="1:7">
      <c r="A595" s="35">
        <v>44686</v>
      </c>
      <c r="B595" s="36">
        <v>0.50001307870370382</v>
      </c>
      <c r="C595" s="37" t="s">
        <v>23</v>
      </c>
      <c r="D595" s="34">
        <v>10</v>
      </c>
      <c r="E595" s="38">
        <v>142.24</v>
      </c>
      <c r="F595" s="39" t="s">
        <v>4</v>
      </c>
      <c r="G595" s="40" t="s">
        <v>24</v>
      </c>
    </row>
    <row r="596" spans="1:7">
      <c r="A596" s="35">
        <v>44686</v>
      </c>
      <c r="B596" s="36">
        <v>0.50001307870370382</v>
      </c>
      <c r="C596" s="37" t="s">
        <v>23</v>
      </c>
      <c r="D596" s="34">
        <v>80</v>
      </c>
      <c r="E596" s="38">
        <v>142.24</v>
      </c>
      <c r="F596" s="39" t="s">
        <v>4</v>
      </c>
      <c r="G596" s="40" t="s">
        <v>24</v>
      </c>
    </row>
    <row r="597" spans="1:7">
      <c r="A597" s="35">
        <v>44686</v>
      </c>
      <c r="B597" s="36">
        <v>0.50001307870370382</v>
      </c>
      <c r="C597" s="37" t="s">
        <v>23</v>
      </c>
      <c r="D597" s="34">
        <v>90</v>
      </c>
      <c r="E597" s="38">
        <v>142.24</v>
      </c>
      <c r="F597" s="39" t="s">
        <v>4</v>
      </c>
      <c r="G597" s="40" t="s">
        <v>24</v>
      </c>
    </row>
    <row r="598" spans="1:7">
      <c r="A598" s="35">
        <v>44686</v>
      </c>
      <c r="B598" s="36">
        <v>0.50003576388888893</v>
      </c>
      <c r="C598" s="37" t="s">
        <v>23</v>
      </c>
      <c r="D598" s="34">
        <v>10</v>
      </c>
      <c r="E598" s="38">
        <v>142.19999999999999</v>
      </c>
      <c r="F598" s="39" t="s">
        <v>4</v>
      </c>
      <c r="G598" s="40" t="s">
        <v>24</v>
      </c>
    </row>
    <row r="599" spans="1:7">
      <c r="A599" s="35">
        <v>44686</v>
      </c>
      <c r="B599" s="36">
        <v>0.50003576388888893</v>
      </c>
      <c r="C599" s="37" t="s">
        <v>23</v>
      </c>
      <c r="D599" s="34">
        <v>80</v>
      </c>
      <c r="E599" s="38">
        <v>142.19999999999999</v>
      </c>
      <c r="F599" s="39" t="s">
        <v>4</v>
      </c>
      <c r="G599" s="40" t="s">
        <v>24</v>
      </c>
    </row>
    <row r="600" spans="1:7">
      <c r="A600" s="35">
        <v>44686</v>
      </c>
      <c r="B600" s="36">
        <v>0.50003576388888893</v>
      </c>
      <c r="C600" s="37" t="s">
        <v>23</v>
      </c>
      <c r="D600" s="34">
        <v>4</v>
      </c>
      <c r="E600" s="38">
        <v>142.19</v>
      </c>
      <c r="F600" s="39" t="s">
        <v>4</v>
      </c>
      <c r="G600" s="40" t="s">
        <v>24</v>
      </c>
    </row>
    <row r="601" spans="1:7">
      <c r="A601" s="35">
        <v>44686</v>
      </c>
      <c r="B601" s="36">
        <v>0.50003576388888893</v>
      </c>
      <c r="C601" s="37" t="s">
        <v>23</v>
      </c>
      <c r="D601" s="34">
        <v>10</v>
      </c>
      <c r="E601" s="38">
        <v>142.19999999999999</v>
      </c>
      <c r="F601" s="39" t="s">
        <v>4</v>
      </c>
      <c r="G601" s="40" t="s">
        <v>24</v>
      </c>
    </row>
    <row r="602" spans="1:7">
      <c r="A602" s="35">
        <v>44686</v>
      </c>
      <c r="B602" s="36">
        <v>0.50011064814814821</v>
      </c>
      <c r="C602" s="37" t="s">
        <v>23</v>
      </c>
      <c r="D602" s="34">
        <v>96</v>
      </c>
      <c r="E602" s="38">
        <v>142.19</v>
      </c>
      <c r="F602" s="39" t="s">
        <v>4</v>
      </c>
      <c r="G602" s="40" t="s">
        <v>24</v>
      </c>
    </row>
    <row r="603" spans="1:7">
      <c r="A603" s="35">
        <v>44686</v>
      </c>
      <c r="B603" s="36">
        <v>0.50026099537037039</v>
      </c>
      <c r="C603" s="37" t="s">
        <v>23</v>
      </c>
      <c r="D603" s="34">
        <v>100</v>
      </c>
      <c r="E603" s="38">
        <v>142.07</v>
      </c>
      <c r="F603" s="39" t="s">
        <v>4</v>
      </c>
      <c r="G603" s="40" t="s">
        <v>5</v>
      </c>
    </row>
    <row r="604" spans="1:7">
      <c r="A604" s="35">
        <v>44686</v>
      </c>
      <c r="B604" s="36">
        <v>0.50037361111111112</v>
      </c>
      <c r="C604" s="37" t="s">
        <v>23</v>
      </c>
      <c r="D604" s="34">
        <v>100</v>
      </c>
      <c r="E604" s="38">
        <v>141.94999999999999</v>
      </c>
      <c r="F604" s="39" t="s">
        <v>4</v>
      </c>
      <c r="G604" s="40" t="s">
        <v>24</v>
      </c>
    </row>
    <row r="605" spans="1:7">
      <c r="A605" s="35">
        <v>44686</v>
      </c>
      <c r="B605" s="36">
        <v>0.50232071759259256</v>
      </c>
      <c r="C605" s="37" t="s">
        <v>23</v>
      </c>
      <c r="D605" s="34">
        <v>100</v>
      </c>
      <c r="E605" s="38">
        <v>142.02000000000001</v>
      </c>
      <c r="F605" s="39" t="s">
        <v>4</v>
      </c>
      <c r="G605" s="40" t="s">
        <v>24</v>
      </c>
    </row>
    <row r="606" spans="1:7">
      <c r="A606" s="35">
        <v>44686</v>
      </c>
      <c r="B606" s="36">
        <v>0.50232071759259256</v>
      </c>
      <c r="C606" s="37" t="s">
        <v>23</v>
      </c>
      <c r="D606" s="34">
        <v>100</v>
      </c>
      <c r="E606" s="38">
        <v>142.02000000000001</v>
      </c>
      <c r="F606" s="39" t="s">
        <v>4</v>
      </c>
      <c r="G606" s="40" t="s">
        <v>24</v>
      </c>
    </row>
    <row r="607" spans="1:7">
      <c r="A607" s="35">
        <v>44686</v>
      </c>
      <c r="B607" s="36">
        <v>0.50330219907407414</v>
      </c>
      <c r="C607" s="37" t="s">
        <v>23</v>
      </c>
      <c r="D607" s="34">
        <v>100</v>
      </c>
      <c r="E607" s="38">
        <v>141.97</v>
      </c>
      <c r="F607" s="39" t="s">
        <v>4</v>
      </c>
      <c r="G607" s="40" t="s">
        <v>5</v>
      </c>
    </row>
    <row r="608" spans="1:7">
      <c r="A608" s="35">
        <v>44686</v>
      </c>
      <c r="B608" s="36">
        <v>0.50335868055555566</v>
      </c>
      <c r="C608" s="37" t="s">
        <v>23</v>
      </c>
      <c r="D608" s="34">
        <v>26</v>
      </c>
      <c r="E608" s="38">
        <v>141.83000000000001</v>
      </c>
      <c r="F608" s="39" t="s">
        <v>4</v>
      </c>
      <c r="G608" s="40" t="s">
        <v>8</v>
      </c>
    </row>
    <row r="609" spans="1:7">
      <c r="A609" s="35">
        <v>44686</v>
      </c>
      <c r="B609" s="36">
        <v>0.50335868055555566</v>
      </c>
      <c r="C609" s="37" t="s">
        <v>23</v>
      </c>
      <c r="D609" s="34">
        <v>39</v>
      </c>
      <c r="E609" s="38">
        <v>141.83000000000001</v>
      </c>
      <c r="F609" s="39" t="s">
        <v>4</v>
      </c>
      <c r="G609" s="40" t="s">
        <v>8</v>
      </c>
    </row>
    <row r="610" spans="1:7">
      <c r="A610" s="35">
        <v>44686</v>
      </c>
      <c r="B610" s="36">
        <v>0.50335868055555566</v>
      </c>
      <c r="C610" s="37" t="s">
        <v>23</v>
      </c>
      <c r="D610" s="34">
        <v>14</v>
      </c>
      <c r="E610" s="38">
        <v>141.84</v>
      </c>
      <c r="F610" s="39" t="s">
        <v>4</v>
      </c>
      <c r="G610" s="40" t="s">
        <v>24</v>
      </c>
    </row>
    <row r="611" spans="1:7">
      <c r="A611" s="35">
        <v>44686</v>
      </c>
      <c r="B611" s="36">
        <v>0.50335868055555566</v>
      </c>
      <c r="C611" s="37" t="s">
        <v>23</v>
      </c>
      <c r="D611" s="34">
        <v>86</v>
      </c>
      <c r="E611" s="38">
        <v>141.84</v>
      </c>
      <c r="F611" s="39" t="s">
        <v>4</v>
      </c>
      <c r="G611" s="40" t="s">
        <v>24</v>
      </c>
    </row>
    <row r="612" spans="1:7">
      <c r="A612" s="35">
        <v>44686</v>
      </c>
      <c r="B612" s="36">
        <v>0.50572546296296295</v>
      </c>
      <c r="C612" s="37" t="s">
        <v>23</v>
      </c>
      <c r="D612" s="34">
        <v>100</v>
      </c>
      <c r="E612" s="38">
        <v>142.21</v>
      </c>
      <c r="F612" s="39" t="s">
        <v>4</v>
      </c>
      <c r="G612" s="40" t="s">
        <v>8</v>
      </c>
    </row>
    <row r="613" spans="1:7">
      <c r="A613" s="35">
        <v>44686</v>
      </c>
      <c r="B613" s="36">
        <v>0.50708611111111113</v>
      </c>
      <c r="C613" s="37" t="s">
        <v>23</v>
      </c>
      <c r="D613" s="34">
        <v>3</v>
      </c>
      <c r="E613" s="38">
        <v>142.24</v>
      </c>
      <c r="F613" s="39" t="s">
        <v>4</v>
      </c>
      <c r="G613" s="40" t="s">
        <v>24</v>
      </c>
    </row>
    <row r="614" spans="1:7">
      <c r="A614" s="35">
        <v>44686</v>
      </c>
      <c r="B614" s="36">
        <v>0.50708611111111113</v>
      </c>
      <c r="C614" s="37" t="s">
        <v>23</v>
      </c>
      <c r="D614" s="34">
        <v>97</v>
      </c>
      <c r="E614" s="38">
        <v>142.24</v>
      </c>
      <c r="F614" s="39" t="s">
        <v>4</v>
      </c>
      <c r="G614" s="40" t="s">
        <v>24</v>
      </c>
    </row>
    <row r="615" spans="1:7">
      <c r="A615" s="35">
        <v>44686</v>
      </c>
      <c r="B615" s="36">
        <v>0.50715277777777779</v>
      </c>
      <c r="C615" s="37" t="s">
        <v>23</v>
      </c>
      <c r="D615" s="34">
        <v>28</v>
      </c>
      <c r="E615" s="38">
        <v>142.13999999999999</v>
      </c>
      <c r="F615" s="39" t="s">
        <v>4</v>
      </c>
      <c r="G615" s="40" t="s">
        <v>24</v>
      </c>
    </row>
    <row r="616" spans="1:7">
      <c r="A616" s="35">
        <v>44686</v>
      </c>
      <c r="B616" s="36">
        <v>0.50715277777777779</v>
      </c>
      <c r="C616" s="37" t="s">
        <v>23</v>
      </c>
      <c r="D616" s="34">
        <v>72</v>
      </c>
      <c r="E616" s="38">
        <v>142.13999999999999</v>
      </c>
      <c r="F616" s="39" t="s">
        <v>4</v>
      </c>
      <c r="G616" s="40" t="s">
        <v>24</v>
      </c>
    </row>
    <row r="617" spans="1:7">
      <c r="A617" s="35">
        <v>44686</v>
      </c>
      <c r="B617" s="36">
        <v>0.50718750000000001</v>
      </c>
      <c r="C617" s="37" t="s">
        <v>23</v>
      </c>
      <c r="D617" s="34">
        <v>100</v>
      </c>
      <c r="E617" s="38">
        <v>142.22999999999999</v>
      </c>
      <c r="F617" s="39" t="s">
        <v>4</v>
      </c>
      <c r="G617" s="40" t="s">
        <v>24</v>
      </c>
    </row>
    <row r="618" spans="1:7">
      <c r="A618" s="35">
        <v>44686</v>
      </c>
      <c r="B618" s="36">
        <v>0.50759872685185181</v>
      </c>
      <c r="C618" s="37" t="s">
        <v>23</v>
      </c>
      <c r="D618" s="34">
        <v>20</v>
      </c>
      <c r="E618" s="38">
        <v>142.13999999999999</v>
      </c>
      <c r="F618" s="39" t="s">
        <v>4</v>
      </c>
      <c r="G618" s="40" t="s">
        <v>24</v>
      </c>
    </row>
    <row r="619" spans="1:7">
      <c r="A619" s="35">
        <v>44686</v>
      </c>
      <c r="B619" s="36">
        <v>0.50759872685185181</v>
      </c>
      <c r="C619" s="37" t="s">
        <v>23</v>
      </c>
      <c r="D619" s="34">
        <v>21</v>
      </c>
      <c r="E619" s="38">
        <v>142.13999999999999</v>
      </c>
      <c r="F619" s="39" t="s">
        <v>4</v>
      </c>
      <c r="G619" s="40" t="s">
        <v>24</v>
      </c>
    </row>
    <row r="620" spans="1:7">
      <c r="A620" s="35">
        <v>44686</v>
      </c>
      <c r="B620" s="36">
        <v>0.50759872685185181</v>
      </c>
      <c r="C620" s="37" t="s">
        <v>23</v>
      </c>
      <c r="D620" s="34">
        <v>79</v>
      </c>
      <c r="E620" s="38">
        <v>142.13999999999999</v>
      </c>
      <c r="F620" s="39" t="s">
        <v>4</v>
      </c>
      <c r="G620" s="40" t="s">
        <v>24</v>
      </c>
    </row>
    <row r="621" spans="1:7">
      <c r="A621" s="35">
        <v>44686</v>
      </c>
      <c r="B621" s="36">
        <v>0.50759872685185181</v>
      </c>
      <c r="C621" s="37" t="s">
        <v>23</v>
      </c>
      <c r="D621" s="34">
        <v>79</v>
      </c>
      <c r="E621" s="38">
        <v>142.13999999999999</v>
      </c>
      <c r="F621" s="39" t="s">
        <v>4</v>
      </c>
      <c r="G621" s="40" t="s">
        <v>24</v>
      </c>
    </row>
    <row r="622" spans="1:7">
      <c r="A622" s="35">
        <v>44686</v>
      </c>
      <c r="B622" s="36">
        <v>0.50759872685185181</v>
      </c>
      <c r="C622" s="37" t="s">
        <v>23</v>
      </c>
      <c r="D622" s="34">
        <v>1</v>
      </c>
      <c r="E622" s="38">
        <v>142.13999999999999</v>
      </c>
      <c r="F622" s="39" t="s">
        <v>4</v>
      </c>
      <c r="G622" s="40" t="s">
        <v>24</v>
      </c>
    </row>
    <row r="623" spans="1:7">
      <c r="A623" s="35">
        <v>44686</v>
      </c>
      <c r="B623" s="36">
        <v>0.50759872685185181</v>
      </c>
      <c r="C623" s="37" t="s">
        <v>23</v>
      </c>
      <c r="D623" s="34">
        <v>65</v>
      </c>
      <c r="E623" s="38">
        <v>142.13</v>
      </c>
      <c r="F623" s="39" t="s">
        <v>4</v>
      </c>
      <c r="G623" s="40" t="s">
        <v>24</v>
      </c>
    </row>
    <row r="624" spans="1:7">
      <c r="A624" s="35">
        <v>44686</v>
      </c>
      <c r="B624" s="36">
        <v>0.50765347222222235</v>
      </c>
      <c r="C624" s="37" t="s">
        <v>23</v>
      </c>
      <c r="D624" s="34">
        <v>100</v>
      </c>
      <c r="E624" s="38">
        <v>142.12</v>
      </c>
      <c r="F624" s="39" t="s">
        <v>4</v>
      </c>
      <c r="G624" s="40" t="s">
        <v>5</v>
      </c>
    </row>
    <row r="625" spans="1:7">
      <c r="A625" s="35">
        <v>44686</v>
      </c>
      <c r="B625" s="36">
        <v>0.50765347222222235</v>
      </c>
      <c r="C625" s="37" t="s">
        <v>23</v>
      </c>
      <c r="D625" s="34">
        <v>100</v>
      </c>
      <c r="E625" s="38">
        <v>142.12</v>
      </c>
      <c r="F625" s="39" t="s">
        <v>4</v>
      </c>
      <c r="G625" s="40" t="s">
        <v>25</v>
      </c>
    </row>
    <row r="626" spans="1:7">
      <c r="A626" s="35">
        <v>44686</v>
      </c>
      <c r="B626" s="36">
        <v>0.50765347222222235</v>
      </c>
      <c r="C626" s="37" t="s">
        <v>23</v>
      </c>
      <c r="D626" s="34">
        <v>35</v>
      </c>
      <c r="E626" s="38">
        <v>142.11000000000001</v>
      </c>
      <c r="F626" s="39" t="s">
        <v>4</v>
      </c>
      <c r="G626" s="40" t="s">
        <v>24</v>
      </c>
    </row>
    <row r="627" spans="1:7">
      <c r="A627" s="35">
        <v>44686</v>
      </c>
      <c r="B627" s="36">
        <v>0.50765347222222235</v>
      </c>
      <c r="C627" s="37" t="s">
        <v>23</v>
      </c>
      <c r="D627" s="34">
        <v>35</v>
      </c>
      <c r="E627" s="38">
        <v>142.12</v>
      </c>
      <c r="F627" s="39" t="s">
        <v>4</v>
      </c>
      <c r="G627" s="40" t="s">
        <v>24</v>
      </c>
    </row>
    <row r="628" spans="1:7">
      <c r="A628" s="35">
        <v>44686</v>
      </c>
      <c r="B628" s="36">
        <v>0.50765347222222235</v>
      </c>
      <c r="C628" s="37" t="s">
        <v>23</v>
      </c>
      <c r="D628" s="34">
        <v>65</v>
      </c>
      <c r="E628" s="38">
        <v>142.12</v>
      </c>
      <c r="F628" s="39" t="s">
        <v>4</v>
      </c>
      <c r="G628" s="40" t="s">
        <v>24</v>
      </c>
    </row>
    <row r="629" spans="1:7">
      <c r="A629" s="35">
        <v>44686</v>
      </c>
      <c r="B629" s="36">
        <v>0.50765347222222235</v>
      </c>
      <c r="C629" s="37" t="s">
        <v>23</v>
      </c>
      <c r="D629" s="34">
        <v>65</v>
      </c>
      <c r="E629" s="38">
        <v>142.12</v>
      </c>
      <c r="F629" s="39" t="s">
        <v>4</v>
      </c>
      <c r="G629" s="40" t="s">
        <v>24</v>
      </c>
    </row>
    <row r="630" spans="1:7">
      <c r="A630" s="35">
        <v>44686</v>
      </c>
      <c r="B630" s="36">
        <v>0.50765347222222235</v>
      </c>
      <c r="C630" s="37" t="s">
        <v>23</v>
      </c>
      <c r="D630" s="34">
        <v>100</v>
      </c>
      <c r="E630" s="38">
        <v>142.11000000000001</v>
      </c>
      <c r="F630" s="39" t="s">
        <v>4</v>
      </c>
      <c r="G630" s="40" t="s">
        <v>24</v>
      </c>
    </row>
    <row r="631" spans="1:7">
      <c r="A631" s="35">
        <v>44686</v>
      </c>
      <c r="B631" s="36">
        <v>0.50828310185185188</v>
      </c>
      <c r="C631" s="37" t="s">
        <v>23</v>
      </c>
      <c r="D631" s="34">
        <v>100</v>
      </c>
      <c r="E631" s="38">
        <v>141.79</v>
      </c>
      <c r="F631" s="39" t="s">
        <v>4</v>
      </c>
      <c r="G631" s="40" t="s">
        <v>24</v>
      </c>
    </row>
    <row r="632" spans="1:7">
      <c r="A632" s="35">
        <v>44686</v>
      </c>
      <c r="B632" s="36">
        <v>0.50903865740740739</v>
      </c>
      <c r="C632" s="37" t="s">
        <v>23</v>
      </c>
      <c r="D632" s="34">
        <v>100</v>
      </c>
      <c r="E632" s="38">
        <v>142.34</v>
      </c>
      <c r="F632" s="39" t="s">
        <v>4</v>
      </c>
      <c r="G632" s="40" t="s">
        <v>24</v>
      </c>
    </row>
    <row r="633" spans="1:7">
      <c r="A633" s="35">
        <v>44686</v>
      </c>
      <c r="B633" s="36">
        <v>0.5091465277777778</v>
      </c>
      <c r="C633" s="37" t="s">
        <v>23</v>
      </c>
      <c r="D633" s="34">
        <v>100</v>
      </c>
      <c r="E633" s="38">
        <v>142.80000000000001</v>
      </c>
      <c r="F633" s="39" t="s">
        <v>4</v>
      </c>
      <c r="G633" s="40" t="s">
        <v>24</v>
      </c>
    </row>
    <row r="634" spans="1:7">
      <c r="A634" s="35">
        <v>44686</v>
      </c>
      <c r="B634" s="36">
        <v>0.50988888888888884</v>
      </c>
      <c r="C634" s="37" t="s">
        <v>23</v>
      </c>
      <c r="D634" s="34">
        <v>55</v>
      </c>
      <c r="E634" s="38">
        <v>142.41999999999999</v>
      </c>
      <c r="F634" s="39" t="s">
        <v>4</v>
      </c>
      <c r="G634" s="40" t="s">
        <v>5</v>
      </c>
    </row>
    <row r="635" spans="1:7">
      <c r="A635" s="35">
        <v>44686</v>
      </c>
      <c r="B635" s="36">
        <v>0.50989004629629631</v>
      </c>
      <c r="C635" s="37" t="s">
        <v>23</v>
      </c>
      <c r="D635" s="34">
        <v>45</v>
      </c>
      <c r="E635" s="38">
        <v>142.41999999999999</v>
      </c>
      <c r="F635" s="39" t="s">
        <v>4</v>
      </c>
      <c r="G635" s="40" t="s">
        <v>5</v>
      </c>
    </row>
    <row r="636" spans="1:7">
      <c r="A636" s="35">
        <v>44686</v>
      </c>
      <c r="B636" s="36">
        <v>0.51044826388888898</v>
      </c>
      <c r="C636" s="37" t="s">
        <v>23</v>
      </c>
      <c r="D636" s="34">
        <v>100</v>
      </c>
      <c r="E636" s="38">
        <v>142.55000000000001</v>
      </c>
      <c r="F636" s="39" t="s">
        <v>4</v>
      </c>
      <c r="G636" s="40" t="s">
        <v>24</v>
      </c>
    </row>
    <row r="637" spans="1:7">
      <c r="A637" s="35">
        <v>44686</v>
      </c>
      <c r="B637" s="36">
        <v>0.51082696759259272</v>
      </c>
      <c r="C637" s="37" t="s">
        <v>23</v>
      </c>
      <c r="D637" s="34">
        <v>14</v>
      </c>
      <c r="E637" s="38">
        <v>142.12</v>
      </c>
      <c r="F637" s="39" t="s">
        <v>4</v>
      </c>
      <c r="G637" s="40" t="s">
        <v>8</v>
      </c>
    </row>
    <row r="638" spans="1:7">
      <c r="A638" s="35">
        <v>44686</v>
      </c>
      <c r="B638" s="36">
        <v>0.51082696759259272</v>
      </c>
      <c r="C638" s="37" t="s">
        <v>23</v>
      </c>
      <c r="D638" s="34">
        <v>42</v>
      </c>
      <c r="E638" s="38">
        <v>142.12</v>
      </c>
      <c r="F638" s="39" t="s">
        <v>4</v>
      </c>
      <c r="G638" s="40" t="s">
        <v>8</v>
      </c>
    </row>
    <row r="639" spans="1:7">
      <c r="A639" s="35">
        <v>44686</v>
      </c>
      <c r="B639" s="36">
        <v>0.51082696759259272</v>
      </c>
      <c r="C639" s="37" t="s">
        <v>23</v>
      </c>
      <c r="D639" s="34">
        <v>44</v>
      </c>
      <c r="E639" s="38">
        <v>142.12</v>
      </c>
      <c r="F639" s="39" t="s">
        <v>4</v>
      </c>
      <c r="G639" s="40" t="s">
        <v>8</v>
      </c>
    </row>
    <row r="640" spans="1:7">
      <c r="A640" s="35">
        <v>44686</v>
      </c>
      <c r="B640" s="36">
        <v>0.51241053240740742</v>
      </c>
      <c r="C640" s="37" t="s">
        <v>23</v>
      </c>
      <c r="D640" s="34">
        <v>20</v>
      </c>
      <c r="E640" s="38">
        <v>142.25</v>
      </c>
      <c r="F640" s="39" t="s">
        <v>4</v>
      </c>
      <c r="G640" s="40" t="s">
        <v>6</v>
      </c>
    </row>
    <row r="641" spans="1:7">
      <c r="A641" s="35">
        <v>44686</v>
      </c>
      <c r="B641" s="36">
        <v>0.51241053240740742</v>
      </c>
      <c r="C641" s="37" t="s">
        <v>23</v>
      </c>
      <c r="D641" s="34">
        <v>80</v>
      </c>
      <c r="E641" s="38">
        <v>142.25</v>
      </c>
      <c r="F641" s="39" t="s">
        <v>4</v>
      </c>
      <c r="G641" s="40" t="s">
        <v>6</v>
      </c>
    </row>
    <row r="642" spans="1:7">
      <c r="A642" s="35">
        <v>44686</v>
      </c>
      <c r="B642" s="36">
        <v>0.51242777777777782</v>
      </c>
      <c r="C642" s="37" t="s">
        <v>23</v>
      </c>
      <c r="D642" s="34">
        <v>35</v>
      </c>
      <c r="E642" s="38">
        <v>142.16999999999999</v>
      </c>
      <c r="F642" s="39" t="s">
        <v>4</v>
      </c>
      <c r="G642" s="40" t="s">
        <v>24</v>
      </c>
    </row>
    <row r="643" spans="1:7">
      <c r="A643" s="35">
        <v>44686</v>
      </c>
      <c r="B643" s="36">
        <v>0.51242777777777782</v>
      </c>
      <c r="C643" s="37" t="s">
        <v>23</v>
      </c>
      <c r="D643" s="34">
        <v>65</v>
      </c>
      <c r="E643" s="38">
        <v>142.16999999999999</v>
      </c>
      <c r="F643" s="39" t="s">
        <v>4</v>
      </c>
      <c r="G643" s="40" t="s">
        <v>24</v>
      </c>
    </row>
    <row r="644" spans="1:7">
      <c r="A644" s="35">
        <v>44686</v>
      </c>
      <c r="B644" s="36">
        <v>0.5137549768518519</v>
      </c>
      <c r="C644" s="37" t="s">
        <v>23</v>
      </c>
      <c r="D644" s="34">
        <v>100</v>
      </c>
      <c r="E644" s="38">
        <v>142.55000000000001</v>
      </c>
      <c r="F644" s="39" t="s">
        <v>4</v>
      </c>
      <c r="G644" s="40" t="s">
        <v>5</v>
      </c>
    </row>
    <row r="645" spans="1:7">
      <c r="A645" s="35">
        <v>44686</v>
      </c>
      <c r="B645" s="36">
        <v>0.51500798611111109</v>
      </c>
      <c r="C645" s="37" t="s">
        <v>23</v>
      </c>
      <c r="D645" s="34">
        <v>100</v>
      </c>
      <c r="E645" s="38">
        <v>142.9</v>
      </c>
      <c r="F645" s="39" t="s">
        <v>4</v>
      </c>
      <c r="G645" s="40" t="s">
        <v>24</v>
      </c>
    </row>
    <row r="646" spans="1:7">
      <c r="A646" s="35">
        <v>44686</v>
      </c>
      <c r="B646" s="36">
        <v>0.51502118055555557</v>
      </c>
      <c r="C646" s="37" t="s">
        <v>23</v>
      </c>
      <c r="D646" s="34">
        <v>100</v>
      </c>
      <c r="E646" s="38">
        <v>142.78</v>
      </c>
      <c r="F646" s="39" t="s">
        <v>4</v>
      </c>
      <c r="G646" s="40" t="s">
        <v>5</v>
      </c>
    </row>
    <row r="647" spans="1:7">
      <c r="A647" s="35">
        <v>44686</v>
      </c>
      <c r="B647" s="36">
        <v>0.51502118055555557</v>
      </c>
      <c r="C647" s="37" t="s">
        <v>23</v>
      </c>
      <c r="D647" s="34">
        <v>100</v>
      </c>
      <c r="E647" s="38">
        <v>142.80000000000001</v>
      </c>
      <c r="F647" s="39" t="s">
        <v>4</v>
      </c>
      <c r="G647" s="40" t="s">
        <v>6</v>
      </c>
    </row>
    <row r="648" spans="1:7">
      <c r="A648" s="35">
        <v>44686</v>
      </c>
      <c r="B648" s="36">
        <v>0.51502118055555557</v>
      </c>
      <c r="C648" s="37" t="s">
        <v>23</v>
      </c>
      <c r="D648" s="34">
        <v>100</v>
      </c>
      <c r="E648" s="38">
        <v>142.68</v>
      </c>
      <c r="F648" s="39" t="s">
        <v>4</v>
      </c>
      <c r="G648" s="40" t="s">
        <v>24</v>
      </c>
    </row>
    <row r="649" spans="1:7">
      <c r="A649" s="35">
        <v>44686</v>
      </c>
      <c r="B649" s="36">
        <v>0.51502118055555557</v>
      </c>
      <c r="C649" s="37" t="s">
        <v>23</v>
      </c>
      <c r="D649" s="34">
        <v>100</v>
      </c>
      <c r="E649" s="38">
        <v>142.69999999999999</v>
      </c>
      <c r="F649" s="39" t="s">
        <v>4</v>
      </c>
      <c r="G649" s="40" t="s">
        <v>24</v>
      </c>
    </row>
    <row r="650" spans="1:7">
      <c r="A650" s="35">
        <v>44686</v>
      </c>
      <c r="B650" s="36">
        <v>0.51542696759259266</v>
      </c>
      <c r="C650" s="37" t="s">
        <v>23</v>
      </c>
      <c r="D650" s="34">
        <v>100</v>
      </c>
      <c r="E650" s="38">
        <v>142.47999999999999</v>
      </c>
      <c r="F650" s="39" t="s">
        <v>4</v>
      </c>
      <c r="G650" s="40" t="s">
        <v>24</v>
      </c>
    </row>
    <row r="651" spans="1:7">
      <c r="A651" s="35">
        <v>44686</v>
      </c>
      <c r="B651" s="36">
        <v>0.51677418981481482</v>
      </c>
      <c r="C651" s="37" t="s">
        <v>23</v>
      </c>
      <c r="D651" s="34">
        <v>52</v>
      </c>
      <c r="E651" s="38">
        <v>141.54</v>
      </c>
      <c r="F651" s="39" t="s">
        <v>4</v>
      </c>
      <c r="G651" s="40" t="s">
        <v>8</v>
      </c>
    </row>
    <row r="652" spans="1:7">
      <c r="A652" s="35">
        <v>44686</v>
      </c>
      <c r="B652" s="36">
        <v>0.51697210648148162</v>
      </c>
      <c r="C652" s="37" t="s">
        <v>23</v>
      </c>
      <c r="D652" s="34">
        <v>48</v>
      </c>
      <c r="E652" s="38">
        <v>141.54</v>
      </c>
      <c r="F652" s="39" t="s">
        <v>4</v>
      </c>
      <c r="G652" s="40" t="s">
        <v>8</v>
      </c>
    </row>
    <row r="653" spans="1:7">
      <c r="A653" s="35">
        <v>44686</v>
      </c>
      <c r="B653" s="36">
        <v>0.51697210648148162</v>
      </c>
      <c r="C653" s="37" t="s">
        <v>23</v>
      </c>
      <c r="D653" s="34">
        <v>12</v>
      </c>
      <c r="E653" s="38">
        <v>141.54</v>
      </c>
      <c r="F653" s="39" t="s">
        <v>4</v>
      </c>
      <c r="G653" s="40" t="s">
        <v>24</v>
      </c>
    </row>
    <row r="654" spans="1:7">
      <c r="A654" s="35">
        <v>44686</v>
      </c>
      <c r="B654" s="36">
        <v>0.51718379629629641</v>
      </c>
      <c r="C654" s="37" t="s">
        <v>23</v>
      </c>
      <c r="D654" s="34">
        <v>88</v>
      </c>
      <c r="E654" s="38">
        <v>141.54</v>
      </c>
      <c r="F654" s="39" t="s">
        <v>4</v>
      </c>
      <c r="G654" s="40" t="s">
        <v>24</v>
      </c>
    </row>
    <row r="655" spans="1:7">
      <c r="A655" s="35">
        <v>44686</v>
      </c>
      <c r="B655" s="36">
        <v>0.51974618055555566</v>
      </c>
      <c r="C655" s="37" t="s">
        <v>23</v>
      </c>
      <c r="D655" s="34">
        <v>100</v>
      </c>
      <c r="E655" s="38">
        <v>142.65</v>
      </c>
      <c r="F655" s="39" t="s">
        <v>4</v>
      </c>
      <c r="G655" s="40" t="s">
        <v>24</v>
      </c>
    </row>
    <row r="656" spans="1:7">
      <c r="A656" s="35">
        <v>44686</v>
      </c>
      <c r="B656" s="36">
        <v>0.52028472222222222</v>
      </c>
      <c r="C656" s="37" t="s">
        <v>23</v>
      </c>
      <c r="D656" s="34">
        <v>40</v>
      </c>
      <c r="E656" s="38">
        <v>142.72</v>
      </c>
      <c r="F656" s="39" t="s">
        <v>4</v>
      </c>
      <c r="G656" s="40" t="s">
        <v>24</v>
      </c>
    </row>
    <row r="657" spans="1:7">
      <c r="A657" s="35">
        <v>44686</v>
      </c>
      <c r="B657" s="36">
        <v>0.52028472222222222</v>
      </c>
      <c r="C657" s="37" t="s">
        <v>23</v>
      </c>
      <c r="D657" s="34">
        <v>60</v>
      </c>
      <c r="E657" s="38">
        <v>142.72</v>
      </c>
      <c r="F657" s="39" t="s">
        <v>4</v>
      </c>
      <c r="G657" s="40" t="s">
        <v>24</v>
      </c>
    </row>
    <row r="658" spans="1:7">
      <c r="A658" s="35">
        <v>44686</v>
      </c>
      <c r="B658" s="36">
        <v>0.52028472222222222</v>
      </c>
      <c r="C658" s="37" t="s">
        <v>23</v>
      </c>
      <c r="D658" s="34">
        <v>100</v>
      </c>
      <c r="E658" s="38">
        <v>142.74</v>
      </c>
      <c r="F658" s="39" t="s">
        <v>4</v>
      </c>
      <c r="G658" s="40" t="s">
        <v>24</v>
      </c>
    </row>
    <row r="659" spans="1:7">
      <c r="A659" s="35">
        <v>44686</v>
      </c>
      <c r="B659" s="36">
        <v>0.52031550925925929</v>
      </c>
      <c r="C659" s="37" t="s">
        <v>23</v>
      </c>
      <c r="D659" s="34">
        <v>65</v>
      </c>
      <c r="E659" s="38">
        <v>142.65</v>
      </c>
      <c r="F659" s="39" t="s">
        <v>4</v>
      </c>
      <c r="G659" s="40" t="s">
        <v>25</v>
      </c>
    </row>
    <row r="660" spans="1:7">
      <c r="A660" s="35">
        <v>44686</v>
      </c>
      <c r="B660" s="36">
        <v>0.52031550925925929</v>
      </c>
      <c r="C660" s="37" t="s">
        <v>23</v>
      </c>
      <c r="D660" s="34">
        <v>10</v>
      </c>
      <c r="E660" s="38">
        <v>142.65</v>
      </c>
      <c r="F660" s="39" t="s">
        <v>4</v>
      </c>
      <c r="G660" s="40" t="s">
        <v>24</v>
      </c>
    </row>
    <row r="661" spans="1:7">
      <c r="A661" s="35">
        <v>44686</v>
      </c>
      <c r="B661" s="36">
        <v>0.52031550925925929</v>
      </c>
      <c r="C661" s="37" t="s">
        <v>23</v>
      </c>
      <c r="D661" s="34">
        <v>25</v>
      </c>
      <c r="E661" s="38">
        <v>142.65</v>
      </c>
      <c r="F661" s="39" t="s">
        <v>4</v>
      </c>
      <c r="G661" s="40" t="s">
        <v>24</v>
      </c>
    </row>
    <row r="662" spans="1:7">
      <c r="A662" s="35">
        <v>44686</v>
      </c>
      <c r="B662" s="36">
        <v>0.52031550925925929</v>
      </c>
      <c r="C662" s="37" t="s">
        <v>23</v>
      </c>
      <c r="D662" s="34">
        <v>65</v>
      </c>
      <c r="E662" s="38">
        <v>142.65</v>
      </c>
      <c r="F662" s="39" t="s">
        <v>4</v>
      </c>
      <c r="G662" s="40" t="s">
        <v>24</v>
      </c>
    </row>
    <row r="663" spans="1:7">
      <c r="A663" s="35">
        <v>44686</v>
      </c>
      <c r="B663" s="36">
        <v>0.52031550925925929</v>
      </c>
      <c r="C663" s="37" t="s">
        <v>23</v>
      </c>
      <c r="D663" s="34">
        <v>35</v>
      </c>
      <c r="E663" s="38">
        <v>142.65</v>
      </c>
      <c r="F663" s="39" t="s">
        <v>4</v>
      </c>
      <c r="G663" s="40" t="s">
        <v>24</v>
      </c>
    </row>
    <row r="664" spans="1:7">
      <c r="A664" s="35">
        <v>44686</v>
      </c>
      <c r="B664" s="36">
        <v>0.52031550925925929</v>
      </c>
      <c r="C664" s="37" t="s">
        <v>23</v>
      </c>
      <c r="D664" s="34">
        <v>100</v>
      </c>
      <c r="E664" s="38">
        <v>142.65</v>
      </c>
      <c r="F664" s="39" t="s">
        <v>4</v>
      </c>
      <c r="G664" s="40" t="s">
        <v>24</v>
      </c>
    </row>
    <row r="665" spans="1:7">
      <c r="A665" s="35">
        <v>44686</v>
      </c>
      <c r="B665" s="36">
        <v>0.5208528935185186</v>
      </c>
      <c r="C665" s="37" t="s">
        <v>23</v>
      </c>
      <c r="D665" s="34">
        <v>100</v>
      </c>
      <c r="E665" s="38">
        <v>142.47999999999999</v>
      </c>
      <c r="F665" s="39" t="s">
        <v>4</v>
      </c>
      <c r="G665" s="40" t="s">
        <v>5</v>
      </c>
    </row>
    <row r="666" spans="1:7">
      <c r="A666" s="35">
        <v>44686</v>
      </c>
      <c r="B666" s="36">
        <v>0.52203935185185191</v>
      </c>
      <c r="C666" s="37" t="s">
        <v>23</v>
      </c>
      <c r="D666" s="34">
        <v>20</v>
      </c>
      <c r="E666" s="38">
        <v>142.71</v>
      </c>
      <c r="F666" s="39" t="s">
        <v>4</v>
      </c>
      <c r="G666" s="40" t="s">
        <v>24</v>
      </c>
    </row>
    <row r="667" spans="1:7">
      <c r="A667" s="35">
        <v>44686</v>
      </c>
      <c r="B667" s="36">
        <v>0.52203935185185191</v>
      </c>
      <c r="C667" s="37" t="s">
        <v>23</v>
      </c>
      <c r="D667" s="34">
        <v>24</v>
      </c>
      <c r="E667" s="38">
        <v>142.71</v>
      </c>
      <c r="F667" s="39" t="s">
        <v>4</v>
      </c>
      <c r="G667" s="40" t="s">
        <v>24</v>
      </c>
    </row>
    <row r="668" spans="1:7">
      <c r="A668" s="35">
        <v>44686</v>
      </c>
      <c r="B668" s="36">
        <v>0.52203935185185191</v>
      </c>
      <c r="C668" s="37" t="s">
        <v>23</v>
      </c>
      <c r="D668" s="34">
        <v>56</v>
      </c>
      <c r="E668" s="38">
        <v>142.71</v>
      </c>
      <c r="F668" s="39" t="s">
        <v>4</v>
      </c>
      <c r="G668" s="40" t="s">
        <v>24</v>
      </c>
    </row>
    <row r="669" spans="1:7">
      <c r="A669" s="35">
        <v>44686</v>
      </c>
      <c r="B669" s="36">
        <v>0.52211539351851854</v>
      </c>
      <c r="C669" s="37" t="s">
        <v>23</v>
      </c>
      <c r="D669" s="34">
        <v>100</v>
      </c>
      <c r="E669" s="38">
        <v>142.6</v>
      </c>
      <c r="F669" s="39" t="s">
        <v>4</v>
      </c>
      <c r="G669" s="40" t="s">
        <v>7</v>
      </c>
    </row>
    <row r="670" spans="1:7">
      <c r="A670" s="35">
        <v>44686</v>
      </c>
      <c r="B670" s="36">
        <v>0.52355601851851863</v>
      </c>
      <c r="C670" s="37" t="s">
        <v>23</v>
      </c>
      <c r="D670" s="34">
        <v>44</v>
      </c>
      <c r="E670" s="38">
        <v>142.34</v>
      </c>
      <c r="F670" s="39" t="s">
        <v>4</v>
      </c>
      <c r="G670" s="40" t="s">
        <v>24</v>
      </c>
    </row>
    <row r="671" spans="1:7">
      <c r="A671" s="35">
        <v>44686</v>
      </c>
      <c r="B671" s="36">
        <v>0.52355601851851863</v>
      </c>
      <c r="C671" s="37" t="s">
        <v>23</v>
      </c>
      <c r="D671" s="34">
        <v>56</v>
      </c>
      <c r="E671" s="38">
        <v>142.34</v>
      </c>
      <c r="F671" s="39" t="s">
        <v>4</v>
      </c>
      <c r="G671" s="40" t="s">
        <v>24</v>
      </c>
    </row>
    <row r="672" spans="1:7">
      <c r="A672" s="35">
        <v>44686</v>
      </c>
      <c r="B672" s="36">
        <v>0.52389131944444445</v>
      </c>
      <c r="C672" s="37" t="s">
        <v>23</v>
      </c>
      <c r="D672" s="34">
        <v>7</v>
      </c>
      <c r="E672" s="38">
        <v>142.25</v>
      </c>
      <c r="F672" s="39" t="s">
        <v>4</v>
      </c>
      <c r="G672" s="40" t="s">
        <v>8</v>
      </c>
    </row>
    <row r="673" spans="1:7">
      <c r="A673" s="35">
        <v>44686</v>
      </c>
      <c r="B673" s="36">
        <v>0.52389131944444445</v>
      </c>
      <c r="C673" s="37" t="s">
        <v>23</v>
      </c>
      <c r="D673" s="34">
        <v>10</v>
      </c>
      <c r="E673" s="38">
        <v>142.25</v>
      </c>
      <c r="F673" s="39" t="s">
        <v>4</v>
      </c>
      <c r="G673" s="40" t="s">
        <v>8</v>
      </c>
    </row>
    <row r="674" spans="1:7">
      <c r="A674" s="35">
        <v>44686</v>
      </c>
      <c r="B674" s="36">
        <v>0.52389131944444445</v>
      </c>
      <c r="C674" s="37" t="s">
        <v>23</v>
      </c>
      <c r="D674" s="34">
        <v>48</v>
      </c>
      <c r="E674" s="38">
        <v>142.25</v>
      </c>
      <c r="F674" s="39" t="s">
        <v>4</v>
      </c>
      <c r="G674" s="40" t="s">
        <v>8</v>
      </c>
    </row>
    <row r="675" spans="1:7">
      <c r="A675" s="35">
        <v>44686</v>
      </c>
      <c r="B675" s="36">
        <v>0.52389131944444445</v>
      </c>
      <c r="C675" s="37" t="s">
        <v>23</v>
      </c>
      <c r="D675" s="34">
        <v>35</v>
      </c>
      <c r="E675" s="38">
        <v>142.25</v>
      </c>
      <c r="F675" s="39" t="s">
        <v>4</v>
      </c>
      <c r="G675" s="40" t="s">
        <v>8</v>
      </c>
    </row>
    <row r="676" spans="1:7">
      <c r="A676" s="35">
        <v>44686</v>
      </c>
      <c r="B676" s="36">
        <v>0.52431793981481478</v>
      </c>
      <c r="C676" s="37" t="s">
        <v>23</v>
      </c>
      <c r="D676" s="34">
        <v>3</v>
      </c>
      <c r="E676" s="38">
        <v>142.1</v>
      </c>
      <c r="F676" s="39" t="s">
        <v>4</v>
      </c>
      <c r="G676" s="40" t="s">
        <v>6</v>
      </c>
    </row>
    <row r="677" spans="1:7">
      <c r="A677" s="35">
        <v>44686</v>
      </c>
      <c r="B677" s="36">
        <v>0.52431793981481478</v>
      </c>
      <c r="C677" s="37" t="s">
        <v>23</v>
      </c>
      <c r="D677" s="34">
        <v>2</v>
      </c>
      <c r="E677" s="38">
        <v>142.1</v>
      </c>
      <c r="F677" s="39" t="s">
        <v>4</v>
      </c>
      <c r="G677" s="40" t="s">
        <v>6</v>
      </c>
    </row>
    <row r="678" spans="1:7">
      <c r="A678" s="35">
        <v>44686</v>
      </c>
      <c r="B678" s="36">
        <v>0.52431793981481478</v>
      </c>
      <c r="C678" s="37" t="s">
        <v>23</v>
      </c>
      <c r="D678" s="34">
        <v>2</v>
      </c>
      <c r="E678" s="38">
        <v>142.1</v>
      </c>
      <c r="F678" s="39" t="s">
        <v>4</v>
      </c>
      <c r="G678" s="40" t="s">
        <v>6</v>
      </c>
    </row>
    <row r="679" spans="1:7">
      <c r="A679" s="35">
        <v>44686</v>
      </c>
      <c r="B679" s="36">
        <v>0.52431805555555566</v>
      </c>
      <c r="C679" s="37" t="s">
        <v>23</v>
      </c>
      <c r="D679" s="34">
        <v>1</v>
      </c>
      <c r="E679" s="38">
        <v>142.1</v>
      </c>
      <c r="F679" s="39" t="s">
        <v>4</v>
      </c>
      <c r="G679" s="40" t="s">
        <v>6</v>
      </c>
    </row>
    <row r="680" spans="1:7">
      <c r="A680" s="35">
        <v>44686</v>
      </c>
      <c r="B680" s="36">
        <v>0.52431805555555566</v>
      </c>
      <c r="C680" s="37" t="s">
        <v>23</v>
      </c>
      <c r="D680" s="34">
        <v>1</v>
      </c>
      <c r="E680" s="38">
        <v>142.1</v>
      </c>
      <c r="F680" s="39" t="s">
        <v>4</v>
      </c>
      <c r="G680" s="40" t="s">
        <v>6</v>
      </c>
    </row>
    <row r="681" spans="1:7">
      <c r="A681" s="35">
        <v>44686</v>
      </c>
      <c r="B681" s="36">
        <v>0.52431805555555566</v>
      </c>
      <c r="C681" s="37" t="s">
        <v>23</v>
      </c>
      <c r="D681" s="34">
        <v>1</v>
      </c>
      <c r="E681" s="38">
        <v>142.1</v>
      </c>
      <c r="F681" s="39" t="s">
        <v>4</v>
      </c>
      <c r="G681" s="40" t="s">
        <v>6</v>
      </c>
    </row>
    <row r="682" spans="1:7">
      <c r="A682" s="35">
        <v>44686</v>
      </c>
      <c r="B682" s="36">
        <v>0.52432002314814818</v>
      </c>
      <c r="C682" s="37" t="s">
        <v>23</v>
      </c>
      <c r="D682" s="34">
        <v>2</v>
      </c>
      <c r="E682" s="38">
        <v>142.1</v>
      </c>
      <c r="F682" s="39" t="s">
        <v>4</v>
      </c>
      <c r="G682" s="40" t="s">
        <v>6</v>
      </c>
    </row>
    <row r="683" spans="1:7">
      <c r="A683" s="35">
        <v>44686</v>
      </c>
      <c r="B683" s="36">
        <v>0.52432002314814818</v>
      </c>
      <c r="C683" s="37" t="s">
        <v>23</v>
      </c>
      <c r="D683" s="34">
        <v>2</v>
      </c>
      <c r="E683" s="38">
        <v>142.1</v>
      </c>
      <c r="F683" s="39" t="s">
        <v>4</v>
      </c>
      <c r="G683" s="40" t="s">
        <v>6</v>
      </c>
    </row>
    <row r="684" spans="1:7">
      <c r="A684" s="35">
        <v>44686</v>
      </c>
      <c r="B684" s="36">
        <v>0.52432268518518521</v>
      </c>
      <c r="C684" s="37" t="s">
        <v>23</v>
      </c>
      <c r="D684" s="34">
        <v>69</v>
      </c>
      <c r="E684" s="38">
        <v>142.1</v>
      </c>
      <c r="F684" s="39" t="s">
        <v>4</v>
      </c>
      <c r="G684" s="40" t="s">
        <v>6</v>
      </c>
    </row>
    <row r="685" spans="1:7">
      <c r="A685" s="35">
        <v>44686</v>
      </c>
      <c r="B685" s="36">
        <v>0.52432777777777773</v>
      </c>
      <c r="C685" s="37" t="s">
        <v>23</v>
      </c>
      <c r="D685" s="34">
        <v>17</v>
      </c>
      <c r="E685" s="38">
        <v>142.1</v>
      </c>
      <c r="F685" s="39" t="s">
        <v>4</v>
      </c>
      <c r="G685" s="40" t="s">
        <v>6</v>
      </c>
    </row>
    <row r="686" spans="1:7">
      <c r="A686" s="35">
        <v>44686</v>
      </c>
      <c r="B686" s="36">
        <v>0.52471701388888892</v>
      </c>
      <c r="C686" s="37" t="s">
        <v>23</v>
      </c>
      <c r="D686" s="34">
        <v>100</v>
      </c>
      <c r="E686" s="38">
        <v>142.01</v>
      </c>
      <c r="F686" s="39" t="s">
        <v>4</v>
      </c>
      <c r="G686" s="40" t="s">
        <v>6</v>
      </c>
    </row>
    <row r="687" spans="1:7">
      <c r="A687" s="35">
        <v>44686</v>
      </c>
      <c r="B687" s="36">
        <v>0.52590219907407421</v>
      </c>
      <c r="C687" s="37" t="s">
        <v>23</v>
      </c>
      <c r="D687" s="34">
        <v>100</v>
      </c>
      <c r="E687" s="38">
        <v>142.08000000000001</v>
      </c>
      <c r="F687" s="39" t="s">
        <v>4</v>
      </c>
      <c r="G687" s="40" t="s">
        <v>24</v>
      </c>
    </row>
    <row r="688" spans="1:7">
      <c r="A688" s="35">
        <v>44686</v>
      </c>
      <c r="B688" s="36">
        <v>0.52609456018518519</v>
      </c>
      <c r="C688" s="37" t="s">
        <v>23</v>
      </c>
      <c r="D688" s="34">
        <v>100</v>
      </c>
      <c r="E688" s="38">
        <v>142.02000000000001</v>
      </c>
      <c r="F688" s="39" t="s">
        <v>4</v>
      </c>
      <c r="G688" s="40" t="s">
        <v>24</v>
      </c>
    </row>
    <row r="689" spans="1:7">
      <c r="A689" s="35">
        <v>44686</v>
      </c>
      <c r="B689" s="36">
        <v>0.52729293981481484</v>
      </c>
      <c r="C689" s="37" t="s">
        <v>23</v>
      </c>
      <c r="D689" s="34">
        <v>100</v>
      </c>
      <c r="E689" s="38">
        <v>142.09</v>
      </c>
      <c r="F689" s="39" t="s">
        <v>4</v>
      </c>
      <c r="G689" s="40" t="s">
        <v>24</v>
      </c>
    </row>
    <row r="690" spans="1:7">
      <c r="A690" s="35">
        <v>44686</v>
      </c>
      <c r="B690" s="36">
        <v>0.52804594907407409</v>
      </c>
      <c r="C690" s="37" t="s">
        <v>23</v>
      </c>
      <c r="D690" s="34">
        <v>100</v>
      </c>
      <c r="E690" s="38">
        <v>141.96</v>
      </c>
      <c r="F690" s="39" t="s">
        <v>4</v>
      </c>
      <c r="G690" s="40" t="s">
        <v>24</v>
      </c>
    </row>
    <row r="691" spans="1:7">
      <c r="A691" s="35">
        <v>44686</v>
      </c>
      <c r="B691" s="36">
        <v>0.52889629629629631</v>
      </c>
      <c r="C691" s="37" t="s">
        <v>23</v>
      </c>
      <c r="D691" s="34">
        <v>2</v>
      </c>
      <c r="E691" s="38">
        <v>141.53</v>
      </c>
      <c r="F691" s="39" t="s">
        <v>4</v>
      </c>
      <c r="G691" s="40" t="s">
        <v>6</v>
      </c>
    </row>
    <row r="692" spans="1:7">
      <c r="A692" s="35">
        <v>44686</v>
      </c>
      <c r="B692" s="36">
        <v>0.52889629629629631</v>
      </c>
      <c r="C692" s="37" t="s">
        <v>23</v>
      </c>
      <c r="D692" s="34">
        <v>48</v>
      </c>
      <c r="E692" s="38">
        <v>141.53</v>
      </c>
      <c r="F692" s="39" t="s">
        <v>4</v>
      </c>
      <c r="G692" s="40" t="s">
        <v>6</v>
      </c>
    </row>
    <row r="693" spans="1:7">
      <c r="A693" s="35">
        <v>44686</v>
      </c>
      <c r="B693" s="36">
        <v>0.52889629629629631</v>
      </c>
      <c r="C693" s="37" t="s">
        <v>23</v>
      </c>
      <c r="D693" s="34">
        <v>50</v>
      </c>
      <c r="E693" s="38">
        <v>141.53</v>
      </c>
      <c r="F693" s="39" t="s">
        <v>4</v>
      </c>
      <c r="G693" s="40" t="s">
        <v>6</v>
      </c>
    </row>
    <row r="694" spans="1:7">
      <c r="A694" s="35">
        <v>44686</v>
      </c>
      <c r="B694" s="36">
        <v>0.52904965277777771</v>
      </c>
      <c r="C694" s="37" t="s">
        <v>23</v>
      </c>
      <c r="D694" s="34">
        <v>4</v>
      </c>
      <c r="E694" s="38">
        <v>141.51</v>
      </c>
      <c r="F694" s="39" t="s">
        <v>4</v>
      </c>
      <c r="G694" s="40" t="s">
        <v>24</v>
      </c>
    </row>
    <row r="695" spans="1:7">
      <c r="A695" s="35">
        <v>44686</v>
      </c>
      <c r="B695" s="36">
        <v>0.52904965277777771</v>
      </c>
      <c r="C695" s="37" t="s">
        <v>23</v>
      </c>
      <c r="D695" s="34">
        <v>96</v>
      </c>
      <c r="E695" s="38">
        <v>141.51</v>
      </c>
      <c r="F695" s="39" t="s">
        <v>4</v>
      </c>
      <c r="G695" s="40" t="s">
        <v>24</v>
      </c>
    </row>
    <row r="696" spans="1:7">
      <c r="A696" s="35">
        <v>44686</v>
      </c>
      <c r="B696" s="36">
        <v>0.5314399305555555</v>
      </c>
      <c r="C696" s="37" t="s">
        <v>23</v>
      </c>
      <c r="D696" s="34">
        <v>100</v>
      </c>
      <c r="E696" s="38">
        <v>141.72</v>
      </c>
      <c r="F696" s="39" t="s">
        <v>4</v>
      </c>
      <c r="G696" s="40" t="s">
        <v>24</v>
      </c>
    </row>
    <row r="697" spans="1:7">
      <c r="A697" s="35">
        <v>44686</v>
      </c>
      <c r="B697" s="36">
        <v>0.53189652777777785</v>
      </c>
      <c r="C697" s="37" t="s">
        <v>23</v>
      </c>
      <c r="D697" s="34">
        <v>100</v>
      </c>
      <c r="E697" s="38">
        <v>141.69999999999999</v>
      </c>
      <c r="F697" s="39" t="s">
        <v>4</v>
      </c>
      <c r="G697" s="40" t="s">
        <v>8</v>
      </c>
    </row>
    <row r="698" spans="1:7">
      <c r="A698" s="35">
        <v>44686</v>
      </c>
      <c r="B698" s="36">
        <v>0.53189652777777785</v>
      </c>
      <c r="C698" s="37" t="s">
        <v>23</v>
      </c>
      <c r="D698" s="34">
        <v>100</v>
      </c>
      <c r="E698" s="38">
        <v>141.69999999999999</v>
      </c>
      <c r="F698" s="39" t="s">
        <v>4</v>
      </c>
      <c r="G698" s="40" t="s">
        <v>8</v>
      </c>
    </row>
    <row r="699" spans="1:7">
      <c r="A699" s="35">
        <v>44686</v>
      </c>
      <c r="B699" s="36">
        <v>0.53246655092592599</v>
      </c>
      <c r="C699" s="37" t="s">
        <v>23</v>
      </c>
      <c r="D699" s="34">
        <v>20</v>
      </c>
      <c r="E699" s="38">
        <v>141.55000000000001</v>
      </c>
      <c r="F699" s="39" t="s">
        <v>4</v>
      </c>
      <c r="G699" s="40" t="s">
        <v>8</v>
      </c>
    </row>
    <row r="700" spans="1:7">
      <c r="A700" s="35">
        <v>44686</v>
      </c>
      <c r="B700" s="36">
        <v>0.53246655092592599</v>
      </c>
      <c r="C700" s="37" t="s">
        <v>23</v>
      </c>
      <c r="D700" s="34">
        <v>80</v>
      </c>
      <c r="E700" s="38">
        <v>141.55000000000001</v>
      </c>
      <c r="F700" s="39" t="s">
        <v>4</v>
      </c>
      <c r="G700" s="40" t="s">
        <v>8</v>
      </c>
    </row>
    <row r="701" spans="1:7">
      <c r="A701" s="35">
        <v>44686</v>
      </c>
      <c r="B701" s="36">
        <v>0.53246655092592599</v>
      </c>
      <c r="C701" s="37" t="s">
        <v>23</v>
      </c>
      <c r="D701" s="34">
        <v>32</v>
      </c>
      <c r="E701" s="38">
        <v>141.54</v>
      </c>
      <c r="F701" s="39" t="s">
        <v>4</v>
      </c>
      <c r="G701" s="40" t="s">
        <v>24</v>
      </c>
    </row>
    <row r="702" spans="1:7">
      <c r="A702" s="35">
        <v>44686</v>
      </c>
      <c r="B702" s="36">
        <v>0.53246655092592599</v>
      </c>
      <c r="C702" s="37" t="s">
        <v>23</v>
      </c>
      <c r="D702" s="34">
        <v>68</v>
      </c>
      <c r="E702" s="38">
        <v>141.54</v>
      </c>
      <c r="F702" s="39" t="s">
        <v>4</v>
      </c>
      <c r="G702" s="40" t="s">
        <v>24</v>
      </c>
    </row>
    <row r="703" spans="1:7">
      <c r="A703" s="35">
        <v>44686</v>
      </c>
      <c r="B703" s="36">
        <v>0.53265972222222224</v>
      </c>
      <c r="C703" s="37" t="s">
        <v>23</v>
      </c>
      <c r="D703" s="34">
        <v>4</v>
      </c>
      <c r="E703" s="38">
        <v>141.34</v>
      </c>
      <c r="F703" s="39" t="s">
        <v>4</v>
      </c>
      <c r="G703" s="40" t="s">
        <v>5</v>
      </c>
    </row>
    <row r="704" spans="1:7">
      <c r="A704" s="35">
        <v>44686</v>
      </c>
      <c r="B704" s="36">
        <v>0.53265972222222224</v>
      </c>
      <c r="C704" s="37" t="s">
        <v>23</v>
      </c>
      <c r="D704" s="34">
        <v>8</v>
      </c>
      <c r="E704" s="38">
        <v>141.34</v>
      </c>
      <c r="F704" s="39" t="s">
        <v>4</v>
      </c>
      <c r="G704" s="40" t="s">
        <v>5</v>
      </c>
    </row>
    <row r="705" spans="1:7">
      <c r="A705" s="35">
        <v>44686</v>
      </c>
      <c r="B705" s="36">
        <v>0.53265972222222224</v>
      </c>
      <c r="C705" s="37" t="s">
        <v>23</v>
      </c>
      <c r="D705" s="34">
        <v>33</v>
      </c>
      <c r="E705" s="38">
        <v>141.34</v>
      </c>
      <c r="F705" s="39" t="s">
        <v>4</v>
      </c>
      <c r="G705" s="40" t="s">
        <v>5</v>
      </c>
    </row>
    <row r="706" spans="1:7">
      <c r="A706" s="35">
        <v>44686</v>
      </c>
      <c r="B706" s="36">
        <v>0.53265972222222224</v>
      </c>
      <c r="C706" s="37" t="s">
        <v>23</v>
      </c>
      <c r="D706" s="34">
        <v>55</v>
      </c>
      <c r="E706" s="38">
        <v>141.34</v>
      </c>
      <c r="F706" s="39" t="s">
        <v>4</v>
      </c>
      <c r="G706" s="40" t="s">
        <v>5</v>
      </c>
    </row>
    <row r="707" spans="1:7">
      <c r="A707" s="35">
        <v>44686</v>
      </c>
      <c r="B707" s="36">
        <v>0.53488356481481492</v>
      </c>
      <c r="C707" s="37" t="s">
        <v>23</v>
      </c>
      <c r="D707" s="34">
        <v>100</v>
      </c>
      <c r="E707" s="38">
        <v>141.41</v>
      </c>
      <c r="F707" s="39" t="s">
        <v>4</v>
      </c>
      <c r="G707" s="40" t="s">
        <v>24</v>
      </c>
    </row>
    <row r="708" spans="1:7">
      <c r="A708" s="35">
        <v>44686</v>
      </c>
      <c r="B708" s="36">
        <v>0.5351238425925926</v>
      </c>
      <c r="C708" s="37" t="s">
        <v>23</v>
      </c>
      <c r="D708" s="34">
        <v>75</v>
      </c>
      <c r="E708" s="38">
        <v>141.38999999999999</v>
      </c>
      <c r="F708" s="39" t="s">
        <v>4</v>
      </c>
      <c r="G708" s="40" t="s">
        <v>5</v>
      </c>
    </row>
    <row r="709" spans="1:7">
      <c r="A709" s="35">
        <v>44686</v>
      </c>
      <c r="B709" s="36">
        <v>0.5351238425925926</v>
      </c>
      <c r="C709" s="37" t="s">
        <v>23</v>
      </c>
      <c r="D709" s="34">
        <v>25</v>
      </c>
      <c r="E709" s="38">
        <v>141.38999999999999</v>
      </c>
      <c r="F709" s="39" t="s">
        <v>4</v>
      </c>
      <c r="G709" s="40" t="s">
        <v>5</v>
      </c>
    </row>
    <row r="710" spans="1:7">
      <c r="A710" s="35">
        <v>44686</v>
      </c>
      <c r="B710" s="36">
        <v>0.5351238425925926</v>
      </c>
      <c r="C710" s="37" t="s">
        <v>23</v>
      </c>
      <c r="D710" s="34">
        <v>3</v>
      </c>
      <c r="E710" s="38">
        <v>141.38</v>
      </c>
      <c r="F710" s="39" t="s">
        <v>4</v>
      </c>
      <c r="G710" s="40" t="s">
        <v>24</v>
      </c>
    </row>
    <row r="711" spans="1:7">
      <c r="A711" s="35">
        <v>44686</v>
      </c>
      <c r="B711" s="36">
        <v>0.5351238425925926</v>
      </c>
      <c r="C711" s="37" t="s">
        <v>23</v>
      </c>
      <c r="D711" s="34">
        <v>63</v>
      </c>
      <c r="E711" s="38">
        <v>141.37</v>
      </c>
      <c r="F711" s="39" t="s">
        <v>4</v>
      </c>
      <c r="G711" s="40" t="s">
        <v>24</v>
      </c>
    </row>
    <row r="712" spans="1:7">
      <c r="A712" s="35">
        <v>44686</v>
      </c>
      <c r="B712" s="36">
        <v>0.5351238425925926</v>
      </c>
      <c r="C712" s="37" t="s">
        <v>23</v>
      </c>
      <c r="D712" s="34">
        <v>97</v>
      </c>
      <c r="E712" s="38">
        <v>141.38</v>
      </c>
      <c r="F712" s="39" t="s">
        <v>4</v>
      </c>
      <c r="G712" s="40" t="s">
        <v>24</v>
      </c>
    </row>
    <row r="713" spans="1:7">
      <c r="A713" s="35">
        <v>44686</v>
      </c>
      <c r="B713" s="36">
        <v>0.5351238425925926</v>
      </c>
      <c r="C713" s="37" t="s">
        <v>23</v>
      </c>
      <c r="D713" s="34">
        <v>37</v>
      </c>
      <c r="E713" s="38">
        <v>141.37</v>
      </c>
      <c r="F713" s="39" t="s">
        <v>4</v>
      </c>
      <c r="G713" s="40" t="s">
        <v>24</v>
      </c>
    </row>
    <row r="714" spans="1:7">
      <c r="A714" s="35">
        <v>44686</v>
      </c>
      <c r="B714" s="36">
        <v>0.53589687500000005</v>
      </c>
      <c r="C714" s="37" t="s">
        <v>23</v>
      </c>
      <c r="D714" s="34">
        <v>10</v>
      </c>
      <c r="E714" s="38">
        <v>141.54</v>
      </c>
      <c r="F714" s="39" t="s">
        <v>4</v>
      </c>
      <c r="G714" s="40" t="s">
        <v>7</v>
      </c>
    </row>
    <row r="715" spans="1:7">
      <c r="A715" s="35">
        <v>44686</v>
      </c>
      <c r="B715" s="36">
        <v>0.53589687500000005</v>
      </c>
      <c r="C715" s="37" t="s">
        <v>23</v>
      </c>
      <c r="D715" s="34">
        <v>90</v>
      </c>
      <c r="E715" s="38">
        <v>141.54</v>
      </c>
      <c r="F715" s="39" t="s">
        <v>4</v>
      </c>
      <c r="G715" s="40" t="s">
        <v>7</v>
      </c>
    </row>
    <row r="716" spans="1:7">
      <c r="A716" s="35">
        <v>44686</v>
      </c>
      <c r="B716" s="36">
        <v>0.53724398148148145</v>
      </c>
      <c r="C716" s="37" t="s">
        <v>23</v>
      </c>
      <c r="D716" s="34">
        <v>100</v>
      </c>
      <c r="E716" s="38">
        <v>141.74</v>
      </c>
      <c r="F716" s="39" t="s">
        <v>4</v>
      </c>
      <c r="G716" s="40" t="s">
        <v>7</v>
      </c>
    </row>
    <row r="717" spans="1:7">
      <c r="A717" s="35">
        <v>44686</v>
      </c>
      <c r="B717" s="36">
        <v>0.53750023148148152</v>
      </c>
      <c r="C717" s="37" t="s">
        <v>23</v>
      </c>
      <c r="D717" s="34">
        <v>6</v>
      </c>
      <c r="E717" s="38">
        <v>141.74</v>
      </c>
      <c r="F717" s="39" t="s">
        <v>4</v>
      </c>
      <c r="G717" s="40" t="s">
        <v>8</v>
      </c>
    </row>
    <row r="718" spans="1:7">
      <c r="A718" s="35">
        <v>44686</v>
      </c>
      <c r="B718" s="36">
        <v>0.53750023148148152</v>
      </c>
      <c r="C718" s="37" t="s">
        <v>23</v>
      </c>
      <c r="D718" s="34">
        <v>10</v>
      </c>
      <c r="E718" s="38">
        <v>141.74</v>
      </c>
      <c r="F718" s="39" t="s">
        <v>4</v>
      </c>
      <c r="G718" s="40" t="s">
        <v>8</v>
      </c>
    </row>
    <row r="719" spans="1:7">
      <c r="A719" s="35">
        <v>44686</v>
      </c>
      <c r="B719" s="36">
        <v>0.53750023148148152</v>
      </c>
      <c r="C719" s="37" t="s">
        <v>23</v>
      </c>
      <c r="D719" s="34">
        <v>10</v>
      </c>
      <c r="E719" s="38">
        <v>141.74</v>
      </c>
      <c r="F719" s="39" t="s">
        <v>4</v>
      </c>
      <c r="G719" s="40" t="s">
        <v>8</v>
      </c>
    </row>
    <row r="720" spans="1:7">
      <c r="A720" s="35">
        <v>44686</v>
      </c>
      <c r="B720" s="36">
        <v>0.53750023148148152</v>
      </c>
      <c r="C720" s="37" t="s">
        <v>23</v>
      </c>
      <c r="D720" s="34">
        <v>17</v>
      </c>
      <c r="E720" s="38">
        <v>141.74</v>
      </c>
      <c r="F720" s="39" t="s">
        <v>4</v>
      </c>
      <c r="G720" s="40" t="s">
        <v>8</v>
      </c>
    </row>
    <row r="721" spans="1:7">
      <c r="A721" s="35">
        <v>44686</v>
      </c>
      <c r="B721" s="36">
        <v>0.53750023148148152</v>
      </c>
      <c r="C721" s="37" t="s">
        <v>23</v>
      </c>
      <c r="D721" s="34">
        <v>28</v>
      </c>
      <c r="E721" s="38">
        <v>141.74</v>
      </c>
      <c r="F721" s="39" t="s">
        <v>4</v>
      </c>
      <c r="G721" s="40" t="s">
        <v>8</v>
      </c>
    </row>
    <row r="722" spans="1:7">
      <c r="A722" s="35">
        <v>44686</v>
      </c>
      <c r="B722" s="36">
        <v>0.53750023148148152</v>
      </c>
      <c r="C722" s="37" t="s">
        <v>23</v>
      </c>
      <c r="D722" s="34">
        <v>29</v>
      </c>
      <c r="E722" s="38">
        <v>141.74</v>
      </c>
      <c r="F722" s="39" t="s">
        <v>4</v>
      </c>
      <c r="G722" s="40" t="s">
        <v>8</v>
      </c>
    </row>
    <row r="723" spans="1:7">
      <c r="A723" s="35">
        <v>44686</v>
      </c>
      <c r="B723" s="36">
        <v>0.53750023148148152</v>
      </c>
      <c r="C723" s="37" t="s">
        <v>23</v>
      </c>
      <c r="D723" s="34">
        <v>100</v>
      </c>
      <c r="E723" s="38">
        <v>141.72999999999999</v>
      </c>
      <c r="F723" s="39" t="s">
        <v>4</v>
      </c>
      <c r="G723" s="40" t="s">
        <v>8</v>
      </c>
    </row>
    <row r="724" spans="1:7">
      <c r="A724" s="35">
        <v>44686</v>
      </c>
      <c r="B724" s="36">
        <v>0.53750023148148152</v>
      </c>
      <c r="C724" s="37" t="s">
        <v>23</v>
      </c>
      <c r="D724" s="34">
        <v>100</v>
      </c>
      <c r="E724" s="38">
        <v>141.72999999999999</v>
      </c>
      <c r="F724" s="39" t="s">
        <v>4</v>
      </c>
      <c r="G724" s="40" t="s">
        <v>24</v>
      </c>
    </row>
    <row r="725" spans="1:7">
      <c r="A725" s="35">
        <v>44686</v>
      </c>
      <c r="B725" s="36">
        <v>0.5375040509259259</v>
      </c>
      <c r="C725" s="37" t="s">
        <v>23</v>
      </c>
      <c r="D725" s="34">
        <v>100</v>
      </c>
      <c r="E725" s="38">
        <v>141.72999999999999</v>
      </c>
      <c r="F725" s="39" t="s">
        <v>4</v>
      </c>
      <c r="G725" s="40" t="s">
        <v>24</v>
      </c>
    </row>
    <row r="726" spans="1:7">
      <c r="A726" s="35">
        <v>44686</v>
      </c>
      <c r="B726" s="36">
        <v>0.5398722222222222</v>
      </c>
      <c r="C726" s="37" t="s">
        <v>23</v>
      </c>
      <c r="D726" s="34">
        <v>49</v>
      </c>
      <c r="E726" s="38">
        <v>142.05000000000001</v>
      </c>
      <c r="F726" s="39" t="s">
        <v>4</v>
      </c>
      <c r="G726" s="40" t="s">
        <v>7</v>
      </c>
    </row>
    <row r="727" spans="1:7">
      <c r="A727" s="35">
        <v>44686</v>
      </c>
      <c r="B727" s="36">
        <v>0.5398722222222222</v>
      </c>
      <c r="C727" s="37" t="s">
        <v>23</v>
      </c>
      <c r="D727" s="34">
        <v>51</v>
      </c>
      <c r="E727" s="38">
        <v>142.05000000000001</v>
      </c>
      <c r="F727" s="39" t="s">
        <v>4</v>
      </c>
      <c r="G727" s="40" t="s">
        <v>7</v>
      </c>
    </row>
    <row r="728" spans="1:7">
      <c r="A728" s="35">
        <v>44686</v>
      </c>
      <c r="B728" s="36">
        <v>0.54352384259259257</v>
      </c>
      <c r="C728" s="37" t="s">
        <v>23</v>
      </c>
      <c r="D728" s="34">
        <v>100</v>
      </c>
      <c r="E728" s="38">
        <v>143.65</v>
      </c>
      <c r="F728" s="39" t="s">
        <v>4</v>
      </c>
      <c r="G728" s="40" t="s">
        <v>6</v>
      </c>
    </row>
    <row r="729" spans="1:7">
      <c r="A729" s="35">
        <v>44686</v>
      </c>
      <c r="B729" s="36">
        <v>0.54414363425925927</v>
      </c>
      <c r="C729" s="37" t="s">
        <v>23</v>
      </c>
      <c r="D729" s="34">
        <v>6</v>
      </c>
      <c r="E729" s="38">
        <v>143.61000000000001</v>
      </c>
      <c r="F729" s="39" t="s">
        <v>4</v>
      </c>
      <c r="G729" s="40" t="s">
        <v>7</v>
      </c>
    </row>
    <row r="730" spans="1:7">
      <c r="A730" s="35">
        <v>44686</v>
      </c>
      <c r="B730" s="36">
        <v>0.54414363425925927</v>
      </c>
      <c r="C730" s="37" t="s">
        <v>23</v>
      </c>
      <c r="D730" s="34">
        <v>15</v>
      </c>
      <c r="E730" s="38">
        <v>143.61000000000001</v>
      </c>
      <c r="F730" s="39" t="s">
        <v>4</v>
      </c>
      <c r="G730" s="40" t="s">
        <v>7</v>
      </c>
    </row>
    <row r="731" spans="1:7">
      <c r="A731" s="35">
        <v>44686</v>
      </c>
      <c r="B731" s="36">
        <v>0.54414374999999993</v>
      </c>
      <c r="C731" s="37" t="s">
        <v>23</v>
      </c>
      <c r="D731" s="34">
        <v>15</v>
      </c>
      <c r="E731" s="38">
        <v>143.61000000000001</v>
      </c>
      <c r="F731" s="39" t="s">
        <v>4</v>
      </c>
      <c r="G731" s="40" t="s">
        <v>7</v>
      </c>
    </row>
    <row r="732" spans="1:7">
      <c r="A732" s="35">
        <v>44686</v>
      </c>
      <c r="B732" s="36">
        <v>0.54414374999999993</v>
      </c>
      <c r="C732" s="37" t="s">
        <v>23</v>
      </c>
      <c r="D732" s="34">
        <v>15</v>
      </c>
      <c r="E732" s="38">
        <v>143.61000000000001</v>
      </c>
      <c r="F732" s="39" t="s">
        <v>4</v>
      </c>
      <c r="G732" s="40" t="s">
        <v>7</v>
      </c>
    </row>
    <row r="733" spans="1:7">
      <c r="A733" s="35">
        <v>44686</v>
      </c>
      <c r="B733" s="36">
        <v>0.54414374999999993</v>
      </c>
      <c r="C733" s="37" t="s">
        <v>23</v>
      </c>
      <c r="D733" s="34">
        <v>49</v>
      </c>
      <c r="E733" s="38">
        <v>143.61000000000001</v>
      </c>
      <c r="F733" s="39" t="s">
        <v>4</v>
      </c>
      <c r="G733" s="40" t="s">
        <v>7</v>
      </c>
    </row>
    <row r="734" spans="1:7">
      <c r="A734" s="35">
        <v>44686</v>
      </c>
      <c r="B734" s="36">
        <v>0.54414374999999993</v>
      </c>
      <c r="C734" s="37" t="s">
        <v>23</v>
      </c>
      <c r="D734" s="34">
        <v>27</v>
      </c>
      <c r="E734" s="38">
        <v>143.6</v>
      </c>
      <c r="F734" s="39" t="s">
        <v>4</v>
      </c>
      <c r="G734" s="40" t="s">
        <v>24</v>
      </c>
    </row>
    <row r="735" spans="1:7">
      <c r="A735" s="35">
        <v>44686</v>
      </c>
      <c r="B735" s="36">
        <v>0.54414374999999993</v>
      </c>
      <c r="C735" s="37" t="s">
        <v>23</v>
      </c>
      <c r="D735" s="34">
        <v>73</v>
      </c>
      <c r="E735" s="38">
        <v>143.6</v>
      </c>
      <c r="F735" s="39" t="s">
        <v>4</v>
      </c>
      <c r="G735" s="40" t="s">
        <v>24</v>
      </c>
    </row>
    <row r="736" spans="1:7">
      <c r="A736" s="35">
        <v>44686</v>
      </c>
      <c r="B736" s="36">
        <v>0.54414374999999993</v>
      </c>
      <c r="C736" s="37" t="s">
        <v>23</v>
      </c>
      <c r="D736" s="34">
        <v>100</v>
      </c>
      <c r="E736" s="38">
        <v>143.6</v>
      </c>
      <c r="F736" s="39" t="s">
        <v>4</v>
      </c>
      <c r="G736" s="40" t="s">
        <v>24</v>
      </c>
    </row>
    <row r="737" spans="1:7">
      <c r="A737" s="35">
        <v>44686</v>
      </c>
      <c r="B737" s="36">
        <v>0.54414374999999993</v>
      </c>
      <c r="C737" s="37" t="s">
        <v>23</v>
      </c>
      <c r="D737" s="34">
        <v>100</v>
      </c>
      <c r="E737" s="38">
        <v>143.6</v>
      </c>
      <c r="F737" s="39" t="s">
        <v>4</v>
      </c>
      <c r="G737" s="40" t="s">
        <v>24</v>
      </c>
    </row>
    <row r="738" spans="1:7">
      <c r="A738" s="35">
        <v>44686</v>
      </c>
      <c r="B738" s="36">
        <v>0.54414374999999993</v>
      </c>
      <c r="C738" s="37" t="s">
        <v>23</v>
      </c>
      <c r="D738" s="34">
        <v>100</v>
      </c>
      <c r="E738" s="38">
        <v>143.6</v>
      </c>
      <c r="F738" s="39" t="s">
        <v>4</v>
      </c>
      <c r="G738" s="40" t="s">
        <v>24</v>
      </c>
    </row>
    <row r="739" spans="1:7">
      <c r="A739" s="35">
        <v>44686</v>
      </c>
      <c r="B739" s="36">
        <v>0.54497962962962965</v>
      </c>
      <c r="C739" s="37" t="s">
        <v>23</v>
      </c>
      <c r="D739" s="34">
        <v>13</v>
      </c>
      <c r="E739" s="38">
        <v>143.44999999999999</v>
      </c>
      <c r="F739" s="39" t="s">
        <v>4</v>
      </c>
      <c r="G739" s="40" t="s">
        <v>24</v>
      </c>
    </row>
    <row r="740" spans="1:7">
      <c r="A740" s="35">
        <v>44686</v>
      </c>
      <c r="B740" s="36">
        <v>0.54497962962962965</v>
      </c>
      <c r="C740" s="37" t="s">
        <v>23</v>
      </c>
      <c r="D740" s="34">
        <v>87</v>
      </c>
      <c r="E740" s="38">
        <v>143.44999999999999</v>
      </c>
      <c r="F740" s="39" t="s">
        <v>4</v>
      </c>
      <c r="G740" s="40" t="s">
        <v>24</v>
      </c>
    </row>
    <row r="741" spans="1:7">
      <c r="A741" s="35">
        <v>44686</v>
      </c>
      <c r="B741" s="36">
        <v>0.54848668981481485</v>
      </c>
      <c r="C741" s="37" t="s">
        <v>23</v>
      </c>
      <c r="D741" s="34">
        <v>25</v>
      </c>
      <c r="E741" s="38">
        <v>143.84</v>
      </c>
      <c r="F741" s="39" t="s">
        <v>4</v>
      </c>
      <c r="G741" s="40" t="s">
        <v>5</v>
      </c>
    </row>
    <row r="742" spans="1:7">
      <c r="A742" s="35">
        <v>44686</v>
      </c>
      <c r="B742" s="36">
        <v>0.54848668981481485</v>
      </c>
      <c r="C742" s="37" t="s">
        <v>23</v>
      </c>
      <c r="D742" s="34">
        <v>75</v>
      </c>
      <c r="E742" s="38">
        <v>143.84</v>
      </c>
      <c r="F742" s="39" t="s">
        <v>4</v>
      </c>
      <c r="G742" s="40" t="s">
        <v>5</v>
      </c>
    </row>
    <row r="743" spans="1:7">
      <c r="A743" s="35">
        <v>44686</v>
      </c>
      <c r="B743" s="36">
        <v>0.54848668981481485</v>
      </c>
      <c r="C743" s="37" t="s">
        <v>23</v>
      </c>
      <c r="D743" s="34">
        <v>6</v>
      </c>
      <c r="E743" s="38">
        <v>143.86000000000001</v>
      </c>
      <c r="F743" s="39" t="s">
        <v>4</v>
      </c>
      <c r="G743" s="40" t="s">
        <v>6</v>
      </c>
    </row>
    <row r="744" spans="1:7">
      <c r="A744" s="35">
        <v>44686</v>
      </c>
      <c r="B744" s="36">
        <v>0.54848668981481485</v>
      </c>
      <c r="C744" s="37" t="s">
        <v>23</v>
      </c>
      <c r="D744" s="34">
        <v>39</v>
      </c>
      <c r="E744" s="38">
        <v>143.86000000000001</v>
      </c>
      <c r="F744" s="39" t="s">
        <v>4</v>
      </c>
      <c r="G744" s="40" t="s">
        <v>6</v>
      </c>
    </row>
    <row r="745" spans="1:7">
      <c r="A745" s="35">
        <v>44686</v>
      </c>
      <c r="B745" s="36">
        <v>0.54848668981481485</v>
      </c>
      <c r="C745" s="37" t="s">
        <v>23</v>
      </c>
      <c r="D745" s="34">
        <v>55</v>
      </c>
      <c r="E745" s="38">
        <v>143.86000000000001</v>
      </c>
      <c r="F745" s="39" t="s">
        <v>4</v>
      </c>
      <c r="G745" s="40" t="s">
        <v>6</v>
      </c>
    </row>
    <row r="746" spans="1:7">
      <c r="A746" s="35">
        <v>44686</v>
      </c>
      <c r="B746" s="36">
        <v>0.54848668981481485</v>
      </c>
      <c r="C746" s="37" t="s">
        <v>23</v>
      </c>
      <c r="D746" s="34">
        <v>3</v>
      </c>
      <c r="E746" s="38">
        <v>143.85</v>
      </c>
      <c r="F746" s="39" t="s">
        <v>4</v>
      </c>
      <c r="G746" s="40" t="s">
        <v>24</v>
      </c>
    </row>
    <row r="747" spans="1:7">
      <c r="A747" s="35">
        <v>44686</v>
      </c>
      <c r="B747" s="36">
        <v>0.54848668981481485</v>
      </c>
      <c r="C747" s="37" t="s">
        <v>23</v>
      </c>
      <c r="D747" s="34">
        <v>97</v>
      </c>
      <c r="E747" s="38">
        <v>143.85</v>
      </c>
      <c r="F747" s="39" t="s">
        <v>4</v>
      </c>
      <c r="G747" s="40" t="s">
        <v>24</v>
      </c>
    </row>
    <row r="748" spans="1:7">
      <c r="A748" s="35">
        <v>44686</v>
      </c>
      <c r="B748" s="36">
        <v>0.54848668981481485</v>
      </c>
      <c r="C748" s="37" t="s">
        <v>23</v>
      </c>
      <c r="D748" s="34">
        <v>100</v>
      </c>
      <c r="E748" s="38">
        <v>143.86000000000001</v>
      </c>
      <c r="F748" s="39" t="s">
        <v>4</v>
      </c>
      <c r="G748" s="40" t="s">
        <v>24</v>
      </c>
    </row>
    <row r="749" spans="1:7">
      <c r="A749" s="35">
        <v>44686</v>
      </c>
      <c r="B749" s="36">
        <v>0.54861053240740743</v>
      </c>
      <c r="C749" s="37" t="s">
        <v>23</v>
      </c>
      <c r="D749" s="34">
        <v>10</v>
      </c>
      <c r="E749" s="38">
        <v>143.59</v>
      </c>
      <c r="F749" s="39" t="s">
        <v>4</v>
      </c>
      <c r="G749" s="40" t="s">
        <v>5</v>
      </c>
    </row>
    <row r="750" spans="1:7">
      <c r="A750" s="35">
        <v>44686</v>
      </c>
      <c r="B750" s="36">
        <v>0.54861053240740743</v>
      </c>
      <c r="C750" s="37" t="s">
        <v>23</v>
      </c>
      <c r="D750" s="34">
        <v>84</v>
      </c>
      <c r="E750" s="38">
        <v>143.59</v>
      </c>
      <c r="F750" s="39" t="s">
        <v>4</v>
      </c>
      <c r="G750" s="40" t="s">
        <v>5</v>
      </c>
    </row>
    <row r="751" spans="1:7">
      <c r="A751" s="35">
        <v>44686</v>
      </c>
      <c r="B751" s="36">
        <v>0.54896608796296298</v>
      </c>
      <c r="C751" s="37" t="s">
        <v>23</v>
      </c>
      <c r="D751" s="34">
        <v>6</v>
      </c>
      <c r="E751" s="38">
        <v>143.59</v>
      </c>
      <c r="F751" s="39" t="s">
        <v>4</v>
      </c>
      <c r="G751" s="40" t="s">
        <v>5</v>
      </c>
    </row>
    <row r="752" spans="1:7">
      <c r="A752" s="35">
        <v>44686</v>
      </c>
      <c r="B752" s="36">
        <v>0.54992210648148143</v>
      </c>
      <c r="C752" s="37" t="s">
        <v>23</v>
      </c>
      <c r="D752" s="34">
        <v>100</v>
      </c>
      <c r="E752" s="38">
        <v>143.63</v>
      </c>
      <c r="F752" s="39" t="s">
        <v>4</v>
      </c>
      <c r="G752" s="40" t="s">
        <v>5</v>
      </c>
    </row>
    <row r="753" spans="1:7">
      <c r="A753" s="35">
        <v>44686</v>
      </c>
      <c r="B753" s="36">
        <v>0.55094918981481489</v>
      </c>
      <c r="C753" s="37" t="s">
        <v>23</v>
      </c>
      <c r="D753" s="34">
        <v>100</v>
      </c>
      <c r="E753" s="38">
        <v>143.01</v>
      </c>
      <c r="F753" s="39" t="s">
        <v>4</v>
      </c>
      <c r="G753" s="40" t="s">
        <v>24</v>
      </c>
    </row>
    <row r="754" spans="1:7">
      <c r="A754" s="35">
        <v>44686</v>
      </c>
      <c r="B754" s="36">
        <v>0.55207291666666669</v>
      </c>
      <c r="C754" s="37" t="s">
        <v>23</v>
      </c>
      <c r="D754" s="34">
        <v>12</v>
      </c>
      <c r="E754" s="38">
        <v>142.51</v>
      </c>
      <c r="F754" s="39" t="s">
        <v>4</v>
      </c>
      <c r="G754" s="40" t="s">
        <v>24</v>
      </c>
    </row>
    <row r="755" spans="1:7">
      <c r="A755" s="35">
        <v>44686</v>
      </c>
      <c r="B755" s="36">
        <v>0.55207291666666669</v>
      </c>
      <c r="C755" s="37" t="s">
        <v>23</v>
      </c>
      <c r="D755" s="34">
        <v>28</v>
      </c>
      <c r="E755" s="38">
        <v>142.51</v>
      </c>
      <c r="F755" s="39" t="s">
        <v>4</v>
      </c>
      <c r="G755" s="40" t="s">
        <v>24</v>
      </c>
    </row>
    <row r="756" spans="1:7">
      <c r="A756" s="35">
        <v>44686</v>
      </c>
      <c r="B756" s="36">
        <v>0.55207291666666669</v>
      </c>
      <c r="C756" s="37" t="s">
        <v>23</v>
      </c>
      <c r="D756" s="34">
        <v>60</v>
      </c>
      <c r="E756" s="38">
        <v>142.51</v>
      </c>
      <c r="F756" s="39" t="s">
        <v>4</v>
      </c>
      <c r="G756" s="40" t="s">
        <v>24</v>
      </c>
    </row>
    <row r="757" spans="1:7">
      <c r="A757" s="35">
        <v>44686</v>
      </c>
      <c r="B757" s="36">
        <v>0.55524293981481487</v>
      </c>
      <c r="C757" s="37" t="s">
        <v>23</v>
      </c>
      <c r="D757" s="34">
        <v>100</v>
      </c>
      <c r="E757" s="38">
        <v>142.9</v>
      </c>
      <c r="F757" s="39" t="s">
        <v>4</v>
      </c>
      <c r="G757" s="40" t="s">
        <v>5</v>
      </c>
    </row>
    <row r="758" spans="1:7">
      <c r="A758" s="35">
        <v>44686</v>
      </c>
      <c r="B758" s="36">
        <v>0.55525000000000002</v>
      </c>
      <c r="C758" s="37" t="s">
        <v>23</v>
      </c>
      <c r="D758" s="34">
        <v>15</v>
      </c>
      <c r="E758" s="38">
        <v>142.84</v>
      </c>
      <c r="F758" s="39" t="s">
        <v>4</v>
      </c>
      <c r="G758" s="40" t="s">
        <v>7</v>
      </c>
    </row>
    <row r="759" spans="1:7">
      <c r="A759" s="35">
        <v>44686</v>
      </c>
      <c r="B759" s="36">
        <v>0.55525000000000002</v>
      </c>
      <c r="C759" s="37" t="s">
        <v>23</v>
      </c>
      <c r="D759" s="34">
        <v>5</v>
      </c>
      <c r="E759" s="38">
        <v>142.84</v>
      </c>
      <c r="F759" s="39" t="s">
        <v>4</v>
      </c>
      <c r="G759" s="40" t="s">
        <v>7</v>
      </c>
    </row>
    <row r="760" spans="1:7">
      <c r="A760" s="35">
        <v>44686</v>
      </c>
      <c r="B760" s="36">
        <v>0.55525000000000002</v>
      </c>
      <c r="C760" s="37" t="s">
        <v>23</v>
      </c>
      <c r="D760" s="34">
        <v>15</v>
      </c>
      <c r="E760" s="38">
        <v>142.84</v>
      </c>
      <c r="F760" s="39" t="s">
        <v>4</v>
      </c>
      <c r="G760" s="40" t="s">
        <v>7</v>
      </c>
    </row>
    <row r="761" spans="1:7">
      <c r="A761" s="35">
        <v>44686</v>
      </c>
      <c r="B761" s="36">
        <v>0.55525000000000002</v>
      </c>
      <c r="C761" s="37" t="s">
        <v>23</v>
      </c>
      <c r="D761" s="34">
        <v>49</v>
      </c>
      <c r="E761" s="38">
        <v>142.84</v>
      </c>
      <c r="F761" s="39" t="s">
        <v>4</v>
      </c>
      <c r="G761" s="40" t="s">
        <v>7</v>
      </c>
    </row>
    <row r="762" spans="1:7">
      <c r="A762" s="35">
        <v>44686</v>
      </c>
      <c r="B762" s="36">
        <v>0.55525173611111112</v>
      </c>
      <c r="C762" s="37" t="s">
        <v>23</v>
      </c>
      <c r="D762" s="34">
        <v>100</v>
      </c>
      <c r="E762" s="38">
        <v>142.83000000000001</v>
      </c>
      <c r="F762" s="39" t="s">
        <v>4</v>
      </c>
      <c r="G762" s="40" t="s">
        <v>24</v>
      </c>
    </row>
    <row r="763" spans="1:7">
      <c r="A763" s="35">
        <v>44686</v>
      </c>
      <c r="B763" s="36">
        <v>0.55562187499999993</v>
      </c>
      <c r="C763" s="37" t="s">
        <v>23</v>
      </c>
      <c r="D763" s="34">
        <v>50</v>
      </c>
      <c r="E763" s="38">
        <v>142.83000000000001</v>
      </c>
      <c r="F763" s="39" t="s">
        <v>4</v>
      </c>
      <c r="G763" s="40" t="s">
        <v>24</v>
      </c>
    </row>
    <row r="764" spans="1:7">
      <c r="A764" s="35">
        <v>44686</v>
      </c>
      <c r="B764" s="36">
        <v>0.55579537037037041</v>
      </c>
      <c r="C764" s="37" t="s">
        <v>23</v>
      </c>
      <c r="D764" s="34">
        <v>100</v>
      </c>
      <c r="E764" s="38">
        <v>142.79</v>
      </c>
      <c r="F764" s="39" t="s">
        <v>4</v>
      </c>
      <c r="G764" s="40" t="s">
        <v>5</v>
      </c>
    </row>
    <row r="765" spans="1:7">
      <c r="A765" s="35">
        <v>44686</v>
      </c>
      <c r="B765" s="36">
        <v>0.55579537037037041</v>
      </c>
      <c r="C765" s="37" t="s">
        <v>23</v>
      </c>
      <c r="D765" s="34">
        <v>50</v>
      </c>
      <c r="E765" s="38">
        <v>142.83000000000001</v>
      </c>
      <c r="F765" s="39" t="s">
        <v>4</v>
      </c>
      <c r="G765" s="40" t="s">
        <v>24</v>
      </c>
    </row>
    <row r="766" spans="1:7">
      <c r="A766" s="35">
        <v>44686</v>
      </c>
      <c r="B766" s="36">
        <v>0.55579537037037041</v>
      </c>
      <c r="C766" s="37" t="s">
        <v>23</v>
      </c>
      <c r="D766" s="34">
        <v>100</v>
      </c>
      <c r="E766" s="38">
        <v>142.83000000000001</v>
      </c>
      <c r="F766" s="39" t="s">
        <v>4</v>
      </c>
      <c r="G766" s="40" t="s">
        <v>24</v>
      </c>
    </row>
    <row r="767" spans="1:7">
      <c r="A767" s="35">
        <v>44686</v>
      </c>
      <c r="B767" s="36">
        <v>0.5557988425925926</v>
      </c>
      <c r="C767" s="37" t="s">
        <v>23</v>
      </c>
      <c r="D767" s="34">
        <v>9</v>
      </c>
      <c r="E767" s="38">
        <v>142.77000000000001</v>
      </c>
      <c r="F767" s="39" t="s">
        <v>4</v>
      </c>
      <c r="G767" s="40" t="s">
        <v>5</v>
      </c>
    </row>
    <row r="768" spans="1:7">
      <c r="A768" s="35">
        <v>44686</v>
      </c>
      <c r="B768" s="36">
        <v>0.5557988425925926</v>
      </c>
      <c r="C768" s="37" t="s">
        <v>23</v>
      </c>
      <c r="D768" s="34">
        <v>91</v>
      </c>
      <c r="E768" s="38">
        <v>142.77000000000001</v>
      </c>
      <c r="F768" s="39" t="s">
        <v>4</v>
      </c>
      <c r="G768" s="40" t="s">
        <v>5</v>
      </c>
    </row>
    <row r="769" spans="1:7">
      <c r="A769" s="35">
        <v>44686</v>
      </c>
      <c r="B769" s="36">
        <v>0.55770821759259259</v>
      </c>
      <c r="C769" s="37" t="s">
        <v>23</v>
      </c>
      <c r="D769" s="34">
        <v>5</v>
      </c>
      <c r="E769" s="38">
        <v>142.87</v>
      </c>
      <c r="F769" s="39" t="s">
        <v>4</v>
      </c>
      <c r="G769" s="40" t="s">
        <v>24</v>
      </c>
    </row>
    <row r="770" spans="1:7">
      <c r="A770" s="35">
        <v>44686</v>
      </c>
      <c r="B770" s="36">
        <v>0.55770821759259259</v>
      </c>
      <c r="C770" s="37" t="s">
        <v>23</v>
      </c>
      <c r="D770" s="34">
        <v>9</v>
      </c>
      <c r="E770" s="38">
        <v>142.87</v>
      </c>
      <c r="F770" s="39" t="s">
        <v>4</v>
      </c>
      <c r="G770" s="40" t="s">
        <v>24</v>
      </c>
    </row>
    <row r="771" spans="1:7">
      <c r="A771" s="35">
        <v>44686</v>
      </c>
      <c r="B771" s="36">
        <v>0.55770821759259259</v>
      </c>
      <c r="C771" s="37" t="s">
        <v>23</v>
      </c>
      <c r="D771" s="34">
        <v>86</v>
      </c>
      <c r="E771" s="38">
        <v>142.87</v>
      </c>
      <c r="F771" s="39" t="s">
        <v>4</v>
      </c>
      <c r="G771" s="40" t="s">
        <v>24</v>
      </c>
    </row>
    <row r="772" spans="1:7">
      <c r="A772" s="35">
        <v>44686</v>
      </c>
      <c r="B772" s="36">
        <v>0.55770833333333347</v>
      </c>
      <c r="C772" s="37" t="s">
        <v>23</v>
      </c>
      <c r="D772" s="34">
        <v>100</v>
      </c>
      <c r="E772" s="38">
        <v>142.82</v>
      </c>
      <c r="F772" s="39" t="s">
        <v>4</v>
      </c>
      <c r="G772" s="40" t="s">
        <v>5</v>
      </c>
    </row>
    <row r="773" spans="1:7">
      <c r="A773" s="35">
        <v>44686</v>
      </c>
      <c r="B773" s="36">
        <v>0.55783541666666669</v>
      </c>
      <c r="C773" s="37" t="s">
        <v>23</v>
      </c>
      <c r="D773" s="34">
        <v>6</v>
      </c>
      <c r="E773" s="38">
        <v>142.74</v>
      </c>
      <c r="F773" s="39" t="s">
        <v>4</v>
      </c>
      <c r="G773" s="40" t="s">
        <v>24</v>
      </c>
    </row>
    <row r="774" spans="1:7">
      <c r="A774" s="35">
        <v>44686</v>
      </c>
      <c r="B774" s="36">
        <v>0.55783541666666669</v>
      </c>
      <c r="C774" s="37" t="s">
        <v>23</v>
      </c>
      <c r="D774" s="34">
        <v>94</v>
      </c>
      <c r="E774" s="38">
        <v>142.74</v>
      </c>
      <c r="F774" s="39" t="s">
        <v>4</v>
      </c>
      <c r="G774" s="40" t="s">
        <v>24</v>
      </c>
    </row>
    <row r="775" spans="1:7">
      <c r="A775" s="35">
        <v>44686</v>
      </c>
      <c r="B775" s="36">
        <v>0.56004594907407412</v>
      </c>
      <c r="C775" s="37" t="s">
        <v>23</v>
      </c>
      <c r="D775" s="34">
        <v>100</v>
      </c>
      <c r="E775" s="38">
        <v>142.66</v>
      </c>
      <c r="F775" s="39" t="s">
        <v>4</v>
      </c>
      <c r="G775" s="40" t="s">
        <v>24</v>
      </c>
    </row>
    <row r="776" spans="1:7">
      <c r="A776" s="35">
        <v>44686</v>
      </c>
      <c r="B776" s="36">
        <v>0.56008935185185194</v>
      </c>
      <c r="C776" s="37" t="s">
        <v>23</v>
      </c>
      <c r="D776" s="34">
        <v>27</v>
      </c>
      <c r="E776" s="38">
        <v>142.65</v>
      </c>
      <c r="F776" s="39" t="s">
        <v>4</v>
      </c>
      <c r="G776" s="40" t="s">
        <v>24</v>
      </c>
    </row>
    <row r="777" spans="1:7">
      <c r="A777" s="35">
        <v>44686</v>
      </c>
      <c r="B777" s="36">
        <v>0.56008935185185194</v>
      </c>
      <c r="C777" s="37" t="s">
        <v>23</v>
      </c>
      <c r="D777" s="34">
        <v>73</v>
      </c>
      <c r="E777" s="38">
        <v>142.65</v>
      </c>
      <c r="F777" s="39" t="s">
        <v>4</v>
      </c>
      <c r="G777" s="40" t="s">
        <v>24</v>
      </c>
    </row>
    <row r="778" spans="1:7">
      <c r="A778" s="35">
        <v>44686</v>
      </c>
      <c r="B778" s="36">
        <v>0.56106724537037045</v>
      </c>
      <c r="C778" s="37" t="s">
        <v>23</v>
      </c>
      <c r="D778" s="34">
        <v>100</v>
      </c>
      <c r="E778" s="38">
        <v>142.58000000000001</v>
      </c>
      <c r="F778" s="39" t="s">
        <v>4</v>
      </c>
      <c r="G778" s="40" t="s">
        <v>5</v>
      </c>
    </row>
    <row r="779" spans="1:7">
      <c r="A779" s="35">
        <v>44686</v>
      </c>
      <c r="B779" s="36">
        <v>0.56218553240740743</v>
      </c>
      <c r="C779" s="37" t="s">
        <v>23</v>
      </c>
      <c r="D779" s="34">
        <v>40</v>
      </c>
      <c r="E779" s="38">
        <v>142.72</v>
      </c>
      <c r="F779" s="39" t="s">
        <v>4</v>
      </c>
      <c r="G779" s="40" t="s">
        <v>24</v>
      </c>
    </row>
    <row r="780" spans="1:7">
      <c r="A780" s="35">
        <v>44686</v>
      </c>
      <c r="B780" s="36">
        <v>0.56218553240740743</v>
      </c>
      <c r="C780" s="37" t="s">
        <v>23</v>
      </c>
      <c r="D780" s="34">
        <v>60</v>
      </c>
      <c r="E780" s="38">
        <v>142.72</v>
      </c>
      <c r="F780" s="39" t="s">
        <v>4</v>
      </c>
      <c r="G780" s="40" t="s">
        <v>24</v>
      </c>
    </row>
    <row r="781" spans="1:7">
      <c r="A781" s="35">
        <v>44686</v>
      </c>
      <c r="B781" s="36">
        <v>0.56218553240740743</v>
      </c>
      <c r="C781" s="37" t="s">
        <v>23</v>
      </c>
      <c r="D781" s="34">
        <v>100</v>
      </c>
      <c r="E781" s="38">
        <v>142.72</v>
      </c>
      <c r="F781" s="39" t="s">
        <v>4</v>
      </c>
      <c r="G781" s="40" t="s">
        <v>24</v>
      </c>
    </row>
    <row r="782" spans="1:7">
      <c r="A782" s="35">
        <v>44686</v>
      </c>
      <c r="B782" s="36">
        <v>0.56218553240740743</v>
      </c>
      <c r="C782" s="37" t="s">
        <v>23</v>
      </c>
      <c r="D782" s="34">
        <v>100</v>
      </c>
      <c r="E782" s="38">
        <v>142.72</v>
      </c>
      <c r="F782" s="39" t="s">
        <v>4</v>
      </c>
      <c r="G782" s="40" t="s">
        <v>24</v>
      </c>
    </row>
    <row r="783" spans="1:7">
      <c r="A783" s="35">
        <v>44686</v>
      </c>
      <c r="B783" s="36">
        <v>0.56427465277777777</v>
      </c>
      <c r="C783" s="37" t="s">
        <v>23</v>
      </c>
      <c r="D783" s="34">
        <v>100</v>
      </c>
      <c r="E783" s="38">
        <v>142.31</v>
      </c>
      <c r="F783" s="39" t="s">
        <v>4</v>
      </c>
      <c r="G783" s="40" t="s">
        <v>24</v>
      </c>
    </row>
    <row r="784" spans="1:7">
      <c r="A784" s="35">
        <v>44686</v>
      </c>
      <c r="B784" s="36">
        <v>0.5666472222222223</v>
      </c>
      <c r="C784" s="37" t="s">
        <v>23</v>
      </c>
      <c r="D784" s="34">
        <v>100</v>
      </c>
      <c r="E784" s="38">
        <v>142.87</v>
      </c>
      <c r="F784" s="39" t="s">
        <v>4</v>
      </c>
      <c r="G784" s="40" t="s">
        <v>7</v>
      </c>
    </row>
    <row r="785" spans="1:7">
      <c r="A785" s="35">
        <v>44686</v>
      </c>
      <c r="B785" s="36">
        <v>0.56706828703703704</v>
      </c>
      <c r="C785" s="37" t="s">
        <v>23</v>
      </c>
      <c r="D785" s="34">
        <v>45</v>
      </c>
      <c r="E785" s="38">
        <v>143.09</v>
      </c>
      <c r="F785" s="39" t="s">
        <v>4</v>
      </c>
      <c r="G785" s="40" t="s">
        <v>24</v>
      </c>
    </row>
    <row r="786" spans="1:7">
      <c r="A786" s="35">
        <v>44686</v>
      </c>
      <c r="B786" s="36">
        <v>0.56706828703703704</v>
      </c>
      <c r="C786" s="37" t="s">
        <v>23</v>
      </c>
      <c r="D786" s="34">
        <v>55</v>
      </c>
      <c r="E786" s="38">
        <v>143.09</v>
      </c>
      <c r="F786" s="39" t="s">
        <v>4</v>
      </c>
      <c r="G786" s="40" t="s">
        <v>24</v>
      </c>
    </row>
    <row r="787" spans="1:7">
      <c r="A787" s="35">
        <v>44686</v>
      </c>
      <c r="B787" s="36">
        <v>0.56706828703703704</v>
      </c>
      <c r="C787" s="37" t="s">
        <v>23</v>
      </c>
      <c r="D787" s="34">
        <v>100</v>
      </c>
      <c r="E787" s="38">
        <v>143.08000000000001</v>
      </c>
      <c r="F787" s="39" t="s">
        <v>4</v>
      </c>
      <c r="G787" s="40" t="s">
        <v>24</v>
      </c>
    </row>
    <row r="788" spans="1:7">
      <c r="A788" s="35">
        <v>44686</v>
      </c>
      <c r="B788" s="36">
        <v>0.5677885416666667</v>
      </c>
      <c r="C788" s="37" t="s">
        <v>23</v>
      </c>
      <c r="D788" s="34">
        <v>1</v>
      </c>
      <c r="E788" s="38">
        <v>143.25</v>
      </c>
      <c r="F788" s="39" t="s">
        <v>4</v>
      </c>
      <c r="G788" s="40" t="s">
        <v>8</v>
      </c>
    </row>
    <row r="789" spans="1:7">
      <c r="A789" s="35">
        <v>44686</v>
      </c>
      <c r="B789" s="36">
        <v>0.5677885416666667</v>
      </c>
      <c r="C789" s="37" t="s">
        <v>23</v>
      </c>
      <c r="D789" s="34">
        <v>99</v>
      </c>
      <c r="E789" s="38">
        <v>143.25</v>
      </c>
      <c r="F789" s="39" t="s">
        <v>4</v>
      </c>
      <c r="G789" s="40" t="s">
        <v>8</v>
      </c>
    </row>
    <row r="790" spans="1:7">
      <c r="A790" s="35">
        <v>44686</v>
      </c>
      <c r="B790" s="36">
        <v>0.56865185185185196</v>
      </c>
      <c r="C790" s="37" t="s">
        <v>23</v>
      </c>
      <c r="D790" s="34">
        <v>10</v>
      </c>
      <c r="E790" s="38">
        <v>142.74</v>
      </c>
      <c r="F790" s="39" t="s">
        <v>4</v>
      </c>
      <c r="G790" s="40" t="s">
        <v>24</v>
      </c>
    </row>
    <row r="791" spans="1:7">
      <c r="A791" s="35">
        <v>44686</v>
      </c>
      <c r="B791" s="36">
        <v>0.56865185185185196</v>
      </c>
      <c r="C791" s="37" t="s">
        <v>23</v>
      </c>
      <c r="D791" s="34">
        <v>90</v>
      </c>
      <c r="E791" s="38">
        <v>142.74</v>
      </c>
      <c r="F791" s="39" t="s">
        <v>4</v>
      </c>
      <c r="G791" s="40" t="s">
        <v>24</v>
      </c>
    </row>
    <row r="792" spans="1:7">
      <c r="A792" s="35">
        <v>44686</v>
      </c>
      <c r="B792" s="36">
        <v>0.57041747685185196</v>
      </c>
      <c r="C792" s="37" t="s">
        <v>23</v>
      </c>
      <c r="D792" s="34">
        <v>90</v>
      </c>
      <c r="E792" s="38">
        <v>142.66</v>
      </c>
      <c r="F792" s="39" t="s">
        <v>4</v>
      </c>
      <c r="G792" s="40" t="s">
        <v>24</v>
      </c>
    </row>
    <row r="793" spans="1:7">
      <c r="A793" s="35">
        <v>44686</v>
      </c>
      <c r="B793" s="36">
        <v>0.57041782407407415</v>
      </c>
      <c r="C793" s="37" t="s">
        <v>23</v>
      </c>
      <c r="D793" s="34">
        <v>10</v>
      </c>
      <c r="E793" s="38">
        <v>142.66</v>
      </c>
      <c r="F793" s="39" t="s">
        <v>4</v>
      </c>
      <c r="G793" s="40" t="s">
        <v>24</v>
      </c>
    </row>
    <row r="794" spans="1:7">
      <c r="A794" s="35">
        <v>44686</v>
      </c>
      <c r="B794" s="36">
        <v>0.57092256944444442</v>
      </c>
      <c r="C794" s="37" t="s">
        <v>23</v>
      </c>
      <c r="D794" s="34">
        <v>100</v>
      </c>
      <c r="E794" s="38">
        <v>142.65</v>
      </c>
      <c r="F794" s="39" t="s">
        <v>4</v>
      </c>
      <c r="G794" s="40" t="s">
        <v>24</v>
      </c>
    </row>
    <row r="795" spans="1:7">
      <c r="A795" s="35">
        <v>44686</v>
      </c>
      <c r="B795" s="36">
        <v>0.57205312500000005</v>
      </c>
      <c r="C795" s="37" t="s">
        <v>23</v>
      </c>
      <c r="D795" s="34">
        <v>100</v>
      </c>
      <c r="E795" s="38">
        <v>142.86000000000001</v>
      </c>
      <c r="F795" s="39" t="s">
        <v>4</v>
      </c>
      <c r="G795" s="40" t="s">
        <v>5</v>
      </c>
    </row>
    <row r="796" spans="1:7">
      <c r="A796" s="35">
        <v>44686</v>
      </c>
      <c r="B796" s="36">
        <v>0.57214884259259269</v>
      </c>
      <c r="C796" s="37" t="s">
        <v>23</v>
      </c>
      <c r="D796" s="34">
        <v>13</v>
      </c>
      <c r="E796" s="38">
        <v>142.76</v>
      </c>
      <c r="F796" s="39" t="s">
        <v>4</v>
      </c>
      <c r="G796" s="40" t="s">
        <v>24</v>
      </c>
    </row>
    <row r="797" spans="1:7">
      <c r="A797" s="35">
        <v>44686</v>
      </c>
      <c r="B797" s="36">
        <v>0.57214884259259269</v>
      </c>
      <c r="C797" s="37" t="s">
        <v>23</v>
      </c>
      <c r="D797" s="34">
        <v>87</v>
      </c>
      <c r="E797" s="38">
        <v>142.76</v>
      </c>
      <c r="F797" s="39" t="s">
        <v>4</v>
      </c>
      <c r="G797" s="40" t="s">
        <v>24</v>
      </c>
    </row>
    <row r="798" spans="1:7">
      <c r="A798" s="35">
        <v>44686</v>
      </c>
      <c r="B798" s="36">
        <v>0.57214884259259269</v>
      </c>
      <c r="C798" s="37" t="s">
        <v>23</v>
      </c>
      <c r="D798" s="34">
        <v>1</v>
      </c>
      <c r="E798" s="38">
        <v>142.75</v>
      </c>
      <c r="F798" s="39" t="s">
        <v>4</v>
      </c>
      <c r="G798" s="40" t="s">
        <v>24</v>
      </c>
    </row>
    <row r="799" spans="1:7">
      <c r="A799" s="35">
        <v>44686</v>
      </c>
      <c r="B799" s="36">
        <v>0.57274675925925933</v>
      </c>
      <c r="C799" s="37" t="s">
        <v>23</v>
      </c>
      <c r="D799" s="34">
        <v>4</v>
      </c>
      <c r="E799" s="38">
        <v>142.62</v>
      </c>
      <c r="F799" s="39" t="s">
        <v>4</v>
      </c>
      <c r="G799" s="40" t="s">
        <v>8</v>
      </c>
    </row>
    <row r="800" spans="1:7">
      <c r="A800" s="35">
        <v>44686</v>
      </c>
      <c r="B800" s="36">
        <v>0.57274675925925933</v>
      </c>
      <c r="C800" s="37" t="s">
        <v>23</v>
      </c>
      <c r="D800" s="34">
        <v>15</v>
      </c>
      <c r="E800" s="38">
        <v>142.62</v>
      </c>
      <c r="F800" s="39" t="s">
        <v>4</v>
      </c>
      <c r="G800" s="40" t="s">
        <v>8</v>
      </c>
    </row>
    <row r="801" spans="1:7">
      <c r="A801" s="35">
        <v>44686</v>
      </c>
      <c r="B801" s="36">
        <v>0.57274675925925933</v>
      </c>
      <c r="C801" s="37" t="s">
        <v>23</v>
      </c>
      <c r="D801" s="34">
        <v>37</v>
      </c>
      <c r="E801" s="38">
        <v>142.62</v>
      </c>
      <c r="F801" s="39" t="s">
        <v>4</v>
      </c>
      <c r="G801" s="40" t="s">
        <v>8</v>
      </c>
    </row>
    <row r="802" spans="1:7">
      <c r="A802" s="35">
        <v>44686</v>
      </c>
      <c r="B802" s="36">
        <v>0.57274675925925933</v>
      </c>
      <c r="C802" s="37" t="s">
        <v>23</v>
      </c>
      <c r="D802" s="34">
        <v>59</v>
      </c>
      <c r="E802" s="38">
        <v>142.62</v>
      </c>
      <c r="F802" s="39" t="s">
        <v>4</v>
      </c>
      <c r="G802" s="40" t="s">
        <v>8</v>
      </c>
    </row>
    <row r="803" spans="1:7">
      <c r="A803" s="35">
        <v>44686</v>
      </c>
      <c r="B803" s="36">
        <v>0.57274675925925933</v>
      </c>
      <c r="C803" s="37" t="s">
        <v>23</v>
      </c>
      <c r="D803" s="34">
        <v>85</v>
      </c>
      <c r="E803" s="38">
        <v>142.62</v>
      </c>
      <c r="F803" s="39" t="s">
        <v>4</v>
      </c>
      <c r="G803" s="40" t="s">
        <v>8</v>
      </c>
    </row>
    <row r="804" spans="1:7">
      <c r="A804" s="35">
        <v>44686</v>
      </c>
      <c r="B804" s="36">
        <v>0.57299861111111117</v>
      </c>
      <c r="C804" s="37" t="s">
        <v>23</v>
      </c>
      <c r="D804" s="34">
        <v>11</v>
      </c>
      <c r="E804" s="38">
        <v>142.47999999999999</v>
      </c>
      <c r="F804" s="39" t="s">
        <v>4</v>
      </c>
      <c r="G804" s="40" t="s">
        <v>8</v>
      </c>
    </row>
    <row r="805" spans="1:7">
      <c r="A805" s="35">
        <v>44686</v>
      </c>
      <c r="B805" s="36">
        <v>0.57299861111111117</v>
      </c>
      <c r="C805" s="37" t="s">
        <v>23</v>
      </c>
      <c r="D805" s="34">
        <v>89</v>
      </c>
      <c r="E805" s="38">
        <v>142.47999999999999</v>
      </c>
      <c r="F805" s="39" t="s">
        <v>4</v>
      </c>
      <c r="G805" s="40" t="s">
        <v>8</v>
      </c>
    </row>
    <row r="806" spans="1:7">
      <c r="A806" s="35">
        <v>44686</v>
      </c>
      <c r="B806" s="36">
        <v>0.57652326388888886</v>
      </c>
      <c r="C806" s="37" t="s">
        <v>23</v>
      </c>
      <c r="D806" s="34">
        <v>3</v>
      </c>
      <c r="E806" s="38">
        <v>142.43</v>
      </c>
      <c r="F806" s="39" t="s">
        <v>4</v>
      </c>
      <c r="G806" s="40" t="s">
        <v>7</v>
      </c>
    </row>
    <row r="807" spans="1:7">
      <c r="A807" s="35">
        <v>44686</v>
      </c>
      <c r="B807" s="36">
        <v>0.57652326388888886</v>
      </c>
      <c r="C807" s="37" t="s">
        <v>23</v>
      </c>
      <c r="D807" s="34">
        <v>10</v>
      </c>
      <c r="E807" s="38">
        <v>142.43</v>
      </c>
      <c r="F807" s="39" t="s">
        <v>4</v>
      </c>
      <c r="G807" s="40" t="s">
        <v>7</v>
      </c>
    </row>
    <row r="808" spans="1:7">
      <c r="A808" s="35">
        <v>44686</v>
      </c>
      <c r="B808" s="36">
        <v>0.57652326388888886</v>
      </c>
      <c r="C808" s="37" t="s">
        <v>23</v>
      </c>
      <c r="D808" s="34">
        <v>10</v>
      </c>
      <c r="E808" s="38">
        <v>142.43</v>
      </c>
      <c r="F808" s="39" t="s">
        <v>4</v>
      </c>
      <c r="G808" s="40" t="s">
        <v>7</v>
      </c>
    </row>
    <row r="809" spans="1:7">
      <c r="A809" s="35">
        <v>44686</v>
      </c>
      <c r="B809" s="36">
        <v>0.57652326388888886</v>
      </c>
      <c r="C809" s="37" t="s">
        <v>23</v>
      </c>
      <c r="D809" s="34">
        <v>37</v>
      </c>
      <c r="E809" s="38">
        <v>142.43</v>
      </c>
      <c r="F809" s="39" t="s">
        <v>4</v>
      </c>
      <c r="G809" s="40" t="s">
        <v>7</v>
      </c>
    </row>
    <row r="810" spans="1:7">
      <c r="A810" s="35">
        <v>44686</v>
      </c>
      <c r="B810" s="36">
        <v>0.57652326388888886</v>
      </c>
      <c r="C810" s="37" t="s">
        <v>23</v>
      </c>
      <c r="D810" s="34">
        <v>40</v>
      </c>
      <c r="E810" s="38">
        <v>142.43</v>
      </c>
      <c r="F810" s="39" t="s">
        <v>4</v>
      </c>
      <c r="G810" s="40" t="s">
        <v>7</v>
      </c>
    </row>
    <row r="811" spans="1:7">
      <c r="A811" s="35">
        <v>44686</v>
      </c>
      <c r="B811" s="36">
        <v>0.57652326388888886</v>
      </c>
      <c r="C811" s="37" t="s">
        <v>23</v>
      </c>
      <c r="D811" s="34">
        <v>100</v>
      </c>
      <c r="E811" s="38">
        <v>142.43</v>
      </c>
      <c r="F811" s="39" t="s">
        <v>4</v>
      </c>
      <c r="G811" s="40" t="s">
        <v>7</v>
      </c>
    </row>
    <row r="812" spans="1:7">
      <c r="A812" s="35">
        <v>44686</v>
      </c>
      <c r="B812" s="36">
        <v>0.57652326388888886</v>
      </c>
      <c r="C812" s="37" t="s">
        <v>23</v>
      </c>
      <c r="D812" s="34">
        <v>39</v>
      </c>
      <c r="E812" s="38">
        <v>142.4</v>
      </c>
      <c r="F812" s="39" t="s">
        <v>4</v>
      </c>
      <c r="G812" s="40" t="s">
        <v>24</v>
      </c>
    </row>
    <row r="813" spans="1:7">
      <c r="A813" s="35">
        <v>44686</v>
      </c>
      <c r="B813" s="36">
        <v>0.57652326388888886</v>
      </c>
      <c r="C813" s="37" t="s">
        <v>23</v>
      </c>
      <c r="D813" s="34">
        <v>61</v>
      </c>
      <c r="E813" s="38">
        <v>142.4</v>
      </c>
      <c r="F813" s="39" t="s">
        <v>4</v>
      </c>
      <c r="G813" s="40" t="s">
        <v>24</v>
      </c>
    </row>
    <row r="814" spans="1:7">
      <c r="A814" s="35">
        <v>44686</v>
      </c>
      <c r="B814" s="36">
        <v>0.57670277777777779</v>
      </c>
      <c r="C814" s="37" t="s">
        <v>23</v>
      </c>
      <c r="D814" s="34">
        <v>100</v>
      </c>
      <c r="E814" s="38">
        <v>142.31</v>
      </c>
      <c r="F814" s="39" t="s">
        <v>4</v>
      </c>
      <c r="G814" s="40" t="s">
        <v>24</v>
      </c>
    </row>
    <row r="815" spans="1:7">
      <c r="A815" s="35">
        <v>44686</v>
      </c>
      <c r="B815" s="36">
        <v>0.57772974537037036</v>
      </c>
      <c r="C815" s="37" t="s">
        <v>23</v>
      </c>
      <c r="D815" s="34">
        <v>100</v>
      </c>
      <c r="E815" s="38">
        <v>142</v>
      </c>
      <c r="F815" s="39" t="s">
        <v>4</v>
      </c>
      <c r="G815" s="40" t="s">
        <v>24</v>
      </c>
    </row>
    <row r="816" spans="1:7">
      <c r="A816" s="35">
        <v>44686</v>
      </c>
      <c r="B816" s="36">
        <v>0.57839270833333334</v>
      </c>
      <c r="C816" s="37" t="s">
        <v>23</v>
      </c>
      <c r="D816" s="34">
        <v>5</v>
      </c>
      <c r="E816" s="38">
        <v>142.01</v>
      </c>
      <c r="F816" s="39" t="s">
        <v>4</v>
      </c>
      <c r="G816" s="40" t="s">
        <v>5</v>
      </c>
    </row>
    <row r="817" spans="1:7">
      <c r="A817" s="35">
        <v>44686</v>
      </c>
      <c r="B817" s="36">
        <v>0.57839270833333334</v>
      </c>
      <c r="C817" s="37" t="s">
        <v>23</v>
      </c>
      <c r="D817" s="34">
        <v>95</v>
      </c>
      <c r="E817" s="38">
        <v>142.01</v>
      </c>
      <c r="F817" s="39" t="s">
        <v>4</v>
      </c>
      <c r="G817" s="40" t="s">
        <v>5</v>
      </c>
    </row>
    <row r="818" spans="1:7">
      <c r="A818" s="35">
        <v>44686</v>
      </c>
      <c r="B818" s="36">
        <v>0.57839270833333334</v>
      </c>
      <c r="C818" s="37" t="s">
        <v>23</v>
      </c>
      <c r="D818" s="34">
        <v>3</v>
      </c>
      <c r="E818" s="38">
        <v>142.01</v>
      </c>
      <c r="F818" s="39" t="s">
        <v>4</v>
      </c>
      <c r="G818" s="40" t="s">
        <v>24</v>
      </c>
    </row>
    <row r="819" spans="1:7">
      <c r="A819" s="35">
        <v>44686</v>
      </c>
      <c r="B819" s="36">
        <v>0.57839270833333334</v>
      </c>
      <c r="C819" s="37" t="s">
        <v>23</v>
      </c>
      <c r="D819" s="34">
        <v>97</v>
      </c>
      <c r="E819" s="38">
        <v>142.01</v>
      </c>
      <c r="F819" s="39" t="s">
        <v>4</v>
      </c>
      <c r="G819" s="40" t="s">
        <v>24</v>
      </c>
    </row>
    <row r="820" spans="1:7">
      <c r="A820" s="35">
        <v>44686</v>
      </c>
      <c r="B820" s="36">
        <v>0.58084872685185196</v>
      </c>
      <c r="C820" s="37" t="s">
        <v>23</v>
      </c>
      <c r="D820" s="34">
        <v>14</v>
      </c>
      <c r="E820" s="38">
        <v>142.27000000000001</v>
      </c>
      <c r="F820" s="39" t="s">
        <v>4</v>
      </c>
      <c r="G820" s="40" t="s">
        <v>5</v>
      </c>
    </row>
    <row r="821" spans="1:7">
      <c r="A821" s="35">
        <v>44686</v>
      </c>
      <c r="B821" s="36">
        <v>0.58084872685185196</v>
      </c>
      <c r="C821" s="37" t="s">
        <v>23</v>
      </c>
      <c r="D821" s="34">
        <v>86</v>
      </c>
      <c r="E821" s="38">
        <v>142.27000000000001</v>
      </c>
      <c r="F821" s="39" t="s">
        <v>4</v>
      </c>
      <c r="G821" s="40" t="s">
        <v>5</v>
      </c>
    </row>
    <row r="822" spans="1:7">
      <c r="A822" s="35">
        <v>44686</v>
      </c>
      <c r="B822" s="36">
        <v>0.58197615740740749</v>
      </c>
      <c r="C822" s="37" t="s">
        <v>23</v>
      </c>
      <c r="D822" s="34">
        <v>28</v>
      </c>
      <c r="E822" s="38">
        <v>142.27000000000001</v>
      </c>
      <c r="F822" s="39" t="s">
        <v>4</v>
      </c>
      <c r="G822" s="40" t="s">
        <v>5</v>
      </c>
    </row>
    <row r="823" spans="1:7">
      <c r="A823" s="35">
        <v>44686</v>
      </c>
      <c r="B823" s="36">
        <v>0.58197615740740749</v>
      </c>
      <c r="C823" s="37" t="s">
        <v>23</v>
      </c>
      <c r="D823" s="34">
        <v>72</v>
      </c>
      <c r="E823" s="38">
        <v>142.27000000000001</v>
      </c>
      <c r="F823" s="39" t="s">
        <v>4</v>
      </c>
      <c r="G823" s="40" t="s">
        <v>5</v>
      </c>
    </row>
    <row r="824" spans="1:7">
      <c r="A824" s="35">
        <v>44686</v>
      </c>
      <c r="B824" s="36">
        <v>0.58197615740740749</v>
      </c>
      <c r="C824" s="37" t="s">
        <v>23</v>
      </c>
      <c r="D824" s="34">
        <v>100</v>
      </c>
      <c r="E824" s="38">
        <v>142.22999999999999</v>
      </c>
      <c r="F824" s="39" t="s">
        <v>4</v>
      </c>
      <c r="G824" s="40" t="s">
        <v>5</v>
      </c>
    </row>
    <row r="825" spans="1:7">
      <c r="A825" s="35">
        <v>44686</v>
      </c>
      <c r="B825" s="36">
        <v>0.58197615740740749</v>
      </c>
      <c r="C825" s="37" t="s">
        <v>23</v>
      </c>
      <c r="D825" s="34">
        <v>100</v>
      </c>
      <c r="E825" s="38">
        <v>142.24</v>
      </c>
      <c r="F825" s="39" t="s">
        <v>4</v>
      </c>
      <c r="G825" s="40" t="s">
        <v>24</v>
      </c>
    </row>
    <row r="826" spans="1:7">
      <c r="A826" s="35">
        <v>44686</v>
      </c>
      <c r="B826" s="36">
        <v>0.58239548611111114</v>
      </c>
      <c r="C826" s="37" t="s">
        <v>23</v>
      </c>
      <c r="D826" s="34">
        <v>32</v>
      </c>
      <c r="E826" s="38">
        <v>142.15</v>
      </c>
      <c r="F826" s="39" t="s">
        <v>4</v>
      </c>
      <c r="G826" s="40" t="s">
        <v>24</v>
      </c>
    </row>
    <row r="827" spans="1:7">
      <c r="A827" s="35">
        <v>44686</v>
      </c>
      <c r="B827" s="36">
        <v>0.58239548611111114</v>
      </c>
      <c r="C827" s="37" t="s">
        <v>23</v>
      </c>
      <c r="D827" s="34">
        <v>68</v>
      </c>
      <c r="E827" s="38">
        <v>142.15</v>
      </c>
      <c r="F827" s="39" t="s">
        <v>4</v>
      </c>
      <c r="G827" s="40" t="s">
        <v>24</v>
      </c>
    </row>
    <row r="828" spans="1:7">
      <c r="A828" s="35">
        <v>44686</v>
      </c>
      <c r="B828" s="36">
        <v>0.5830136574074074</v>
      </c>
      <c r="C828" s="37" t="s">
        <v>23</v>
      </c>
      <c r="D828" s="34">
        <v>100</v>
      </c>
      <c r="E828" s="38">
        <v>142</v>
      </c>
      <c r="F828" s="39" t="s">
        <v>4</v>
      </c>
      <c r="G828" s="40" t="s">
        <v>24</v>
      </c>
    </row>
    <row r="829" spans="1:7">
      <c r="A829" s="35">
        <v>44686</v>
      </c>
      <c r="B829" s="36">
        <v>0.58378310185185178</v>
      </c>
      <c r="C829" s="37" t="s">
        <v>23</v>
      </c>
      <c r="D829" s="34">
        <v>100</v>
      </c>
      <c r="E829" s="38">
        <v>141.80000000000001</v>
      </c>
      <c r="F829" s="39" t="s">
        <v>4</v>
      </c>
      <c r="G829" s="40" t="s">
        <v>5</v>
      </c>
    </row>
    <row r="830" spans="1:7">
      <c r="A830" s="35">
        <v>44686</v>
      </c>
      <c r="B830" s="36">
        <v>0.58425833333333344</v>
      </c>
      <c r="C830" s="37" t="s">
        <v>23</v>
      </c>
      <c r="D830" s="34">
        <v>100</v>
      </c>
      <c r="E830" s="38">
        <v>141.88999999999999</v>
      </c>
      <c r="F830" s="39" t="s">
        <v>4</v>
      </c>
      <c r="G830" s="40" t="s">
        <v>24</v>
      </c>
    </row>
    <row r="831" spans="1:7">
      <c r="A831" s="35">
        <v>44686</v>
      </c>
      <c r="B831" s="36">
        <v>0.58500555555555556</v>
      </c>
      <c r="C831" s="37" t="s">
        <v>23</v>
      </c>
      <c r="D831" s="34">
        <v>100</v>
      </c>
      <c r="E831" s="38">
        <v>141.77000000000001</v>
      </c>
      <c r="F831" s="39" t="s">
        <v>4</v>
      </c>
      <c r="G831" s="40" t="s">
        <v>24</v>
      </c>
    </row>
    <row r="832" spans="1:7">
      <c r="A832" s="35">
        <v>44686</v>
      </c>
      <c r="B832" s="36">
        <v>0.58583495370370375</v>
      </c>
      <c r="C832" s="37" t="s">
        <v>23</v>
      </c>
      <c r="D832" s="34">
        <v>20</v>
      </c>
      <c r="E832" s="38">
        <v>141.63999999999999</v>
      </c>
      <c r="F832" s="39" t="s">
        <v>4</v>
      </c>
      <c r="G832" s="40" t="s">
        <v>24</v>
      </c>
    </row>
    <row r="833" spans="1:7">
      <c r="A833" s="35">
        <v>44686</v>
      </c>
      <c r="B833" s="36">
        <v>0.58583495370370375</v>
      </c>
      <c r="C833" s="37" t="s">
        <v>23</v>
      </c>
      <c r="D833" s="34">
        <v>80</v>
      </c>
      <c r="E833" s="38">
        <v>141.63999999999999</v>
      </c>
      <c r="F833" s="39" t="s">
        <v>4</v>
      </c>
      <c r="G833" s="40" t="s">
        <v>24</v>
      </c>
    </row>
    <row r="834" spans="1:7">
      <c r="A834" s="35">
        <v>44686</v>
      </c>
      <c r="B834" s="36">
        <v>0.58876747685185193</v>
      </c>
      <c r="C834" s="37" t="s">
        <v>23</v>
      </c>
      <c r="D834" s="34">
        <v>100</v>
      </c>
      <c r="E834" s="38">
        <v>142.13999999999999</v>
      </c>
      <c r="F834" s="39" t="s">
        <v>4</v>
      </c>
      <c r="G834" s="40" t="s">
        <v>5</v>
      </c>
    </row>
    <row r="835" spans="1:7">
      <c r="A835" s="35">
        <v>44686</v>
      </c>
      <c r="B835" s="36">
        <v>0.58885682870370371</v>
      </c>
      <c r="C835" s="37" t="s">
        <v>23</v>
      </c>
      <c r="D835" s="34">
        <v>100</v>
      </c>
      <c r="E835" s="38">
        <v>142.13999999999999</v>
      </c>
      <c r="F835" s="39" t="s">
        <v>4</v>
      </c>
      <c r="G835" s="40" t="s">
        <v>5</v>
      </c>
    </row>
    <row r="836" spans="1:7">
      <c r="A836" s="35">
        <v>44686</v>
      </c>
      <c r="B836" s="36">
        <v>0.58886527777777775</v>
      </c>
      <c r="C836" s="37" t="s">
        <v>23</v>
      </c>
      <c r="D836" s="34">
        <v>100</v>
      </c>
      <c r="E836" s="38">
        <v>142.13</v>
      </c>
      <c r="F836" s="39" t="s">
        <v>4</v>
      </c>
      <c r="G836" s="40" t="s">
        <v>5</v>
      </c>
    </row>
    <row r="837" spans="1:7">
      <c r="A837" s="35">
        <v>44686</v>
      </c>
      <c r="B837" s="36">
        <v>0.58889490740740746</v>
      </c>
      <c r="C837" s="37" t="s">
        <v>23</v>
      </c>
      <c r="D837" s="34">
        <v>20</v>
      </c>
      <c r="E837" s="38">
        <v>142.1</v>
      </c>
      <c r="F837" s="39" t="s">
        <v>4</v>
      </c>
      <c r="G837" s="40" t="s">
        <v>24</v>
      </c>
    </row>
    <row r="838" spans="1:7">
      <c r="A838" s="35">
        <v>44686</v>
      </c>
      <c r="B838" s="36">
        <v>0.58889490740740746</v>
      </c>
      <c r="C838" s="37" t="s">
        <v>23</v>
      </c>
      <c r="D838" s="34">
        <v>40</v>
      </c>
      <c r="E838" s="38">
        <v>142.1</v>
      </c>
      <c r="F838" s="39" t="s">
        <v>4</v>
      </c>
      <c r="G838" s="40" t="s">
        <v>24</v>
      </c>
    </row>
    <row r="839" spans="1:7">
      <c r="A839" s="35">
        <v>44686</v>
      </c>
      <c r="B839" s="36">
        <v>0.58889490740740746</v>
      </c>
      <c r="C839" s="37" t="s">
        <v>23</v>
      </c>
      <c r="D839" s="34">
        <v>40</v>
      </c>
      <c r="E839" s="38">
        <v>142.1</v>
      </c>
      <c r="F839" s="39" t="s">
        <v>4</v>
      </c>
      <c r="G839" s="40" t="s">
        <v>24</v>
      </c>
    </row>
    <row r="840" spans="1:7">
      <c r="A840" s="35">
        <v>44686</v>
      </c>
      <c r="B840" s="36">
        <v>0.59314930555555567</v>
      </c>
      <c r="C840" s="37" t="s">
        <v>23</v>
      </c>
      <c r="D840" s="34">
        <v>19</v>
      </c>
      <c r="E840" s="38">
        <v>141.69999999999999</v>
      </c>
      <c r="F840" s="39" t="s">
        <v>4</v>
      </c>
      <c r="G840" s="40" t="s">
        <v>24</v>
      </c>
    </row>
    <row r="841" spans="1:7">
      <c r="A841" s="35">
        <v>44686</v>
      </c>
      <c r="B841" s="36">
        <v>0.59314930555555567</v>
      </c>
      <c r="C841" s="37" t="s">
        <v>23</v>
      </c>
      <c r="D841" s="34">
        <v>81</v>
      </c>
      <c r="E841" s="38">
        <v>141.69999999999999</v>
      </c>
      <c r="F841" s="39" t="s">
        <v>4</v>
      </c>
      <c r="G841" s="40" t="s">
        <v>24</v>
      </c>
    </row>
    <row r="842" spans="1:7">
      <c r="A842" s="35">
        <v>44686</v>
      </c>
      <c r="B842" s="36">
        <v>0.59314930555555567</v>
      </c>
      <c r="C842" s="37" t="s">
        <v>23</v>
      </c>
      <c r="D842" s="34">
        <v>100</v>
      </c>
      <c r="E842" s="38">
        <v>141.68</v>
      </c>
      <c r="F842" s="39" t="s">
        <v>4</v>
      </c>
      <c r="G842" s="40" t="s">
        <v>24</v>
      </c>
    </row>
    <row r="843" spans="1:7">
      <c r="A843" s="35">
        <v>44686</v>
      </c>
      <c r="B843" s="36">
        <v>0.59337974537037042</v>
      </c>
      <c r="C843" s="37" t="s">
        <v>23</v>
      </c>
      <c r="D843" s="34">
        <v>20</v>
      </c>
      <c r="E843" s="38">
        <v>141.65</v>
      </c>
      <c r="F843" s="39" t="s">
        <v>4</v>
      </c>
      <c r="G843" s="40" t="s">
        <v>24</v>
      </c>
    </row>
    <row r="844" spans="1:7">
      <c r="A844" s="35">
        <v>44686</v>
      </c>
      <c r="B844" s="36">
        <v>0.59337974537037042</v>
      </c>
      <c r="C844" s="37" t="s">
        <v>23</v>
      </c>
      <c r="D844" s="34">
        <v>40</v>
      </c>
      <c r="E844" s="38">
        <v>141.65</v>
      </c>
      <c r="F844" s="39" t="s">
        <v>4</v>
      </c>
      <c r="G844" s="40" t="s">
        <v>24</v>
      </c>
    </row>
    <row r="845" spans="1:7">
      <c r="A845" s="35">
        <v>44686</v>
      </c>
      <c r="B845" s="36">
        <v>0.59337974537037042</v>
      </c>
      <c r="C845" s="37" t="s">
        <v>23</v>
      </c>
      <c r="D845" s="34">
        <v>40</v>
      </c>
      <c r="E845" s="38">
        <v>141.65</v>
      </c>
      <c r="F845" s="39" t="s">
        <v>4</v>
      </c>
      <c r="G845" s="40" t="s">
        <v>24</v>
      </c>
    </row>
    <row r="846" spans="1:7">
      <c r="A846" s="35">
        <v>44686</v>
      </c>
      <c r="B846" s="36">
        <v>0.59427152777777781</v>
      </c>
      <c r="C846" s="37" t="s">
        <v>23</v>
      </c>
      <c r="D846" s="34">
        <v>100</v>
      </c>
      <c r="E846" s="38">
        <v>141.62</v>
      </c>
      <c r="F846" s="39" t="s">
        <v>4</v>
      </c>
      <c r="G846" s="40" t="s">
        <v>25</v>
      </c>
    </row>
    <row r="847" spans="1:7">
      <c r="A847" s="35">
        <v>44686</v>
      </c>
      <c r="B847" s="36">
        <v>0.59427152777777781</v>
      </c>
      <c r="C847" s="37" t="s">
        <v>23</v>
      </c>
      <c r="D847" s="34">
        <v>100</v>
      </c>
      <c r="E847" s="38">
        <v>141.62</v>
      </c>
      <c r="F847" s="39" t="s">
        <v>4</v>
      </c>
      <c r="G847" s="40" t="s">
        <v>24</v>
      </c>
    </row>
    <row r="848" spans="1:7">
      <c r="A848" s="35">
        <v>44686</v>
      </c>
      <c r="B848" s="36">
        <v>0.59427152777777781</v>
      </c>
      <c r="C848" s="37" t="s">
        <v>23</v>
      </c>
      <c r="D848" s="34">
        <v>100</v>
      </c>
      <c r="E848" s="38">
        <v>141.62</v>
      </c>
      <c r="F848" s="39" t="s">
        <v>4</v>
      </c>
      <c r="G848" s="40" t="s">
        <v>24</v>
      </c>
    </row>
    <row r="849" spans="1:7">
      <c r="A849" s="35">
        <v>44686</v>
      </c>
      <c r="B849" s="36">
        <v>0.59427152777777781</v>
      </c>
      <c r="C849" s="37" t="s">
        <v>23</v>
      </c>
      <c r="D849" s="34">
        <v>100</v>
      </c>
      <c r="E849" s="38">
        <v>141.62</v>
      </c>
      <c r="F849" s="39" t="s">
        <v>4</v>
      </c>
      <c r="G849" s="40" t="s">
        <v>24</v>
      </c>
    </row>
    <row r="850" spans="1:7">
      <c r="A850" s="35">
        <v>44686</v>
      </c>
      <c r="B850" s="36">
        <v>0.59430648148148157</v>
      </c>
      <c r="C850" s="37" t="s">
        <v>23</v>
      </c>
      <c r="D850" s="34">
        <v>1</v>
      </c>
      <c r="E850" s="38">
        <v>141.62</v>
      </c>
      <c r="F850" s="39" t="s">
        <v>4</v>
      </c>
      <c r="G850" s="40" t="s">
        <v>24</v>
      </c>
    </row>
    <row r="851" spans="1:7">
      <c r="A851" s="35">
        <v>44686</v>
      </c>
      <c r="B851" s="36">
        <v>0.59466273148148152</v>
      </c>
      <c r="C851" s="37" t="s">
        <v>23</v>
      </c>
      <c r="D851" s="34">
        <v>99</v>
      </c>
      <c r="E851" s="38">
        <v>141.62</v>
      </c>
      <c r="F851" s="39" t="s">
        <v>4</v>
      </c>
      <c r="G851" s="40" t="s">
        <v>24</v>
      </c>
    </row>
    <row r="852" spans="1:7">
      <c r="A852" s="35">
        <v>44686</v>
      </c>
      <c r="B852" s="36">
        <v>0.59608495370370373</v>
      </c>
      <c r="C852" s="37" t="s">
        <v>23</v>
      </c>
      <c r="D852" s="34">
        <v>100</v>
      </c>
      <c r="E852" s="38">
        <v>142.26</v>
      </c>
      <c r="F852" s="39" t="s">
        <v>4</v>
      </c>
      <c r="G852" s="40" t="s">
        <v>5</v>
      </c>
    </row>
    <row r="853" spans="1:7">
      <c r="A853" s="35">
        <v>44686</v>
      </c>
      <c r="B853" s="36">
        <v>0.59608495370370373</v>
      </c>
      <c r="C853" s="37" t="s">
        <v>23</v>
      </c>
      <c r="D853" s="34">
        <v>100</v>
      </c>
      <c r="E853" s="38">
        <v>142.26</v>
      </c>
      <c r="F853" s="39" t="s">
        <v>4</v>
      </c>
      <c r="G853" s="40" t="s">
        <v>24</v>
      </c>
    </row>
    <row r="854" spans="1:7">
      <c r="A854" s="35">
        <v>44686</v>
      </c>
      <c r="B854" s="36">
        <v>0.59810115740740755</v>
      </c>
      <c r="C854" s="37" t="s">
        <v>23</v>
      </c>
      <c r="D854" s="34">
        <v>20</v>
      </c>
      <c r="E854" s="38">
        <v>142.31</v>
      </c>
      <c r="F854" s="39" t="s">
        <v>4</v>
      </c>
      <c r="G854" s="40" t="s">
        <v>24</v>
      </c>
    </row>
    <row r="855" spans="1:7">
      <c r="A855" s="35">
        <v>44686</v>
      </c>
      <c r="B855" s="36">
        <v>0.59810115740740755</v>
      </c>
      <c r="C855" s="37" t="s">
        <v>23</v>
      </c>
      <c r="D855" s="34">
        <v>22</v>
      </c>
      <c r="E855" s="38">
        <v>142.31</v>
      </c>
      <c r="F855" s="39" t="s">
        <v>4</v>
      </c>
      <c r="G855" s="40" t="s">
        <v>24</v>
      </c>
    </row>
    <row r="856" spans="1:7">
      <c r="A856" s="35">
        <v>44686</v>
      </c>
      <c r="B856" s="36">
        <v>0.59810115740740755</v>
      </c>
      <c r="C856" s="37" t="s">
        <v>23</v>
      </c>
      <c r="D856" s="34">
        <v>58</v>
      </c>
      <c r="E856" s="38">
        <v>142.31</v>
      </c>
      <c r="F856" s="39" t="s">
        <v>4</v>
      </c>
      <c r="G856" s="40" t="s">
        <v>24</v>
      </c>
    </row>
    <row r="857" spans="1:7">
      <c r="A857" s="35">
        <v>44686</v>
      </c>
      <c r="B857" s="36">
        <v>0.59889027777777781</v>
      </c>
      <c r="C857" s="37" t="s">
        <v>23</v>
      </c>
      <c r="D857" s="34">
        <v>100</v>
      </c>
      <c r="E857" s="38">
        <v>142.22999999999999</v>
      </c>
      <c r="F857" s="39" t="s">
        <v>4</v>
      </c>
      <c r="G857" s="40" t="s">
        <v>24</v>
      </c>
    </row>
    <row r="858" spans="1:7">
      <c r="A858" s="35">
        <v>44686</v>
      </c>
      <c r="B858" s="36">
        <v>0.59939421296296302</v>
      </c>
      <c r="C858" s="37" t="s">
        <v>23</v>
      </c>
      <c r="D858" s="34">
        <v>29</v>
      </c>
      <c r="E858" s="38">
        <v>142.16</v>
      </c>
      <c r="F858" s="39" t="s">
        <v>4</v>
      </c>
      <c r="G858" s="40" t="s">
        <v>24</v>
      </c>
    </row>
    <row r="859" spans="1:7">
      <c r="A859" s="35">
        <v>44686</v>
      </c>
      <c r="B859" s="36">
        <v>0.59939421296296302</v>
      </c>
      <c r="C859" s="37" t="s">
        <v>23</v>
      </c>
      <c r="D859" s="34">
        <v>29</v>
      </c>
      <c r="E859" s="38">
        <v>142.16</v>
      </c>
      <c r="F859" s="39" t="s">
        <v>4</v>
      </c>
      <c r="G859" s="40" t="s">
        <v>24</v>
      </c>
    </row>
    <row r="860" spans="1:7">
      <c r="A860" s="35">
        <v>44686</v>
      </c>
      <c r="B860" s="36">
        <v>0.59939421296296302</v>
      </c>
      <c r="C860" s="37" t="s">
        <v>23</v>
      </c>
      <c r="D860" s="34">
        <v>71</v>
      </c>
      <c r="E860" s="38">
        <v>142.16</v>
      </c>
      <c r="F860" s="39" t="s">
        <v>4</v>
      </c>
      <c r="G860" s="40" t="s">
        <v>24</v>
      </c>
    </row>
    <row r="861" spans="1:7">
      <c r="A861" s="35">
        <v>44686</v>
      </c>
      <c r="B861" s="36">
        <v>0.59939421296296302</v>
      </c>
      <c r="C861" s="37" t="s">
        <v>23</v>
      </c>
      <c r="D861" s="34">
        <v>71</v>
      </c>
      <c r="E861" s="38">
        <v>142.16</v>
      </c>
      <c r="F861" s="39" t="s">
        <v>4</v>
      </c>
      <c r="G861" s="40" t="s">
        <v>24</v>
      </c>
    </row>
    <row r="862" spans="1:7">
      <c r="A862" s="35">
        <v>44686</v>
      </c>
      <c r="B862" s="36">
        <v>0.60032106481481484</v>
      </c>
      <c r="C862" s="37" t="s">
        <v>23</v>
      </c>
      <c r="D862" s="34">
        <v>100</v>
      </c>
      <c r="E862" s="38">
        <v>141.75</v>
      </c>
      <c r="F862" s="39" t="s">
        <v>4</v>
      </c>
      <c r="G862" s="40" t="s">
        <v>24</v>
      </c>
    </row>
    <row r="863" spans="1:7">
      <c r="A863" s="35">
        <v>44686</v>
      </c>
      <c r="B863" s="36">
        <v>0.60081296296296294</v>
      </c>
      <c r="C863" s="37" t="s">
        <v>23</v>
      </c>
      <c r="D863" s="34">
        <v>5</v>
      </c>
      <c r="E863" s="38">
        <v>141.51</v>
      </c>
      <c r="F863" s="39" t="s">
        <v>4</v>
      </c>
      <c r="G863" s="40" t="s">
        <v>24</v>
      </c>
    </row>
    <row r="864" spans="1:7">
      <c r="A864" s="35">
        <v>44686</v>
      </c>
      <c r="B864" s="36">
        <v>0.60081296296296294</v>
      </c>
      <c r="C864" s="37" t="s">
        <v>23</v>
      </c>
      <c r="D864" s="34">
        <v>95</v>
      </c>
      <c r="E864" s="38">
        <v>141.51</v>
      </c>
      <c r="F864" s="39" t="s">
        <v>4</v>
      </c>
      <c r="G864" s="40" t="s">
        <v>24</v>
      </c>
    </row>
    <row r="865" spans="1:7">
      <c r="A865" s="35">
        <v>44686</v>
      </c>
      <c r="B865" s="36">
        <v>0.60128807870370371</v>
      </c>
      <c r="C865" s="37" t="s">
        <v>23</v>
      </c>
      <c r="D865" s="34">
        <v>5</v>
      </c>
      <c r="E865" s="38">
        <v>141.38999999999999</v>
      </c>
      <c r="F865" s="39" t="s">
        <v>4</v>
      </c>
      <c r="G865" s="40" t="s">
        <v>24</v>
      </c>
    </row>
    <row r="866" spans="1:7">
      <c r="A866" s="35">
        <v>44686</v>
      </c>
      <c r="B866" s="36">
        <v>0.60128807870370371</v>
      </c>
      <c r="C866" s="37" t="s">
        <v>23</v>
      </c>
      <c r="D866" s="34">
        <v>95</v>
      </c>
      <c r="E866" s="38">
        <v>141.38999999999999</v>
      </c>
      <c r="F866" s="39" t="s">
        <v>4</v>
      </c>
      <c r="G866" s="40" t="s">
        <v>24</v>
      </c>
    </row>
    <row r="867" spans="1:7">
      <c r="A867" s="35">
        <v>44686</v>
      </c>
      <c r="B867" s="36">
        <v>0.60138599537037041</v>
      </c>
      <c r="C867" s="37" t="s">
        <v>23</v>
      </c>
      <c r="D867" s="34">
        <v>100</v>
      </c>
      <c r="E867" s="38">
        <v>141.30000000000001</v>
      </c>
      <c r="F867" s="39" t="s">
        <v>4</v>
      </c>
      <c r="G867" s="40" t="s">
        <v>24</v>
      </c>
    </row>
    <row r="868" spans="1:7">
      <c r="A868" s="35">
        <v>44686</v>
      </c>
      <c r="B868" s="36">
        <v>0.60333113425925933</v>
      </c>
      <c r="C868" s="37" t="s">
        <v>23</v>
      </c>
      <c r="D868" s="34">
        <v>100</v>
      </c>
      <c r="E868" s="38">
        <v>141.77000000000001</v>
      </c>
      <c r="F868" s="39" t="s">
        <v>4</v>
      </c>
      <c r="G868" s="40" t="s">
        <v>24</v>
      </c>
    </row>
    <row r="869" spans="1:7">
      <c r="A869" s="35">
        <v>44686</v>
      </c>
      <c r="B869" s="36">
        <v>0.60333113425925933</v>
      </c>
      <c r="C869" s="37" t="s">
        <v>23</v>
      </c>
      <c r="D869" s="34">
        <v>100</v>
      </c>
      <c r="E869" s="38">
        <v>141.79</v>
      </c>
      <c r="F869" s="39" t="s">
        <v>4</v>
      </c>
      <c r="G869" s="40" t="s">
        <v>24</v>
      </c>
    </row>
    <row r="870" spans="1:7">
      <c r="A870" s="35">
        <v>44686</v>
      </c>
      <c r="B870" s="36">
        <v>0.60390995370370371</v>
      </c>
      <c r="C870" s="37" t="s">
        <v>23</v>
      </c>
      <c r="D870" s="34">
        <v>100</v>
      </c>
      <c r="E870" s="38">
        <v>141.41</v>
      </c>
      <c r="F870" s="39" t="s">
        <v>4</v>
      </c>
      <c r="G870" s="40" t="s">
        <v>24</v>
      </c>
    </row>
    <row r="871" spans="1:7">
      <c r="A871" s="35">
        <v>44686</v>
      </c>
      <c r="B871" s="36">
        <v>0.6069451388888889</v>
      </c>
      <c r="C871" s="37" t="s">
        <v>23</v>
      </c>
      <c r="D871" s="34">
        <v>100</v>
      </c>
      <c r="E871" s="38">
        <v>141.66</v>
      </c>
      <c r="F871" s="39" t="s">
        <v>4</v>
      </c>
      <c r="G871" s="40" t="s">
        <v>5</v>
      </c>
    </row>
    <row r="872" spans="1:7">
      <c r="A872" s="35">
        <v>44686</v>
      </c>
      <c r="B872" s="36">
        <v>0.6069451388888889</v>
      </c>
      <c r="C872" s="37" t="s">
        <v>23</v>
      </c>
      <c r="D872" s="34">
        <v>7</v>
      </c>
      <c r="E872" s="38">
        <v>141.71</v>
      </c>
      <c r="F872" s="39" t="s">
        <v>4</v>
      </c>
      <c r="G872" s="40" t="s">
        <v>24</v>
      </c>
    </row>
    <row r="873" spans="1:7">
      <c r="A873" s="35">
        <v>44686</v>
      </c>
      <c r="B873" s="36">
        <v>0.6069451388888889</v>
      </c>
      <c r="C873" s="37" t="s">
        <v>23</v>
      </c>
      <c r="D873" s="34">
        <v>30</v>
      </c>
      <c r="E873" s="38">
        <v>141.71</v>
      </c>
      <c r="F873" s="39" t="s">
        <v>4</v>
      </c>
      <c r="G873" s="40" t="s">
        <v>24</v>
      </c>
    </row>
    <row r="874" spans="1:7">
      <c r="A874" s="35">
        <v>44686</v>
      </c>
      <c r="B874" s="36">
        <v>0.6069451388888889</v>
      </c>
      <c r="C874" s="37" t="s">
        <v>23</v>
      </c>
      <c r="D874" s="34">
        <v>63</v>
      </c>
      <c r="E874" s="38">
        <v>141.71</v>
      </c>
      <c r="F874" s="39" t="s">
        <v>4</v>
      </c>
      <c r="G874" s="40" t="s">
        <v>24</v>
      </c>
    </row>
    <row r="875" spans="1:7">
      <c r="A875" s="35">
        <v>44686</v>
      </c>
      <c r="B875" s="36">
        <v>0.6069451388888889</v>
      </c>
      <c r="C875" s="37" t="s">
        <v>23</v>
      </c>
      <c r="D875" s="34">
        <v>100</v>
      </c>
      <c r="E875" s="38">
        <v>141.66999999999999</v>
      </c>
      <c r="F875" s="39" t="s">
        <v>4</v>
      </c>
      <c r="G875" s="40" t="s">
        <v>24</v>
      </c>
    </row>
    <row r="876" spans="1:7">
      <c r="A876" s="35">
        <v>44686</v>
      </c>
      <c r="B876" s="36">
        <v>0.60842233796296297</v>
      </c>
      <c r="C876" s="37" t="s">
        <v>23</v>
      </c>
      <c r="D876" s="34">
        <v>100</v>
      </c>
      <c r="E876" s="38">
        <v>141.66999999999999</v>
      </c>
      <c r="F876" s="39" t="s">
        <v>4</v>
      </c>
      <c r="G876" s="40" t="s">
        <v>5</v>
      </c>
    </row>
    <row r="877" spans="1:7">
      <c r="A877" s="35">
        <v>44686</v>
      </c>
      <c r="B877" s="36">
        <v>0.60842233796296297</v>
      </c>
      <c r="C877" s="37" t="s">
        <v>23</v>
      </c>
      <c r="D877" s="34">
        <v>100</v>
      </c>
      <c r="E877" s="38">
        <v>141.71</v>
      </c>
      <c r="F877" s="39" t="s">
        <v>4</v>
      </c>
      <c r="G877" s="40" t="s">
        <v>24</v>
      </c>
    </row>
    <row r="878" spans="1:7">
      <c r="A878" s="35">
        <v>44686</v>
      </c>
      <c r="B878" s="36">
        <v>0.60842372685185198</v>
      </c>
      <c r="C878" s="37" t="s">
        <v>23</v>
      </c>
      <c r="D878" s="34">
        <v>100</v>
      </c>
      <c r="E878" s="38">
        <v>141.66999999999999</v>
      </c>
      <c r="F878" s="39" t="s">
        <v>4</v>
      </c>
      <c r="G878" s="40" t="s">
        <v>5</v>
      </c>
    </row>
    <row r="879" spans="1:7">
      <c r="A879" s="35">
        <v>44686</v>
      </c>
      <c r="B879" s="36">
        <v>0.6086114583333333</v>
      </c>
      <c r="C879" s="37" t="s">
        <v>23</v>
      </c>
      <c r="D879" s="34">
        <v>100</v>
      </c>
      <c r="E879" s="38">
        <v>141.66</v>
      </c>
      <c r="F879" s="39" t="s">
        <v>4</v>
      </c>
      <c r="G879" s="40" t="s">
        <v>5</v>
      </c>
    </row>
    <row r="880" spans="1:7">
      <c r="A880" s="35">
        <v>44686</v>
      </c>
      <c r="B880" s="36">
        <v>0.60917372685185178</v>
      </c>
      <c r="C880" s="37" t="s">
        <v>23</v>
      </c>
      <c r="D880" s="34">
        <v>1</v>
      </c>
      <c r="E880" s="38">
        <v>141.58000000000001</v>
      </c>
      <c r="F880" s="39" t="s">
        <v>4</v>
      </c>
      <c r="G880" s="40" t="s">
        <v>24</v>
      </c>
    </row>
    <row r="881" spans="1:7">
      <c r="A881" s="35">
        <v>44686</v>
      </c>
      <c r="B881" s="36">
        <v>0.60917372685185178</v>
      </c>
      <c r="C881" s="37" t="s">
        <v>23</v>
      </c>
      <c r="D881" s="34">
        <v>1</v>
      </c>
      <c r="E881" s="38">
        <v>141.58000000000001</v>
      </c>
      <c r="F881" s="39" t="s">
        <v>4</v>
      </c>
      <c r="G881" s="40" t="s">
        <v>24</v>
      </c>
    </row>
    <row r="882" spans="1:7">
      <c r="A882" s="35">
        <v>44686</v>
      </c>
      <c r="B882" s="36">
        <v>0.60917372685185178</v>
      </c>
      <c r="C882" s="37" t="s">
        <v>23</v>
      </c>
      <c r="D882" s="34">
        <v>67</v>
      </c>
      <c r="E882" s="38">
        <v>141.58000000000001</v>
      </c>
      <c r="F882" s="39" t="s">
        <v>4</v>
      </c>
      <c r="G882" s="40" t="s">
        <v>24</v>
      </c>
    </row>
    <row r="883" spans="1:7">
      <c r="A883" s="35">
        <v>44686</v>
      </c>
      <c r="B883" s="36">
        <v>0.60917372685185178</v>
      </c>
      <c r="C883" s="37" t="s">
        <v>23</v>
      </c>
      <c r="D883" s="34">
        <v>99</v>
      </c>
      <c r="E883" s="38">
        <v>141.58000000000001</v>
      </c>
      <c r="F883" s="39" t="s">
        <v>4</v>
      </c>
      <c r="G883" s="40" t="s">
        <v>24</v>
      </c>
    </row>
    <row r="884" spans="1:7">
      <c r="A884" s="35">
        <v>44686</v>
      </c>
      <c r="B884" s="36">
        <v>0.60917372685185178</v>
      </c>
      <c r="C884" s="37" t="s">
        <v>23</v>
      </c>
      <c r="D884" s="34">
        <v>32</v>
      </c>
      <c r="E884" s="38">
        <v>141.58000000000001</v>
      </c>
      <c r="F884" s="39" t="s">
        <v>4</v>
      </c>
      <c r="G884" s="40" t="s">
        <v>24</v>
      </c>
    </row>
    <row r="885" spans="1:7">
      <c r="A885" s="35">
        <v>44686</v>
      </c>
      <c r="B885" s="36">
        <v>0.60958263888888886</v>
      </c>
      <c r="C885" s="37" t="s">
        <v>23</v>
      </c>
      <c r="D885" s="34">
        <v>48</v>
      </c>
      <c r="E885" s="38">
        <v>141.53</v>
      </c>
      <c r="F885" s="39" t="s">
        <v>4</v>
      </c>
      <c r="G885" s="40" t="s">
        <v>6</v>
      </c>
    </row>
    <row r="886" spans="1:7">
      <c r="A886" s="35">
        <v>44686</v>
      </c>
      <c r="B886" s="36">
        <v>0.60958263888888886</v>
      </c>
      <c r="C886" s="37" t="s">
        <v>23</v>
      </c>
      <c r="D886" s="34">
        <v>52</v>
      </c>
      <c r="E886" s="38">
        <v>141.53</v>
      </c>
      <c r="F886" s="39" t="s">
        <v>4</v>
      </c>
      <c r="G886" s="40" t="s">
        <v>6</v>
      </c>
    </row>
    <row r="887" spans="1:7">
      <c r="A887" s="35">
        <v>44686</v>
      </c>
      <c r="B887" s="36">
        <v>0.60958263888888886</v>
      </c>
      <c r="C887" s="37" t="s">
        <v>23</v>
      </c>
      <c r="D887" s="34">
        <v>100</v>
      </c>
      <c r="E887" s="38">
        <v>141.53</v>
      </c>
      <c r="F887" s="39" t="s">
        <v>4</v>
      </c>
      <c r="G887" s="40" t="s">
        <v>24</v>
      </c>
    </row>
    <row r="888" spans="1:7">
      <c r="A888" s="35">
        <v>44686</v>
      </c>
      <c r="B888" s="36">
        <v>0.61138229166666669</v>
      </c>
      <c r="C888" s="37" t="s">
        <v>23</v>
      </c>
      <c r="D888" s="34">
        <v>5</v>
      </c>
      <c r="E888" s="38">
        <v>141.33000000000001</v>
      </c>
      <c r="F888" s="39" t="s">
        <v>4</v>
      </c>
      <c r="G888" s="40" t="s">
        <v>24</v>
      </c>
    </row>
    <row r="889" spans="1:7">
      <c r="A889" s="35">
        <v>44686</v>
      </c>
      <c r="B889" s="36">
        <v>0.61138229166666669</v>
      </c>
      <c r="C889" s="37" t="s">
        <v>23</v>
      </c>
      <c r="D889" s="34">
        <v>5</v>
      </c>
      <c r="E889" s="38">
        <v>141.33000000000001</v>
      </c>
      <c r="F889" s="39" t="s">
        <v>4</v>
      </c>
      <c r="G889" s="40" t="s">
        <v>24</v>
      </c>
    </row>
    <row r="890" spans="1:7">
      <c r="A890" s="35">
        <v>44686</v>
      </c>
      <c r="B890" s="36">
        <v>0.61138229166666669</v>
      </c>
      <c r="C890" s="37" t="s">
        <v>23</v>
      </c>
      <c r="D890" s="34">
        <v>5</v>
      </c>
      <c r="E890" s="38">
        <v>141.33000000000001</v>
      </c>
      <c r="F890" s="39" t="s">
        <v>4</v>
      </c>
      <c r="G890" s="40" t="s">
        <v>24</v>
      </c>
    </row>
    <row r="891" spans="1:7">
      <c r="A891" s="35">
        <v>44686</v>
      </c>
      <c r="B891" s="36">
        <v>0.61138229166666669</v>
      </c>
      <c r="C891" s="37" t="s">
        <v>23</v>
      </c>
      <c r="D891" s="34">
        <v>5</v>
      </c>
      <c r="E891" s="38">
        <v>141.33000000000001</v>
      </c>
      <c r="F891" s="39" t="s">
        <v>4</v>
      </c>
      <c r="G891" s="40" t="s">
        <v>24</v>
      </c>
    </row>
    <row r="892" spans="1:7">
      <c r="A892" s="35">
        <v>44686</v>
      </c>
      <c r="B892" s="36">
        <v>0.61138229166666669</v>
      </c>
      <c r="C892" s="37" t="s">
        <v>23</v>
      </c>
      <c r="D892" s="34">
        <v>5</v>
      </c>
      <c r="E892" s="38">
        <v>141.33000000000001</v>
      </c>
      <c r="F892" s="39" t="s">
        <v>4</v>
      </c>
      <c r="G892" s="40" t="s">
        <v>24</v>
      </c>
    </row>
    <row r="893" spans="1:7">
      <c r="A893" s="35">
        <v>44686</v>
      </c>
      <c r="B893" s="36">
        <v>0.61138229166666669</v>
      </c>
      <c r="C893" s="37" t="s">
        <v>23</v>
      </c>
      <c r="D893" s="34">
        <v>76</v>
      </c>
      <c r="E893" s="38">
        <v>141.33000000000001</v>
      </c>
      <c r="F893" s="39" t="s">
        <v>4</v>
      </c>
      <c r="G893" s="40" t="s">
        <v>24</v>
      </c>
    </row>
    <row r="894" spans="1:7">
      <c r="A894" s="35">
        <v>44686</v>
      </c>
      <c r="B894" s="36">
        <v>0.61138229166666669</v>
      </c>
      <c r="C894" s="37" t="s">
        <v>23</v>
      </c>
      <c r="D894" s="34">
        <v>95</v>
      </c>
      <c r="E894" s="38">
        <v>141.33000000000001</v>
      </c>
      <c r="F894" s="39" t="s">
        <v>4</v>
      </c>
      <c r="G894" s="40" t="s">
        <v>24</v>
      </c>
    </row>
    <row r="895" spans="1:7">
      <c r="A895" s="35">
        <v>44686</v>
      </c>
      <c r="B895" s="36">
        <v>0.61138229166666669</v>
      </c>
      <c r="C895" s="37" t="s">
        <v>23</v>
      </c>
      <c r="D895" s="34">
        <v>4</v>
      </c>
      <c r="E895" s="38">
        <v>141.33000000000001</v>
      </c>
      <c r="F895" s="39" t="s">
        <v>4</v>
      </c>
      <c r="G895" s="40" t="s">
        <v>24</v>
      </c>
    </row>
    <row r="896" spans="1:7">
      <c r="A896" s="35">
        <v>44686</v>
      </c>
      <c r="B896" s="36">
        <v>0.61218946759259274</v>
      </c>
      <c r="C896" s="37" t="s">
        <v>23</v>
      </c>
      <c r="D896" s="34">
        <v>20</v>
      </c>
      <c r="E896" s="38">
        <v>141.36000000000001</v>
      </c>
      <c r="F896" s="39" t="s">
        <v>4</v>
      </c>
      <c r="G896" s="40" t="s">
        <v>8</v>
      </c>
    </row>
    <row r="897" spans="1:7">
      <c r="A897" s="35">
        <v>44686</v>
      </c>
      <c r="B897" s="36">
        <v>0.61218946759259274</v>
      </c>
      <c r="C897" s="37" t="s">
        <v>23</v>
      </c>
      <c r="D897" s="34">
        <v>40</v>
      </c>
      <c r="E897" s="38">
        <v>141.36000000000001</v>
      </c>
      <c r="F897" s="39" t="s">
        <v>4</v>
      </c>
      <c r="G897" s="40" t="s">
        <v>8</v>
      </c>
    </row>
    <row r="898" spans="1:7">
      <c r="A898" s="35">
        <v>44686</v>
      </c>
      <c r="B898" s="36">
        <v>0.61218946759259274</v>
      </c>
      <c r="C898" s="37" t="s">
        <v>23</v>
      </c>
      <c r="D898" s="34">
        <v>40</v>
      </c>
      <c r="E898" s="38">
        <v>141.36000000000001</v>
      </c>
      <c r="F898" s="39" t="s">
        <v>4</v>
      </c>
      <c r="G898" s="40" t="s">
        <v>8</v>
      </c>
    </row>
    <row r="899" spans="1:7">
      <c r="A899" s="35">
        <v>44686</v>
      </c>
      <c r="B899" s="36">
        <v>0.61238414351851844</v>
      </c>
      <c r="C899" s="37" t="s">
        <v>23</v>
      </c>
      <c r="D899" s="34">
        <v>43</v>
      </c>
      <c r="E899" s="38">
        <v>141.19999999999999</v>
      </c>
      <c r="F899" s="39" t="s">
        <v>4</v>
      </c>
      <c r="G899" s="40" t="s">
        <v>24</v>
      </c>
    </row>
    <row r="900" spans="1:7">
      <c r="A900" s="35">
        <v>44686</v>
      </c>
      <c r="B900" s="36">
        <v>0.61238414351851844</v>
      </c>
      <c r="C900" s="37" t="s">
        <v>23</v>
      </c>
      <c r="D900" s="34">
        <v>57</v>
      </c>
      <c r="E900" s="38">
        <v>141.19999999999999</v>
      </c>
      <c r="F900" s="39" t="s">
        <v>4</v>
      </c>
      <c r="G900" s="40" t="s">
        <v>24</v>
      </c>
    </row>
    <row r="901" spans="1:7">
      <c r="A901" s="35">
        <v>44686</v>
      </c>
      <c r="B901" s="36">
        <v>0.61238414351851844</v>
      </c>
      <c r="C901" s="37" t="s">
        <v>23</v>
      </c>
      <c r="D901" s="34">
        <v>100</v>
      </c>
      <c r="E901" s="38">
        <v>141.19999999999999</v>
      </c>
      <c r="F901" s="39" t="s">
        <v>4</v>
      </c>
      <c r="G901" s="40" t="s">
        <v>24</v>
      </c>
    </row>
    <row r="902" spans="1:7">
      <c r="A902" s="35">
        <v>44686</v>
      </c>
      <c r="B902" s="36">
        <v>0.61515092592592591</v>
      </c>
      <c r="C902" s="37" t="s">
        <v>23</v>
      </c>
      <c r="D902" s="34">
        <v>22</v>
      </c>
      <c r="E902" s="38">
        <v>141.1</v>
      </c>
      <c r="F902" s="39" t="s">
        <v>4</v>
      </c>
      <c r="G902" s="40" t="s">
        <v>24</v>
      </c>
    </row>
    <row r="903" spans="1:7">
      <c r="A903" s="35">
        <v>44686</v>
      </c>
      <c r="B903" s="36">
        <v>0.61515092592592591</v>
      </c>
      <c r="C903" s="37" t="s">
        <v>23</v>
      </c>
      <c r="D903" s="34">
        <v>33</v>
      </c>
      <c r="E903" s="38">
        <v>141.1</v>
      </c>
      <c r="F903" s="39" t="s">
        <v>4</v>
      </c>
      <c r="G903" s="40" t="s">
        <v>24</v>
      </c>
    </row>
    <row r="904" spans="1:7">
      <c r="A904" s="35">
        <v>44686</v>
      </c>
      <c r="B904" s="36">
        <v>0.61515092592592591</v>
      </c>
      <c r="C904" s="37" t="s">
        <v>23</v>
      </c>
      <c r="D904" s="34">
        <v>67</v>
      </c>
      <c r="E904" s="38">
        <v>141.1</v>
      </c>
      <c r="F904" s="39" t="s">
        <v>4</v>
      </c>
      <c r="G904" s="40" t="s">
        <v>24</v>
      </c>
    </row>
    <row r="905" spans="1:7">
      <c r="A905" s="35">
        <v>44686</v>
      </c>
      <c r="B905" s="36">
        <v>0.61515092592592591</v>
      </c>
      <c r="C905" s="37" t="s">
        <v>23</v>
      </c>
      <c r="D905" s="34">
        <v>78</v>
      </c>
      <c r="E905" s="38">
        <v>141.1</v>
      </c>
      <c r="F905" s="39" t="s">
        <v>4</v>
      </c>
      <c r="G905" s="40" t="s">
        <v>24</v>
      </c>
    </row>
    <row r="906" spans="1:7">
      <c r="A906" s="35">
        <v>44686</v>
      </c>
      <c r="B906" s="36">
        <v>0.6165074074074075</v>
      </c>
      <c r="C906" s="37" t="s">
        <v>23</v>
      </c>
      <c r="D906" s="34">
        <v>100</v>
      </c>
      <c r="E906" s="38">
        <v>141.66999999999999</v>
      </c>
      <c r="F906" s="39" t="s">
        <v>4</v>
      </c>
      <c r="G906" s="40" t="s">
        <v>24</v>
      </c>
    </row>
    <row r="907" spans="1:7">
      <c r="A907" s="35">
        <v>44686</v>
      </c>
      <c r="B907" s="36">
        <v>0.61650925925925937</v>
      </c>
      <c r="C907" s="37" t="s">
        <v>23</v>
      </c>
      <c r="D907" s="34">
        <v>100</v>
      </c>
      <c r="E907" s="38">
        <v>141.66</v>
      </c>
      <c r="F907" s="39" t="s">
        <v>4</v>
      </c>
      <c r="G907" s="40" t="s">
        <v>5</v>
      </c>
    </row>
    <row r="908" spans="1:7">
      <c r="A908" s="35">
        <v>44686</v>
      </c>
      <c r="B908" s="36">
        <v>0.61661932870370373</v>
      </c>
      <c r="C908" s="37" t="s">
        <v>23</v>
      </c>
      <c r="D908" s="34">
        <v>10</v>
      </c>
      <c r="E908" s="38">
        <v>141.62</v>
      </c>
      <c r="F908" s="39" t="s">
        <v>4</v>
      </c>
      <c r="G908" s="40" t="s">
        <v>8</v>
      </c>
    </row>
    <row r="909" spans="1:7">
      <c r="A909" s="35">
        <v>44686</v>
      </c>
      <c r="B909" s="36">
        <v>0.61661932870370373</v>
      </c>
      <c r="C909" s="37" t="s">
        <v>23</v>
      </c>
      <c r="D909" s="34">
        <v>90</v>
      </c>
      <c r="E909" s="38">
        <v>141.62</v>
      </c>
      <c r="F909" s="39" t="s">
        <v>4</v>
      </c>
      <c r="G909" s="40" t="s">
        <v>8</v>
      </c>
    </row>
    <row r="910" spans="1:7">
      <c r="A910" s="35">
        <v>44686</v>
      </c>
      <c r="B910" s="36">
        <v>0.61661932870370373</v>
      </c>
      <c r="C910" s="37" t="s">
        <v>23</v>
      </c>
      <c r="D910" s="34">
        <v>100</v>
      </c>
      <c r="E910" s="38">
        <v>141.6</v>
      </c>
      <c r="F910" s="39" t="s">
        <v>4</v>
      </c>
      <c r="G910" s="40" t="s">
        <v>6</v>
      </c>
    </row>
    <row r="911" spans="1:7">
      <c r="A911" s="35">
        <v>44686</v>
      </c>
      <c r="B911" s="36">
        <v>0.61661932870370373</v>
      </c>
      <c r="C911" s="37" t="s">
        <v>23</v>
      </c>
      <c r="D911" s="34">
        <v>100</v>
      </c>
      <c r="E911" s="38">
        <v>141.63</v>
      </c>
      <c r="F911" s="39" t="s">
        <v>4</v>
      </c>
      <c r="G911" s="40" t="s">
        <v>24</v>
      </c>
    </row>
    <row r="912" spans="1:7">
      <c r="A912" s="35">
        <v>44686</v>
      </c>
      <c r="B912" s="36">
        <v>0.61661932870370373</v>
      </c>
      <c r="C912" s="37" t="s">
        <v>23</v>
      </c>
      <c r="D912" s="34">
        <v>22</v>
      </c>
      <c r="E912" s="38">
        <v>141.59</v>
      </c>
      <c r="F912" s="39" t="s">
        <v>4</v>
      </c>
      <c r="G912" s="40" t="s">
        <v>24</v>
      </c>
    </row>
    <row r="913" spans="1:7">
      <c r="A913" s="35">
        <v>44686</v>
      </c>
      <c r="B913" s="36">
        <v>0.61661932870370373</v>
      </c>
      <c r="C913" s="37" t="s">
        <v>23</v>
      </c>
      <c r="D913" s="34">
        <v>78</v>
      </c>
      <c r="E913" s="38">
        <v>141.59</v>
      </c>
      <c r="F913" s="39" t="s">
        <v>4</v>
      </c>
      <c r="G913" s="40" t="s">
        <v>24</v>
      </c>
    </row>
    <row r="914" spans="1:7">
      <c r="A914" s="35">
        <v>44686</v>
      </c>
      <c r="B914" s="36">
        <v>0.61755763888888893</v>
      </c>
      <c r="C914" s="37" t="s">
        <v>23</v>
      </c>
      <c r="D914" s="34">
        <v>3</v>
      </c>
      <c r="E914" s="38">
        <v>141.34</v>
      </c>
      <c r="F914" s="39" t="s">
        <v>4</v>
      </c>
      <c r="G914" s="40" t="s">
        <v>7</v>
      </c>
    </row>
    <row r="915" spans="1:7">
      <c r="A915" s="35">
        <v>44686</v>
      </c>
      <c r="B915" s="36">
        <v>0.61755763888888893</v>
      </c>
      <c r="C915" s="37" t="s">
        <v>23</v>
      </c>
      <c r="D915" s="34">
        <v>97</v>
      </c>
      <c r="E915" s="38">
        <v>141.34</v>
      </c>
      <c r="F915" s="39" t="s">
        <v>4</v>
      </c>
      <c r="G915" s="40" t="s">
        <v>7</v>
      </c>
    </row>
    <row r="916" spans="1:7">
      <c r="A916" s="35">
        <v>44686</v>
      </c>
      <c r="B916" s="36">
        <v>0.61905763888888898</v>
      </c>
      <c r="C916" s="37" t="s">
        <v>23</v>
      </c>
      <c r="D916" s="34">
        <v>100</v>
      </c>
      <c r="E916" s="38">
        <v>142.13999999999999</v>
      </c>
      <c r="F916" s="39" t="s">
        <v>4</v>
      </c>
      <c r="G916" s="40" t="s">
        <v>24</v>
      </c>
    </row>
    <row r="917" spans="1:7">
      <c r="A917" s="35">
        <v>44686</v>
      </c>
      <c r="B917" s="36">
        <v>0.61905763888888898</v>
      </c>
      <c r="C917" s="37" t="s">
        <v>23</v>
      </c>
      <c r="D917" s="34">
        <v>100</v>
      </c>
      <c r="E917" s="38">
        <v>142.13999999999999</v>
      </c>
      <c r="F917" s="39" t="s">
        <v>4</v>
      </c>
      <c r="G917" s="40" t="s">
        <v>24</v>
      </c>
    </row>
    <row r="918" spans="1:7">
      <c r="A918" s="35">
        <v>44686</v>
      </c>
      <c r="B918" s="36">
        <v>0.61950995370370376</v>
      </c>
      <c r="C918" s="37" t="s">
        <v>23</v>
      </c>
      <c r="D918" s="34">
        <v>3</v>
      </c>
      <c r="E918" s="38">
        <v>142.01</v>
      </c>
      <c r="F918" s="39" t="s">
        <v>4</v>
      </c>
      <c r="G918" s="40" t="s">
        <v>24</v>
      </c>
    </row>
    <row r="919" spans="1:7">
      <c r="A919" s="35">
        <v>44686</v>
      </c>
      <c r="B919" s="36">
        <v>0.61950995370370376</v>
      </c>
      <c r="C919" s="37" t="s">
        <v>23</v>
      </c>
      <c r="D919" s="34">
        <v>97</v>
      </c>
      <c r="E919" s="38">
        <v>142.01</v>
      </c>
      <c r="F919" s="39" t="s">
        <v>4</v>
      </c>
      <c r="G919" s="40" t="s">
        <v>24</v>
      </c>
    </row>
    <row r="920" spans="1:7">
      <c r="A920" s="35">
        <v>44686</v>
      </c>
      <c r="B920" s="36">
        <v>0.61962280092592603</v>
      </c>
      <c r="C920" s="37" t="s">
        <v>23</v>
      </c>
      <c r="D920" s="34">
        <v>1</v>
      </c>
      <c r="E920" s="38">
        <v>141.94</v>
      </c>
      <c r="F920" s="39" t="s">
        <v>4</v>
      </c>
      <c r="G920" s="40" t="s">
        <v>24</v>
      </c>
    </row>
    <row r="921" spans="1:7">
      <c r="A921" s="35">
        <v>44686</v>
      </c>
      <c r="B921" s="36">
        <v>0.61962280092592603</v>
      </c>
      <c r="C921" s="37" t="s">
        <v>23</v>
      </c>
      <c r="D921" s="34">
        <v>99</v>
      </c>
      <c r="E921" s="38">
        <v>141.94</v>
      </c>
      <c r="F921" s="39" t="s">
        <v>4</v>
      </c>
      <c r="G921" s="40" t="s">
        <v>24</v>
      </c>
    </row>
    <row r="922" spans="1:7">
      <c r="A922" s="35">
        <v>44686</v>
      </c>
      <c r="B922" s="36">
        <v>0.62017708333333343</v>
      </c>
      <c r="C922" s="37" t="s">
        <v>23</v>
      </c>
      <c r="D922" s="34">
        <v>100</v>
      </c>
      <c r="E922" s="38">
        <v>141.69</v>
      </c>
      <c r="F922" s="39" t="s">
        <v>4</v>
      </c>
      <c r="G922" s="40" t="s">
        <v>5</v>
      </c>
    </row>
    <row r="923" spans="1:7">
      <c r="A923" s="35">
        <v>44686</v>
      </c>
      <c r="B923" s="36">
        <v>0.62017708333333343</v>
      </c>
      <c r="C923" s="37" t="s">
        <v>23</v>
      </c>
      <c r="D923" s="34">
        <v>100</v>
      </c>
      <c r="E923" s="38">
        <v>141.69</v>
      </c>
      <c r="F923" s="39" t="s">
        <v>4</v>
      </c>
      <c r="G923" s="40" t="s">
        <v>24</v>
      </c>
    </row>
    <row r="924" spans="1:7">
      <c r="A924" s="35">
        <v>44686</v>
      </c>
      <c r="B924" s="36">
        <v>0.62157106481481494</v>
      </c>
      <c r="C924" s="37" t="s">
        <v>23</v>
      </c>
      <c r="D924" s="34">
        <v>7</v>
      </c>
      <c r="E924" s="38">
        <v>141.63</v>
      </c>
      <c r="F924" s="39" t="s">
        <v>4</v>
      </c>
      <c r="G924" s="40" t="s">
        <v>6</v>
      </c>
    </row>
    <row r="925" spans="1:7">
      <c r="A925" s="35">
        <v>44686</v>
      </c>
      <c r="B925" s="36">
        <v>0.62157106481481494</v>
      </c>
      <c r="C925" s="37" t="s">
        <v>23</v>
      </c>
      <c r="D925" s="34">
        <v>50</v>
      </c>
      <c r="E925" s="38">
        <v>141.63</v>
      </c>
      <c r="F925" s="39" t="s">
        <v>4</v>
      </c>
      <c r="G925" s="40" t="s">
        <v>6</v>
      </c>
    </row>
    <row r="926" spans="1:7">
      <c r="A926" s="35">
        <v>44686</v>
      </c>
      <c r="B926" s="36">
        <v>0.62157106481481494</v>
      </c>
      <c r="C926" s="37" t="s">
        <v>23</v>
      </c>
      <c r="D926" s="34">
        <v>43</v>
      </c>
      <c r="E926" s="38">
        <v>141.63</v>
      </c>
      <c r="F926" s="39" t="s">
        <v>4</v>
      </c>
      <c r="G926" s="40" t="s">
        <v>6</v>
      </c>
    </row>
    <row r="927" spans="1:7">
      <c r="A927" s="35">
        <v>44686</v>
      </c>
      <c r="B927" s="36">
        <v>0.62160104166666663</v>
      </c>
      <c r="C927" s="37" t="s">
        <v>23</v>
      </c>
      <c r="D927" s="34">
        <v>28</v>
      </c>
      <c r="E927" s="38">
        <v>141.56</v>
      </c>
      <c r="F927" s="39" t="s">
        <v>4</v>
      </c>
      <c r="G927" s="40" t="s">
        <v>8</v>
      </c>
    </row>
    <row r="928" spans="1:7">
      <c r="A928" s="35">
        <v>44686</v>
      </c>
      <c r="B928" s="36">
        <v>0.62160104166666663</v>
      </c>
      <c r="C928" s="37" t="s">
        <v>23</v>
      </c>
      <c r="D928" s="34">
        <v>72</v>
      </c>
      <c r="E928" s="38">
        <v>141.56</v>
      </c>
      <c r="F928" s="39" t="s">
        <v>4</v>
      </c>
      <c r="G928" s="40" t="s">
        <v>8</v>
      </c>
    </row>
    <row r="929" spans="1:7">
      <c r="A929" s="35">
        <v>44686</v>
      </c>
      <c r="B929" s="36">
        <v>0.62160162037037048</v>
      </c>
      <c r="C929" s="37" t="s">
        <v>23</v>
      </c>
      <c r="D929" s="34">
        <v>9</v>
      </c>
      <c r="E929" s="38">
        <v>141.47999999999999</v>
      </c>
      <c r="F929" s="39" t="s">
        <v>4</v>
      </c>
      <c r="G929" s="40" t="s">
        <v>7</v>
      </c>
    </row>
    <row r="930" spans="1:7">
      <c r="A930" s="35">
        <v>44686</v>
      </c>
      <c r="B930" s="36">
        <v>0.62160162037037048</v>
      </c>
      <c r="C930" s="37" t="s">
        <v>23</v>
      </c>
      <c r="D930" s="34">
        <v>91</v>
      </c>
      <c r="E930" s="38">
        <v>141.47999999999999</v>
      </c>
      <c r="F930" s="39" t="s">
        <v>4</v>
      </c>
      <c r="G930" s="40" t="s">
        <v>7</v>
      </c>
    </row>
    <row r="931" spans="1:7">
      <c r="A931" s="35">
        <v>44686</v>
      </c>
      <c r="B931" s="36">
        <v>0.62164085648148149</v>
      </c>
      <c r="C931" s="37" t="s">
        <v>23</v>
      </c>
      <c r="D931" s="34">
        <v>25</v>
      </c>
      <c r="E931" s="38">
        <v>141.44</v>
      </c>
      <c r="F931" s="39" t="s">
        <v>4</v>
      </c>
      <c r="G931" s="40" t="s">
        <v>24</v>
      </c>
    </row>
    <row r="932" spans="1:7">
      <c r="A932" s="35">
        <v>44686</v>
      </c>
      <c r="B932" s="36">
        <v>0.62181944444444448</v>
      </c>
      <c r="C932" s="37" t="s">
        <v>23</v>
      </c>
      <c r="D932" s="34">
        <v>8</v>
      </c>
      <c r="E932" s="38">
        <v>141.44</v>
      </c>
      <c r="F932" s="39" t="s">
        <v>4</v>
      </c>
      <c r="G932" s="40" t="s">
        <v>24</v>
      </c>
    </row>
    <row r="933" spans="1:7">
      <c r="A933" s="35">
        <v>44686</v>
      </c>
      <c r="B933" s="36">
        <v>0.62181944444444448</v>
      </c>
      <c r="C933" s="37" t="s">
        <v>23</v>
      </c>
      <c r="D933" s="34">
        <v>67</v>
      </c>
      <c r="E933" s="38">
        <v>141.44</v>
      </c>
      <c r="F933" s="39" t="s">
        <v>4</v>
      </c>
      <c r="G933" s="40" t="s">
        <v>24</v>
      </c>
    </row>
    <row r="934" spans="1:7">
      <c r="A934" s="35">
        <v>44686</v>
      </c>
      <c r="B934" s="36">
        <v>0.62286608796296306</v>
      </c>
      <c r="C934" s="37" t="s">
        <v>23</v>
      </c>
      <c r="D934" s="34">
        <v>100</v>
      </c>
      <c r="E934" s="38">
        <v>141.6</v>
      </c>
      <c r="F934" s="39" t="s">
        <v>4</v>
      </c>
      <c r="G934" s="40" t="s">
        <v>7</v>
      </c>
    </row>
    <row r="935" spans="1:7">
      <c r="A935" s="35">
        <v>44686</v>
      </c>
      <c r="B935" s="36">
        <v>0.62375162037037046</v>
      </c>
      <c r="C935" s="37" t="s">
        <v>23</v>
      </c>
      <c r="D935" s="34">
        <v>1</v>
      </c>
      <c r="E935" s="38">
        <v>141.69999999999999</v>
      </c>
      <c r="F935" s="39" t="s">
        <v>4</v>
      </c>
      <c r="G935" s="40" t="s">
        <v>6</v>
      </c>
    </row>
    <row r="936" spans="1:7">
      <c r="A936" s="35">
        <v>44686</v>
      </c>
      <c r="B936" s="36">
        <v>0.62375162037037046</v>
      </c>
      <c r="C936" s="37" t="s">
        <v>23</v>
      </c>
      <c r="D936" s="34">
        <v>8</v>
      </c>
      <c r="E936" s="38">
        <v>141.69999999999999</v>
      </c>
      <c r="F936" s="39" t="s">
        <v>4</v>
      </c>
      <c r="G936" s="40" t="s">
        <v>6</v>
      </c>
    </row>
    <row r="937" spans="1:7">
      <c r="A937" s="35">
        <v>44686</v>
      </c>
      <c r="B937" s="36">
        <v>0.62375162037037046</v>
      </c>
      <c r="C937" s="37" t="s">
        <v>23</v>
      </c>
      <c r="D937" s="34">
        <v>91</v>
      </c>
      <c r="E937" s="38">
        <v>141.69999999999999</v>
      </c>
      <c r="F937" s="39" t="s">
        <v>4</v>
      </c>
      <c r="G937" s="40" t="s">
        <v>6</v>
      </c>
    </row>
    <row r="938" spans="1:7">
      <c r="A938" s="35">
        <v>44686</v>
      </c>
      <c r="B938" s="36">
        <v>0.62375162037037046</v>
      </c>
      <c r="C938" s="37" t="s">
        <v>23</v>
      </c>
      <c r="D938" s="34">
        <v>100</v>
      </c>
      <c r="E938" s="38">
        <v>141.69</v>
      </c>
      <c r="F938" s="39" t="s">
        <v>4</v>
      </c>
      <c r="G938" s="40" t="s">
        <v>24</v>
      </c>
    </row>
    <row r="939" spans="1:7">
      <c r="A939" s="35">
        <v>44686</v>
      </c>
      <c r="B939" s="36">
        <v>0.62463229166666667</v>
      </c>
      <c r="C939" s="37" t="s">
        <v>23</v>
      </c>
      <c r="D939" s="34">
        <v>100</v>
      </c>
      <c r="E939" s="38">
        <v>141.56</v>
      </c>
      <c r="F939" s="39" t="s">
        <v>4</v>
      </c>
      <c r="G939" s="40" t="s">
        <v>8</v>
      </c>
    </row>
    <row r="940" spans="1:7">
      <c r="A940" s="35">
        <v>44686</v>
      </c>
      <c r="B940" s="36">
        <v>0.62527870370370375</v>
      </c>
      <c r="C940" s="37" t="s">
        <v>23</v>
      </c>
      <c r="D940" s="34">
        <v>100</v>
      </c>
      <c r="E940" s="38">
        <v>141.55000000000001</v>
      </c>
      <c r="F940" s="39" t="s">
        <v>4</v>
      </c>
      <c r="G940" s="40" t="s">
        <v>24</v>
      </c>
    </row>
    <row r="941" spans="1:7">
      <c r="A941" s="35">
        <v>44686</v>
      </c>
      <c r="B941" s="36">
        <v>0.62527870370370375</v>
      </c>
      <c r="C941" s="37" t="s">
        <v>23</v>
      </c>
      <c r="D941" s="34">
        <v>3</v>
      </c>
      <c r="E941" s="38">
        <v>141.5</v>
      </c>
      <c r="F941" s="39" t="s">
        <v>4</v>
      </c>
      <c r="G941" s="40" t="s">
        <v>24</v>
      </c>
    </row>
    <row r="942" spans="1:7">
      <c r="A942" s="35">
        <v>44686</v>
      </c>
      <c r="B942" s="36">
        <v>0.62527870370370375</v>
      </c>
      <c r="C942" s="37" t="s">
        <v>23</v>
      </c>
      <c r="D942" s="34">
        <v>97</v>
      </c>
      <c r="E942" s="38">
        <v>141.5</v>
      </c>
      <c r="F942" s="39" t="s">
        <v>4</v>
      </c>
      <c r="G942" s="40" t="s">
        <v>24</v>
      </c>
    </row>
    <row r="943" spans="1:7">
      <c r="A943" s="35">
        <v>44686</v>
      </c>
      <c r="B943" s="36">
        <v>0.62596481481481481</v>
      </c>
      <c r="C943" s="37" t="s">
        <v>23</v>
      </c>
      <c r="D943" s="34">
        <v>20</v>
      </c>
      <c r="E943" s="38">
        <v>141.5</v>
      </c>
      <c r="F943" s="39" t="s">
        <v>4</v>
      </c>
      <c r="G943" s="40" t="s">
        <v>24</v>
      </c>
    </row>
    <row r="944" spans="1:7">
      <c r="A944" s="35">
        <v>44686</v>
      </c>
      <c r="B944" s="36">
        <v>0.62596481481481481</v>
      </c>
      <c r="C944" s="37" t="s">
        <v>23</v>
      </c>
      <c r="D944" s="34">
        <v>71</v>
      </c>
      <c r="E944" s="38">
        <v>141.5</v>
      </c>
      <c r="F944" s="39" t="s">
        <v>4</v>
      </c>
      <c r="G944" s="40" t="s">
        <v>24</v>
      </c>
    </row>
    <row r="945" spans="1:7">
      <c r="A945" s="35">
        <v>44686</v>
      </c>
      <c r="B945" s="36">
        <v>0.62596817129629634</v>
      </c>
      <c r="C945" s="37" t="s">
        <v>23</v>
      </c>
      <c r="D945" s="34">
        <v>2</v>
      </c>
      <c r="E945" s="38">
        <v>141.5</v>
      </c>
      <c r="F945" s="39" t="s">
        <v>4</v>
      </c>
      <c r="G945" s="40" t="s">
        <v>24</v>
      </c>
    </row>
    <row r="946" spans="1:7">
      <c r="A946" s="35">
        <v>44686</v>
      </c>
      <c r="B946" s="36">
        <v>0.62596817129629634</v>
      </c>
      <c r="C946" s="37" t="s">
        <v>23</v>
      </c>
      <c r="D946" s="34">
        <v>4</v>
      </c>
      <c r="E946" s="38">
        <v>141.5</v>
      </c>
      <c r="F946" s="39" t="s">
        <v>4</v>
      </c>
      <c r="G946" s="40" t="s">
        <v>24</v>
      </c>
    </row>
    <row r="947" spans="1:7">
      <c r="A947" s="35">
        <v>44686</v>
      </c>
      <c r="B947" s="36">
        <v>0.6260337962962963</v>
      </c>
      <c r="C947" s="37" t="s">
        <v>23</v>
      </c>
      <c r="D947" s="34">
        <v>3</v>
      </c>
      <c r="E947" s="38">
        <v>141.5</v>
      </c>
      <c r="F947" s="39" t="s">
        <v>4</v>
      </c>
      <c r="G947" s="40" t="s">
        <v>24</v>
      </c>
    </row>
    <row r="948" spans="1:7">
      <c r="A948" s="35">
        <v>44686</v>
      </c>
      <c r="B948" s="36">
        <v>0.6260337962962963</v>
      </c>
      <c r="C948" s="37" t="s">
        <v>23</v>
      </c>
      <c r="D948" s="34">
        <v>100</v>
      </c>
      <c r="E948" s="38">
        <v>141.5</v>
      </c>
      <c r="F948" s="39" t="s">
        <v>4</v>
      </c>
      <c r="G948" s="40" t="s">
        <v>24</v>
      </c>
    </row>
    <row r="949" spans="1:7">
      <c r="A949" s="35">
        <v>44686</v>
      </c>
      <c r="B949" s="36">
        <v>0.62696874999999996</v>
      </c>
      <c r="C949" s="37" t="s">
        <v>23</v>
      </c>
      <c r="D949" s="34">
        <v>100</v>
      </c>
      <c r="E949" s="38">
        <v>141.5</v>
      </c>
      <c r="F949" s="39" t="s">
        <v>4</v>
      </c>
      <c r="G949" s="40" t="s">
        <v>6</v>
      </c>
    </row>
    <row r="950" spans="1:7">
      <c r="A950" s="35">
        <v>44686</v>
      </c>
      <c r="B950" s="36">
        <v>0.62696874999999996</v>
      </c>
      <c r="C950" s="37" t="s">
        <v>23</v>
      </c>
      <c r="D950" s="34">
        <v>20</v>
      </c>
      <c r="E950" s="38">
        <v>141.51</v>
      </c>
      <c r="F950" s="39" t="s">
        <v>4</v>
      </c>
      <c r="G950" s="40" t="s">
        <v>24</v>
      </c>
    </row>
    <row r="951" spans="1:7">
      <c r="A951" s="35">
        <v>44686</v>
      </c>
      <c r="B951" s="36">
        <v>0.62696874999999996</v>
      </c>
      <c r="C951" s="37" t="s">
        <v>23</v>
      </c>
      <c r="D951" s="34">
        <v>80</v>
      </c>
      <c r="E951" s="38">
        <v>141.51</v>
      </c>
      <c r="F951" s="39" t="s">
        <v>4</v>
      </c>
      <c r="G951" s="40" t="s">
        <v>24</v>
      </c>
    </row>
    <row r="952" spans="1:7">
      <c r="A952" s="35">
        <v>44686</v>
      </c>
      <c r="B952" s="36">
        <v>0.62780694444444451</v>
      </c>
      <c r="C952" s="37" t="s">
        <v>23</v>
      </c>
      <c r="D952" s="34">
        <v>27</v>
      </c>
      <c r="E952" s="38">
        <v>141.5</v>
      </c>
      <c r="F952" s="39" t="s">
        <v>4</v>
      </c>
      <c r="G952" s="40" t="s">
        <v>5</v>
      </c>
    </row>
    <row r="953" spans="1:7">
      <c r="A953" s="35">
        <v>44686</v>
      </c>
      <c r="B953" s="36">
        <v>0.62780694444444451</v>
      </c>
      <c r="C953" s="37" t="s">
        <v>23</v>
      </c>
      <c r="D953" s="34">
        <v>100</v>
      </c>
      <c r="E953" s="38">
        <v>141.5</v>
      </c>
      <c r="F953" s="39" t="s">
        <v>4</v>
      </c>
      <c r="G953" s="40" t="s">
        <v>6</v>
      </c>
    </row>
    <row r="954" spans="1:7">
      <c r="A954" s="35">
        <v>44686</v>
      </c>
      <c r="B954" s="36">
        <v>0.62788402777777774</v>
      </c>
      <c r="C954" s="37" t="s">
        <v>23</v>
      </c>
      <c r="D954" s="34">
        <v>73</v>
      </c>
      <c r="E954" s="38">
        <v>141.5</v>
      </c>
      <c r="F954" s="39" t="s">
        <v>4</v>
      </c>
      <c r="G954" s="40" t="s">
        <v>5</v>
      </c>
    </row>
    <row r="955" spans="1:7">
      <c r="A955" s="35">
        <v>44686</v>
      </c>
      <c r="B955" s="36">
        <v>0.62788402777777774</v>
      </c>
      <c r="C955" s="37" t="s">
        <v>23</v>
      </c>
      <c r="D955" s="34">
        <v>100</v>
      </c>
      <c r="E955" s="38">
        <v>141.5</v>
      </c>
      <c r="F955" s="39" t="s">
        <v>4</v>
      </c>
      <c r="G955" s="40" t="s">
        <v>5</v>
      </c>
    </row>
    <row r="956" spans="1:7">
      <c r="A956" s="35">
        <v>44686</v>
      </c>
      <c r="B956" s="36">
        <v>0.62955416666666675</v>
      </c>
      <c r="C956" s="37" t="s">
        <v>23</v>
      </c>
      <c r="D956" s="34">
        <v>1</v>
      </c>
      <c r="E956" s="38">
        <v>141.13</v>
      </c>
      <c r="F956" s="39" t="s">
        <v>4</v>
      </c>
      <c r="G956" s="40" t="s">
        <v>24</v>
      </c>
    </row>
    <row r="957" spans="1:7">
      <c r="A957" s="35">
        <v>44686</v>
      </c>
      <c r="B957" s="36">
        <v>0.62955416666666675</v>
      </c>
      <c r="C957" s="37" t="s">
        <v>23</v>
      </c>
      <c r="D957" s="34">
        <v>99</v>
      </c>
      <c r="E957" s="38">
        <v>141.13</v>
      </c>
      <c r="F957" s="39" t="s">
        <v>4</v>
      </c>
      <c r="G957" s="40" t="s">
        <v>24</v>
      </c>
    </row>
    <row r="958" spans="1:7">
      <c r="A958" s="35">
        <v>44686</v>
      </c>
      <c r="B958" s="36">
        <v>0.62960092592592598</v>
      </c>
      <c r="C958" s="37" t="s">
        <v>23</v>
      </c>
      <c r="D958" s="34">
        <v>2</v>
      </c>
      <c r="E958" s="38">
        <v>141.04</v>
      </c>
      <c r="F958" s="39" t="s">
        <v>4</v>
      </c>
      <c r="G958" s="40" t="s">
        <v>6</v>
      </c>
    </row>
    <row r="959" spans="1:7">
      <c r="A959" s="35">
        <v>44686</v>
      </c>
      <c r="B959" s="36">
        <v>0.62987337962962964</v>
      </c>
      <c r="C959" s="37" t="s">
        <v>23</v>
      </c>
      <c r="D959" s="34">
        <v>2</v>
      </c>
      <c r="E959" s="38">
        <v>141.04</v>
      </c>
      <c r="F959" s="39" t="s">
        <v>4</v>
      </c>
      <c r="G959" s="40" t="s">
        <v>6</v>
      </c>
    </row>
    <row r="960" spans="1:7">
      <c r="A960" s="35">
        <v>44686</v>
      </c>
      <c r="B960" s="36">
        <v>0.62987337962962964</v>
      </c>
      <c r="C960" s="37" t="s">
        <v>23</v>
      </c>
      <c r="D960" s="34">
        <v>50</v>
      </c>
      <c r="E960" s="38">
        <v>141.04</v>
      </c>
      <c r="F960" s="39" t="s">
        <v>4</v>
      </c>
      <c r="G960" s="40" t="s">
        <v>6</v>
      </c>
    </row>
    <row r="961" spans="1:7">
      <c r="A961" s="35">
        <v>44686</v>
      </c>
      <c r="B961" s="36">
        <v>0.62987337962962964</v>
      </c>
      <c r="C961" s="37" t="s">
        <v>23</v>
      </c>
      <c r="D961" s="34">
        <v>2</v>
      </c>
      <c r="E961" s="38">
        <v>141.04</v>
      </c>
      <c r="F961" s="39" t="s">
        <v>4</v>
      </c>
      <c r="G961" s="40" t="s">
        <v>6</v>
      </c>
    </row>
    <row r="962" spans="1:7">
      <c r="A962" s="35">
        <v>44686</v>
      </c>
      <c r="B962" s="36">
        <v>0.62987337962962964</v>
      </c>
      <c r="C962" s="37" t="s">
        <v>23</v>
      </c>
      <c r="D962" s="34">
        <v>100</v>
      </c>
      <c r="E962" s="38">
        <v>141.04</v>
      </c>
      <c r="F962" s="39" t="s">
        <v>4</v>
      </c>
      <c r="G962" s="40" t="s">
        <v>24</v>
      </c>
    </row>
    <row r="963" spans="1:7">
      <c r="A963" s="35">
        <v>44686</v>
      </c>
      <c r="B963" s="36">
        <v>0.62987349537037041</v>
      </c>
      <c r="C963" s="37" t="s">
        <v>23</v>
      </c>
      <c r="D963" s="34">
        <v>1</v>
      </c>
      <c r="E963" s="38">
        <v>141.04</v>
      </c>
      <c r="F963" s="39" t="s">
        <v>4</v>
      </c>
      <c r="G963" s="40" t="s">
        <v>6</v>
      </c>
    </row>
    <row r="964" spans="1:7">
      <c r="A964" s="35">
        <v>44686</v>
      </c>
      <c r="B964" s="36">
        <v>0.62987407407407403</v>
      </c>
      <c r="C964" s="37" t="s">
        <v>23</v>
      </c>
      <c r="D964" s="34">
        <v>11</v>
      </c>
      <c r="E964" s="38">
        <v>141.04</v>
      </c>
      <c r="F964" s="39" t="s">
        <v>4</v>
      </c>
      <c r="G964" s="40" t="s">
        <v>6</v>
      </c>
    </row>
    <row r="965" spans="1:7">
      <c r="A965" s="35">
        <v>44686</v>
      </c>
      <c r="B965" s="36">
        <v>0.62987407407407403</v>
      </c>
      <c r="C965" s="37" t="s">
        <v>23</v>
      </c>
      <c r="D965" s="34">
        <v>32</v>
      </c>
      <c r="E965" s="38">
        <v>141.04</v>
      </c>
      <c r="F965" s="39" t="s">
        <v>4</v>
      </c>
      <c r="G965" s="40" t="s">
        <v>6</v>
      </c>
    </row>
    <row r="966" spans="1:7">
      <c r="A966" s="35">
        <v>44686</v>
      </c>
      <c r="B966" s="36">
        <v>0.63080787037037034</v>
      </c>
      <c r="C966" s="37" t="s">
        <v>23</v>
      </c>
      <c r="D966" s="34">
        <v>61</v>
      </c>
      <c r="E966" s="38">
        <v>141.01</v>
      </c>
      <c r="F966" s="39" t="s">
        <v>4</v>
      </c>
      <c r="G966" s="40" t="s">
        <v>7</v>
      </c>
    </row>
    <row r="967" spans="1:7">
      <c r="A967" s="35">
        <v>44686</v>
      </c>
      <c r="B967" s="36">
        <v>0.63080787037037034</v>
      </c>
      <c r="C967" s="37" t="s">
        <v>23</v>
      </c>
      <c r="D967" s="34">
        <v>39</v>
      </c>
      <c r="E967" s="38">
        <v>141.01</v>
      </c>
      <c r="F967" s="39" t="s">
        <v>4</v>
      </c>
      <c r="G967" s="40" t="s">
        <v>7</v>
      </c>
    </row>
    <row r="968" spans="1:7">
      <c r="A968" s="35">
        <v>44686</v>
      </c>
      <c r="B968" s="36">
        <v>0.63080787037037034</v>
      </c>
      <c r="C968" s="37" t="s">
        <v>23</v>
      </c>
      <c r="D968" s="34">
        <v>100</v>
      </c>
      <c r="E968" s="38">
        <v>141.02000000000001</v>
      </c>
      <c r="F968" s="39" t="s">
        <v>4</v>
      </c>
      <c r="G968" s="40" t="s">
        <v>24</v>
      </c>
    </row>
    <row r="969" spans="1:7">
      <c r="A969" s="35">
        <v>44686</v>
      </c>
      <c r="B969" s="36">
        <v>0.63132407407407409</v>
      </c>
      <c r="C969" s="37" t="s">
        <v>23</v>
      </c>
      <c r="D969" s="34">
        <v>100</v>
      </c>
      <c r="E969" s="38">
        <v>141.52000000000001</v>
      </c>
      <c r="F969" s="39" t="s">
        <v>4</v>
      </c>
      <c r="G969" s="40" t="s">
        <v>24</v>
      </c>
    </row>
    <row r="970" spans="1:7">
      <c r="A970" s="35">
        <v>44686</v>
      </c>
      <c r="B970" s="36">
        <v>0.63164675925925928</v>
      </c>
      <c r="C970" s="37" t="s">
        <v>23</v>
      </c>
      <c r="D970" s="34">
        <v>1</v>
      </c>
      <c r="E970" s="38">
        <v>141.37</v>
      </c>
      <c r="F970" s="39" t="s">
        <v>4</v>
      </c>
      <c r="G970" s="40" t="s">
        <v>8</v>
      </c>
    </row>
    <row r="971" spans="1:7">
      <c r="A971" s="35">
        <v>44686</v>
      </c>
      <c r="B971" s="36">
        <v>0.63164675925925928</v>
      </c>
      <c r="C971" s="37" t="s">
        <v>23</v>
      </c>
      <c r="D971" s="34">
        <v>99</v>
      </c>
      <c r="E971" s="38">
        <v>141.37</v>
      </c>
      <c r="F971" s="39" t="s">
        <v>4</v>
      </c>
      <c r="G971" s="40" t="s">
        <v>8</v>
      </c>
    </row>
    <row r="972" spans="1:7">
      <c r="A972" s="35">
        <v>44686</v>
      </c>
      <c r="B972" s="36">
        <v>0.63213402777777783</v>
      </c>
      <c r="C972" s="37" t="s">
        <v>23</v>
      </c>
      <c r="D972" s="34">
        <v>23</v>
      </c>
      <c r="E972" s="38">
        <v>141.34</v>
      </c>
      <c r="F972" s="39" t="s">
        <v>4</v>
      </c>
      <c r="G972" s="40" t="s">
        <v>24</v>
      </c>
    </row>
    <row r="973" spans="1:7">
      <c r="A973" s="35">
        <v>44686</v>
      </c>
      <c r="B973" s="36">
        <v>0.63213402777777783</v>
      </c>
      <c r="C973" s="37" t="s">
        <v>23</v>
      </c>
      <c r="D973" s="34">
        <v>77</v>
      </c>
      <c r="E973" s="38">
        <v>141.34</v>
      </c>
      <c r="F973" s="39" t="s">
        <v>4</v>
      </c>
      <c r="G973" s="40" t="s">
        <v>24</v>
      </c>
    </row>
    <row r="974" spans="1:7">
      <c r="A974" s="35">
        <v>44686</v>
      </c>
      <c r="B974" s="36">
        <v>0.63326122685185193</v>
      </c>
      <c r="C974" s="37" t="s">
        <v>23</v>
      </c>
      <c r="D974" s="34">
        <v>20</v>
      </c>
      <c r="E974" s="38">
        <v>141.41999999999999</v>
      </c>
      <c r="F974" s="39" t="s">
        <v>4</v>
      </c>
      <c r="G974" s="40" t="s">
        <v>8</v>
      </c>
    </row>
    <row r="975" spans="1:7">
      <c r="A975" s="35">
        <v>44686</v>
      </c>
      <c r="B975" s="36">
        <v>0.63326122685185193</v>
      </c>
      <c r="C975" s="37" t="s">
        <v>23</v>
      </c>
      <c r="D975" s="34">
        <v>80</v>
      </c>
      <c r="E975" s="38">
        <v>141.41999999999999</v>
      </c>
      <c r="F975" s="39" t="s">
        <v>4</v>
      </c>
      <c r="G975" s="40" t="s">
        <v>8</v>
      </c>
    </row>
    <row r="976" spans="1:7">
      <c r="A976" s="35">
        <v>44686</v>
      </c>
      <c r="B976" s="36">
        <v>0.63350277777777775</v>
      </c>
      <c r="C976" s="37" t="s">
        <v>23</v>
      </c>
      <c r="D976" s="34">
        <v>100</v>
      </c>
      <c r="E976" s="38">
        <v>141.62</v>
      </c>
      <c r="F976" s="39" t="s">
        <v>4</v>
      </c>
      <c r="G976" s="40" t="s">
        <v>8</v>
      </c>
    </row>
    <row r="977" spans="1:7">
      <c r="A977" s="35">
        <v>44686</v>
      </c>
      <c r="B977" s="36">
        <v>0.63393946759259268</v>
      </c>
      <c r="C977" s="37" t="s">
        <v>23</v>
      </c>
      <c r="D977" s="34">
        <v>100</v>
      </c>
      <c r="E977" s="38">
        <v>141.56</v>
      </c>
      <c r="F977" s="39" t="s">
        <v>4</v>
      </c>
      <c r="G977" s="40" t="s">
        <v>5</v>
      </c>
    </row>
    <row r="978" spans="1:7">
      <c r="A978" s="35">
        <v>44686</v>
      </c>
      <c r="B978" s="36">
        <v>0.63393946759259268</v>
      </c>
      <c r="C978" s="37" t="s">
        <v>23</v>
      </c>
      <c r="D978" s="34">
        <v>100</v>
      </c>
      <c r="E978" s="38">
        <v>141.58000000000001</v>
      </c>
      <c r="F978" s="39" t="s">
        <v>4</v>
      </c>
      <c r="G978" s="40" t="s">
        <v>24</v>
      </c>
    </row>
    <row r="979" spans="1:7">
      <c r="A979" s="35">
        <v>44686</v>
      </c>
      <c r="B979" s="36">
        <v>0.63393946759259268</v>
      </c>
      <c r="C979" s="37" t="s">
        <v>23</v>
      </c>
      <c r="D979" s="34">
        <v>60</v>
      </c>
      <c r="E979" s="38">
        <v>141.55000000000001</v>
      </c>
      <c r="F979" s="39" t="s">
        <v>4</v>
      </c>
      <c r="G979" s="40" t="s">
        <v>24</v>
      </c>
    </row>
    <row r="980" spans="1:7">
      <c r="A980" s="35">
        <v>44686</v>
      </c>
      <c r="B980" s="36">
        <v>0.63393946759259268</v>
      </c>
      <c r="C980" s="37" t="s">
        <v>23</v>
      </c>
      <c r="D980" s="34">
        <v>2</v>
      </c>
      <c r="E980" s="38">
        <v>141.55000000000001</v>
      </c>
      <c r="F980" s="39" t="s">
        <v>4</v>
      </c>
      <c r="G980" s="40" t="s">
        <v>24</v>
      </c>
    </row>
    <row r="981" spans="1:7">
      <c r="A981" s="35">
        <v>44686</v>
      </c>
      <c r="B981" s="36">
        <v>0.63400381944444451</v>
      </c>
      <c r="C981" s="37" t="s">
        <v>23</v>
      </c>
      <c r="D981" s="34">
        <v>10</v>
      </c>
      <c r="E981" s="38">
        <v>141.56</v>
      </c>
      <c r="F981" s="39" t="s">
        <v>4</v>
      </c>
      <c r="G981" s="40" t="s">
        <v>7</v>
      </c>
    </row>
    <row r="982" spans="1:7">
      <c r="A982" s="35">
        <v>44686</v>
      </c>
      <c r="B982" s="36">
        <v>0.63400381944444451</v>
      </c>
      <c r="C982" s="37" t="s">
        <v>23</v>
      </c>
      <c r="D982" s="34">
        <v>52</v>
      </c>
      <c r="E982" s="38">
        <v>141.56</v>
      </c>
      <c r="F982" s="39" t="s">
        <v>4</v>
      </c>
      <c r="G982" s="40" t="s">
        <v>7</v>
      </c>
    </row>
    <row r="983" spans="1:7">
      <c r="A983" s="35">
        <v>44686</v>
      </c>
      <c r="B983" s="36">
        <v>0.63400381944444451</v>
      </c>
      <c r="C983" s="37" t="s">
        <v>23</v>
      </c>
      <c r="D983" s="34">
        <v>38</v>
      </c>
      <c r="E983" s="38">
        <v>141.55000000000001</v>
      </c>
      <c r="F983" s="39" t="s">
        <v>4</v>
      </c>
      <c r="G983" s="40" t="s">
        <v>24</v>
      </c>
    </row>
    <row r="984" spans="1:7">
      <c r="A984" s="35">
        <v>44686</v>
      </c>
      <c r="B984" s="36">
        <v>0.63510081018518516</v>
      </c>
      <c r="C984" s="37" t="s">
        <v>23</v>
      </c>
      <c r="D984" s="34">
        <v>1</v>
      </c>
      <c r="E984" s="38">
        <v>141.26</v>
      </c>
      <c r="F984" s="39" t="s">
        <v>4</v>
      </c>
      <c r="G984" s="40" t="s">
        <v>5</v>
      </c>
    </row>
    <row r="985" spans="1:7">
      <c r="A985" s="35">
        <v>44686</v>
      </c>
      <c r="B985" s="36">
        <v>0.63510081018518516</v>
      </c>
      <c r="C985" s="37" t="s">
        <v>23</v>
      </c>
      <c r="D985" s="34">
        <v>24</v>
      </c>
      <c r="E985" s="38">
        <v>141.26</v>
      </c>
      <c r="F985" s="39" t="s">
        <v>4</v>
      </c>
      <c r="G985" s="40" t="s">
        <v>5</v>
      </c>
    </row>
    <row r="986" spans="1:7">
      <c r="A986" s="35">
        <v>44686</v>
      </c>
      <c r="B986" s="36">
        <v>0.63510081018518516</v>
      </c>
      <c r="C986" s="37" t="s">
        <v>23</v>
      </c>
      <c r="D986" s="34">
        <v>75</v>
      </c>
      <c r="E986" s="38">
        <v>141.26</v>
      </c>
      <c r="F986" s="39" t="s">
        <v>4</v>
      </c>
      <c r="G986" s="40" t="s">
        <v>5</v>
      </c>
    </row>
    <row r="987" spans="1:7">
      <c r="A987" s="35">
        <v>44686</v>
      </c>
      <c r="B987" s="36">
        <v>0.6354805555555556</v>
      </c>
      <c r="C987" s="37" t="s">
        <v>23</v>
      </c>
      <c r="D987" s="34">
        <v>50</v>
      </c>
      <c r="E987" s="38">
        <v>141.01</v>
      </c>
      <c r="F987" s="39" t="s">
        <v>4</v>
      </c>
      <c r="G987" s="40" t="s">
        <v>24</v>
      </c>
    </row>
    <row r="988" spans="1:7">
      <c r="A988" s="35">
        <v>44686</v>
      </c>
      <c r="B988" s="36">
        <v>0.63598379629629631</v>
      </c>
      <c r="C988" s="37" t="s">
        <v>23</v>
      </c>
      <c r="D988" s="34">
        <v>2</v>
      </c>
      <c r="E988" s="38">
        <v>141.13</v>
      </c>
      <c r="F988" s="39" t="s">
        <v>4</v>
      </c>
      <c r="G988" s="40" t="s">
        <v>6</v>
      </c>
    </row>
    <row r="989" spans="1:7">
      <c r="A989" s="35">
        <v>44686</v>
      </c>
      <c r="B989" s="36">
        <v>0.63598379629629631</v>
      </c>
      <c r="C989" s="37" t="s">
        <v>23</v>
      </c>
      <c r="D989" s="34">
        <v>10</v>
      </c>
      <c r="E989" s="38">
        <v>141.13</v>
      </c>
      <c r="F989" s="39" t="s">
        <v>4</v>
      </c>
      <c r="G989" s="40" t="s">
        <v>6</v>
      </c>
    </row>
    <row r="990" spans="1:7">
      <c r="A990" s="35">
        <v>44686</v>
      </c>
      <c r="B990" s="36">
        <v>0.63598379629629631</v>
      </c>
      <c r="C990" s="37" t="s">
        <v>23</v>
      </c>
      <c r="D990" s="34">
        <v>10</v>
      </c>
      <c r="E990" s="38">
        <v>141.13</v>
      </c>
      <c r="F990" s="39" t="s">
        <v>4</v>
      </c>
      <c r="G990" s="40" t="s">
        <v>6</v>
      </c>
    </row>
    <row r="991" spans="1:7">
      <c r="A991" s="35">
        <v>44686</v>
      </c>
      <c r="B991" s="36">
        <v>0.63598379629629631</v>
      </c>
      <c r="C991" s="37" t="s">
        <v>23</v>
      </c>
      <c r="D991" s="34">
        <v>10</v>
      </c>
      <c r="E991" s="38">
        <v>141.13</v>
      </c>
      <c r="F991" s="39" t="s">
        <v>4</v>
      </c>
      <c r="G991" s="40" t="s">
        <v>6</v>
      </c>
    </row>
    <row r="992" spans="1:7">
      <c r="A992" s="35">
        <v>44686</v>
      </c>
      <c r="B992" s="36">
        <v>0.63598379629629631</v>
      </c>
      <c r="C992" s="37" t="s">
        <v>23</v>
      </c>
      <c r="D992" s="34">
        <v>20</v>
      </c>
      <c r="E992" s="38">
        <v>141.13</v>
      </c>
      <c r="F992" s="39" t="s">
        <v>4</v>
      </c>
      <c r="G992" s="40" t="s">
        <v>6</v>
      </c>
    </row>
    <row r="993" spans="1:7">
      <c r="A993" s="35">
        <v>44686</v>
      </c>
      <c r="B993" s="36">
        <v>0.63598379629629631</v>
      </c>
      <c r="C993" s="37" t="s">
        <v>23</v>
      </c>
      <c r="D993" s="34">
        <v>48</v>
      </c>
      <c r="E993" s="38">
        <v>141.13</v>
      </c>
      <c r="F993" s="39" t="s">
        <v>4</v>
      </c>
      <c r="G993" s="40" t="s">
        <v>6</v>
      </c>
    </row>
    <row r="994" spans="1:7">
      <c r="A994" s="35">
        <v>44686</v>
      </c>
      <c r="B994" s="36">
        <v>0.63768263888888899</v>
      </c>
      <c r="C994" s="37" t="s">
        <v>23</v>
      </c>
      <c r="D994" s="34">
        <v>18</v>
      </c>
      <c r="E994" s="38">
        <v>141.09</v>
      </c>
      <c r="F994" s="39" t="s">
        <v>4</v>
      </c>
      <c r="G994" s="40" t="s">
        <v>7</v>
      </c>
    </row>
    <row r="995" spans="1:7">
      <c r="A995" s="35">
        <v>44686</v>
      </c>
      <c r="B995" s="36">
        <v>0.6378597222222222</v>
      </c>
      <c r="C995" s="37" t="s">
        <v>23</v>
      </c>
      <c r="D995" s="34">
        <v>18</v>
      </c>
      <c r="E995" s="38">
        <v>141.08000000000001</v>
      </c>
      <c r="F995" s="39" t="s">
        <v>4</v>
      </c>
      <c r="G995" s="40" t="s">
        <v>5</v>
      </c>
    </row>
    <row r="996" spans="1:7">
      <c r="A996" s="35">
        <v>44686</v>
      </c>
      <c r="B996" s="36">
        <v>0.6378597222222222</v>
      </c>
      <c r="C996" s="37" t="s">
        <v>23</v>
      </c>
      <c r="D996" s="34">
        <v>82</v>
      </c>
      <c r="E996" s="38">
        <v>141.09</v>
      </c>
      <c r="F996" s="39" t="s">
        <v>4</v>
      </c>
      <c r="G996" s="40" t="s">
        <v>7</v>
      </c>
    </row>
    <row r="997" spans="1:7">
      <c r="A997" s="35">
        <v>44686</v>
      </c>
      <c r="B997" s="36">
        <v>0.63785983796296297</v>
      </c>
      <c r="C997" s="37" t="s">
        <v>23</v>
      </c>
      <c r="D997" s="34">
        <v>82</v>
      </c>
      <c r="E997" s="38">
        <v>141.08000000000001</v>
      </c>
      <c r="F997" s="39" t="s">
        <v>4</v>
      </c>
      <c r="G997" s="40" t="s">
        <v>5</v>
      </c>
    </row>
    <row r="998" spans="1:7">
      <c r="A998" s="35">
        <v>44686</v>
      </c>
      <c r="B998" s="36">
        <v>0.63785983796296297</v>
      </c>
      <c r="C998" s="37" t="s">
        <v>23</v>
      </c>
      <c r="D998" s="34">
        <v>100</v>
      </c>
      <c r="E998" s="38">
        <v>141.08000000000001</v>
      </c>
      <c r="F998" s="39" t="s">
        <v>4</v>
      </c>
      <c r="G998" s="40" t="s">
        <v>5</v>
      </c>
    </row>
    <row r="999" spans="1:7">
      <c r="A999" s="35">
        <v>44686</v>
      </c>
      <c r="B999" s="36">
        <v>0.63901863425925931</v>
      </c>
      <c r="C999" s="37" t="s">
        <v>23</v>
      </c>
      <c r="D999" s="34">
        <v>4</v>
      </c>
      <c r="E999" s="38">
        <v>141.34</v>
      </c>
      <c r="F999" s="39" t="s">
        <v>4</v>
      </c>
      <c r="G999" s="40" t="s">
        <v>8</v>
      </c>
    </row>
    <row r="1000" spans="1:7">
      <c r="A1000" s="35">
        <v>44686</v>
      </c>
      <c r="B1000" s="36">
        <v>0.63901863425925931</v>
      </c>
      <c r="C1000" s="37" t="s">
        <v>23</v>
      </c>
      <c r="D1000" s="34">
        <v>96</v>
      </c>
      <c r="E1000" s="38">
        <v>141.35</v>
      </c>
      <c r="F1000" s="39" t="s">
        <v>4</v>
      </c>
      <c r="G1000" s="40" t="s">
        <v>6</v>
      </c>
    </row>
    <row r="1001" spans="1:7">
      <c r="A1001" s="35">
        <v>44686</v>
      </c>
      <c r="B1001" s="36">
        <v>0.63901863425925931</v>
      </c>
      <c r="C1001" s="37" t="s">
        <v>23</v>
      </c>
      <c r="D1001" s="34">
        <v>100</v>
      </c>
      <c r="E1001" s="38">
        <v>141.35</v>
      </c>
      <c r="F1001" s="39" t="s">
        <v>4</v>
      </c>
      <c r="G1001" s="40" t="s">
        <v>6</v>
      </c>
    </row>
    <row r="1002" spans="1:7">
      <c r="A1002" s="35">
        <v>44686</v>
      </c>
      <c r="B1002" s="36">
        <v>0.63901863425925931</v>
      </c>
      <c r="C1002" s="37" t="s">
        <v>23</v>
      </c>
      <c r="D1002" s="34">
        <v>4</v>
      </c>
      <c r="E1002" s="38">
        <v>141.35</v>
      </c>
      <c r="F1002" s="39" t="s">
        <v>4</v>
      </c>
      <c r="G1002" s="40" t="s">
        <v>6</v>
      </c>
    </row>
    <row r="1003" spans="1:7">
      <c r="A1003" s="35">
        <v>44686</v>
      </c>
      <c r="B1003" s="36">
        <v>0.63950682870370368</v>
      </c>
      <c r="C1003" s="37" t="s">
        <v>23</v>
      </c>
      <c r="D1003" s="34">
        <v>4</v>
      </c>
      <c r="E1003" s="38">
        <v>141.49</v>
      </c>
      <c r="F1003" s="39" t="s">
        <v>4</v>
      </c>
      <c r="G1003" s="40" t="s">
        <v>24</v>
      </c>
    </row>
    <row r="1004" spans="1:7">
      <c r="A1004" s="35">
        <v>44686</v>
      </c>
      <c r="B1004" s="36">
        <v>0.63950682870370368</v>
      </c>
      <c r="C1004" s="37" t="s">
        <v>23</v>
      </c>
      <c r="D1004" s="34">
        <v>100</v>
      </c>
      <c r="E1004" s="38">
        <v>141.49</v>
      </c>
      <c r="F1004" s="39" t="s">
        <v>4</v>
      </c>
      <c r="G1004" s="40" t="s">
        <v>24</v>
      </c>
    </row>
    <row r="1005" spans="1:7">
      <c r="A1005" s="35">
        <v>44686</v>
      </c>
      <c r="B1005" s="36">
        <v>0.6395174768518519</v>
      </c>
      <c r="C1005" s="37" t="s">
        <v>23</v>
      </c>
      <c r="D1005" s="34">
        <v>60</v>
      </c>
      <c r="E1005" s="38">
        <v>141.34</v>
      </c>
      <c r="F1005" s="39" t="s">
        <v>4</v>
      </c>
      <c r="G1005" s="40" t="s">
        <v>8</v>
      </c>
    </row>
    <row r="1006" spans="1:7">
      <c r="A1006" s="35">
        <v>44686</v>
      </c>
      <c r="B1006" s="36">
        <v>0.63959826388888885</v>
      </c>
      <c r="C1006" s="37" t="s">
        <v>23</v>
      </c>
      <c r="D1006" s="34">
        <v>4</v>
      </c>
      <c r="E1006" s="38">
        <v>141.28</v>
      </c>
      <c r="F1006" s="39" t="s">
        <v>4</v>
      </c>
      <c r="G1006" s="40" t="s">
        <v>5</v>
      </c>
    </row>
    <row r="1007" spans="1:7">
      <c r="A1007" s="35">
        <v>44686</v>
      </c>
      <c r="B1007" s="36">
        <v>0.63959826388888885</v>
      </c>
      <c r="C1007" s="37" t="s">
        <v>23</v>
      </c>
      <c r="D1007" s="34">
        <v>8</v>
      </c>
      <c r="E1007" s="38">
        <v>141.28</v>
      </c>
      <c r="F1007" s="39" t="s">
        <v>4</v>
      </c>
      <c r="G1007" s="40" t="s">
        <v>5</v>
      </c>
    </row>
    <row r="1008" spans="1:7">
      <c r="A1008" s="35">
        <v>44686</v>
      </c>
      <c r="B1008" s="36">
        <v>0.63959826388888885</v>
      </c>
      <c r="C1008" s="37" t="s">
        <v>23</v>
      </c>
      <c r="D1008" s="34">
        <v>38</v>
      </c>
      <c r="E1008" s="38">
        <v>141.28</v>
      </c>
      <c r="F1008" s="39" t="s">
        <v>4</v>
      </c>
      <c r="G1008" s="40" t="s">
        <v>5</v>
      </c>
    </row>
    <row r="1009" spans="1:7">
      <c r="A1009" s="35">
        <v>44686</v>
      </c>
      <c r="B1009" s="36">
        <v>0.63959826388888885</v>
      </c>
      <c r="C1009" s="37" t="s">
        <v>23</v>
      </c>
      <c r="D1009" s="34">
        <v>100</v>
      </c>
      <c r="E1009" s="38">
        <v>141.34</v>
      </c>
      <c r="F1009" s="39" t="s">
        <v>4</v>
      </c>
      <c r="G1009" s="40" t="s">
        <v>5</v>
      </c>
    </row>
    <row r="1010" spans="1:7">
      <c r="A1010" s="35">
        <v>44686</v>
      </c>
      <c r="B1010" s="36">
        <v>0.63959826388888885</v>
      </c>
      <c r="C1010" s="37" t="s">
        <v>23</v>
      </c>
      <c r="D1010" s="34">
        <v>36</v>
      </c>
      <c r="E1010" s="38">
        <v>141.34</v>
      </c>
      <c r="F1010" s="39" t="s">
        <v>4</v>
      </c>
      <c r="G1010" s="40" t="s">
        <v>8</v>
      </c>
    </row>
    <row r="1011" spans="1:7">
      <c r="A1011" s="35">
        <v>44686</v>
      </c>
      <c r="B1011" s="36">
        <v>0.63959826388888885</v>
      </c>
      <c r="C1011" s="37" t="s">
        <v>23</v>
      </c>
      <c r="D1011" s="34">
        <v>50</v>
      </c>
      <c r="E1011" s="38">
        <v>141.34</v>
      </c>
      <c r="F1011" s="39" t="s">
        <v>4</v>
      </c>
      <c r="G1011" s="40" t="s">
        <v>8</v>
      </c>
    </row>
    <row r="1012" spans="1:7">
      <c r="A1012" s="35">
        <v>44686</v>
      </c>
      <c r="B1012" s="36">
        <v>0.64026979166666675</v>
      </c>
      <c r="C1012" s="37" t="s">
        <v>23</v>
      </c>
      <c r="D1012" s="34">
        <v>3</v>
      </c>
      <c r="E1012" s="38">
        <v>141.12</v>
      </c>
      <c r="F1012" s="39" t="s">
        <v>4</v>
      </c>
      <c r="G1012" s="40" t="s">
        <v>5</v>
      </c>
    </row>
    <row r="1013" spans="1:7">
      <c r="A1013" s="35">
        <v>44686</v>
      </c>
      <c r="B1013" s="36">
        <v>0.64027094907407411</v>
      </c>
      <c r="C1013" s="37" t="s">
        <v>23</v>
      </c>
      <c r="D1013" s="34">
        <v>2</v>
      </c>
      <c r="E1013" s="38">
        <v>141.12</v>
      </c>
      <c r="F1013" s="39" t="s">
        <v>4</v>
      </c>
      <c r="G1013" s="40" t="s">
        <v>5</v>
      </c>
    </row>
    <row r="1014" spans="1:7">
      <c r="A1014" s="35">
        <v>44686</v>
      </c>
      <c r="B1014" s="36">
        <v>0.64035312500000008</v>
      </c>
      <c r="C1014" s="37" t="s">
        <v>23</v>
      </c>
      <c r="D1014" s="34">
        <v>5</v>
      </c>
      <c r="E1014" s="38">
        <v>141.11000000000001</v>
      </c>
      <c r="F1014" s="39" t="s">
        <v>4</v>
      </c>
      <c r="G1014" s="40" t="s">
        <v>24</v>
      </c>
    </row>
    <row r="1015" spans="1:7">
      <c r="A1015" s="35">
        <v>44686</v>
      </c>
      <c r="B1015" s="36">
        <v>0.64035324074074074</v>
      </c>
      <c r="C1015" s="37" t="s">
        <v>23</v>
      </c>
      <c r="D1015" s="34">
        <v>95</v>
      </c>
      <c r="E1015" s="38">
        <v>141.12</v>
      </c>
      <c r="F1015" s="39" t="s">
        <v>4</v>
      </c>
      <c r="G1015" s="40" t="s">
        <v>5</v>
      </c>
    </row>
    <row r="1016" spans="1:7">
      <c r="A1016" s="35">
        <v>44686</v>
      </c>
      <c r="B1016" s="36">
        <v>0.64035324074074074</v>
      </c>
      <c r="C1016" s="37" t="s">
        <v>23</v>
      </c>
      <c r="D1016" s="34">
        <v>95</v>
      </c>
      <c r="E1016" s="38">
        <v>141.11000000000001</v>
      </c>
      <c r="F1016" s="39" t="s">
        <v>4</v>
      </c>
      <c r="G1016" s="40" t="s">
        <v>24</v>
      </c>
    </row>
    <row r="1017" spans="1:7">
      <c r="A1017" s="35">
        <v>44686</v>
      </c>
      <c r="B1017" s="36">
        <v>0.6409814814814816</v>
      </c>
      <c r="C1017" s="37" t="s">
        <v>23</v>
      </c>
      <c r="D1017" s="34">
        <v>100</v>
      </c>
      <c r="E1017" s="38">
        <v>140.86000000000001</v>
      </c>
      <c r="F1017" s="39" t="s">
        <v>4</v>
      </c>
      <c r="G1017" s="40" t="s">
        <v>24</v>
      </c>
    </row>
    <row r="1018" spans="1:7">
      <c r="A1018" s="35">
        <v>44686</v>
      </c>
      <c r="B1018" s="36">
        <v>0.64283541666666666</v>
      </c>
      <c r="C1018" s="37" t="s">
        <v>23</v>
      </c>
      <c r="D1018" s="34">
        <v>100</v>
      </c>
      <c r="E1018" s="38">
        <v>141.34</v>
      </c>
      <c r="F1018" s="39" t="s">
        <v>4</v>
      </c>
      <c r="G1018" s="40" t="s">
        <v>24</v>
      </c>
    </row>
    <row r="1019" spans="1:7">
      <c r="A1019" s="35">
        <v>44686</v>
      </c>
      <c r="B1019" s="36">
        <v>0.64321712962962962</v>
      </c>
      <c r="C1019" s="37" t="s">
        <v>23</v>
      </c>
      <c r="D1019" s="34">
        <v>17</v>
      </c>
      <c r="E1019" s="38">
        <v>141.38999999999999</v>
      </c>
      <c r="F1019" s="39" t="s">
        <v>4</v>
      </c>
      <c r="G1019" s="40" t="s">
        <v>8</v>
      </c>
    </row>
    <row r="1020" spans="1:7">
      <c r="A1020" s="35">
        <v>44686</v>
      </c>
      <c r="B1020" s="36">
        <v>0.64321712962962962</v>
      </c>
      <c r="C1020" s="37" t="s">
        <v>23</v>
      </c>
      <c r="D1020" s="34">
        <v>32</v>
      </c>
      <c r="E1020" s="38">
        <v>141.38999999999999</v>
      </c>
      <c r="F1020" s="39" t="s">
        <v>4</v>
      </c>
      <c r="G1020" s="40" t="s">
        <v>8</v>
      </c>
    </row>
    <row r="1021" spans="1:7">
      <c r="A1021" s="35">
        <v>44686</v>
      </c>
      <c r="B1021" s="36">
        <v>0.64321712962962962</v>
      </c>
      <c r="C1021" s="37" t="s">
        <v>23</v>
      </c>
      <c r="D1021" s="34">
        <v>51</v>
      </c>
      <c r="E1021" s="38">
        <v>141.38999999999999</v>
      </c>
      <c r="F1021" s="39" t="s">
        <v>4</v>
      </c>
      <c r="G1021" s="40" t="s">
        <v>8</v>
      </c>
    </row>
    <row r="1022" spans="1:7">
      <c r="A1022" s="35">
        <v>44686</v>
      </c>
      <c r="B1022" s="36">
        <v>0.64333761574074078</v>
      </c>
      <c r="C1022" s="37" t="s">
        <v>23</v>
      </c>
      <c r="D1022" s="34">
        <v>19</v>
      </c>
      <c r="E1022" s="38">
        <v>141.24</v>
      </c>
      <c r="F1022" s="39" t="s">
        <v>4</v>
      </c>
      <c r="G1022" s="40" t="s">
        <v>24</v>
      </c>
    </row>
    <row r="1023" spans="1:7">
      <c r="A1023" s="35">
        <v>44686</v>
      </c>
      <c r="B1023" s="36">
        <v>0.64333761574074078</v>
      </c>
      <c r="C1023" s="37" t="s">
        <v>23</v>
      </c>
      <c r="D1023" s="34">
        <v>81</v>
      </c>
      <c r="E1023" s="38">
        <v>141.24</v>
      </c>
      <c r="F1023" s="39" t="s">
        <v>4</v>
      </c>
      <c r="G1023" s="40" t="s">
        <v>24</v>
      </c>
    </row>
    <row r="1024" spans="1:7">
      <c r="A1024" s="35">
        <v>44686</v>
      </c>
      <c r="B1024" s="36">
        <v>0.64333761574074078</v>
      </c>
      <c r="C1024" s="37" t="s">
        <v>23</v>
      </c>
      <c r="D1024" s="34">
        <v>100</v>
      </c>
      <c r="E1024" s="38">
        <v>141.19999999999999</v>
      </c>
      <c r="F1024" s="39" t="s">
        <v>4</v>
      </c>
      <c r="G1024" s="40" t="s">
        <v>24</v>
      </c>
    </row>
    <row r="1025" spans="1:7">
      <c r="A1025" s="35">
        <v>44686</v>
      </c>
      <c r="B1025" s="36">
        <v>0.64333761574074078</v>
      </c>
      <c r="C1025" s="37" t="s">
        <v>23</v>
      </c>
      <c r="D1025" s="34">
        <v>100</v>
      </c>
      <c r="E1025" s="38">
        <v>141.19999999999999</v>
      </c>
      <c r="F1025" s="39" t="s">
        <v>4</v>
      </c>
      <c r="G1025" s="40" t="s">
        <v>24</v>
      </c>
    </row>
    <row r="1026" spans="1:7">
      <c r="A1026" s="35">
        <v>44686</v>
      </c>
      <c r="B1026" s="36">
        <v>0.64394108796296301</v>
      </c>
      <c r="C1026" s="37" t="s">
        <v>23</v>
      </c>
      <c r="D1026" s="34">
        <v>100</v>
      </c>
      <c r="E1026" s="38">
        <v>141.11000000000001</v>
      </c>
      <c r="F1026" s="39" t="s">
        <v>4</v>
      </c>
      <c r="G1026" s="40" t="s">
        <v>24</v>
      </c>
    </row>
    <row r="1027" spans="1:7">
      <c r="A1027" s="35">
        <v>44686</v>
      </c>
      <c r="B1027" s="36">
        <v>0.6442768518518518</v>
      </c>
      <c r="C1027" s="37" t="s">
        <v>23</v>
      </c>
      <c r="D1027" s="34">
        <v>100</v>
      </c>
      <c r="E1027" s="38">
        <v>140.99</v>
      </c>
      <c r="F1027" s="39" t="s">
        <v>4</v>
      </c>
      <c r="G1027" s="40" t="s">
        <v>24</v>
      </c>
    </row>
    <row r="1028" spans="1:7">
      <c r="A1028" s="35">
        <v>44686</v>
      </c>
      <c r="B1028" s="36">
        <v>0.64468298611111119</v>
      </c>
      <c r="C1028" s="37" t="s">
        <v>23</v>
      </c>
      <c r="D1028" s="34">
        <v>1</v>
      </c>
      <c r="E1028" s="38">
        <v>140.85</v>
      </c>
      <c r="F1028" s="39" t="s">
        <v>4</v>
      </c>
      <c r="G1028" s="40" t="s">
        <v>24</v>
      </c>
    </row>
    <row r="1029" spans="1:7">
      <c r="A1029" s="35">
        <v>44686</v>
      </c>
      <c r="B1029" s="36">
        <v>0.64468298611111119</v>
      </c>
      <c r="C1029" s="37" t="s">
        <v>23</v>
      </c>
      <c r="D1029" s="34">
        <v>90</v>
      </c>
      <c r="E1029" s="38">
        <v>140.85</v>
      </c>
      <c r="F1029" s="39" t="s">
        <v>4</v>
      </c>
      <c r="G1029" s="40" t="s">
        <v>24</v>
      </c>
    </row>
    <row r="1030" spans="1:7">
      <c r="A1030" s="35">
        <v>44686</v>
      </c>
      <c r="B1030" s="36">
        <v>0.64468298611111119</v>
      </c>
      <c r="C1030" s="37" t="s">
        <v>23</v>
      </c>
      <c r="D1030" s="34">
        <v>100</v>
      </c>
      <c r="E1030" s="38">
        <v>140.85</v>
      </c>
      <c r="F1030" s="39" t="s">
        <v>4</v>
      </c>
      <c r="G1030" s="40" t="s">
        <v>24</v>
      </c>
    </row>
    <row r="1031" spans="1:7">
      <c r="A1031" s="35">
        <v>44686</v>
      </c>
      <c r="B1031" s="36">
        <v>0.64476099537037035</v>
      </c>
      <c r="C1031" s="37" t="s">
        <v>23</v>
      </c>
      <c r="D1031" s="34">
        <v>9</v>
      </c>
      <c r="E1031" s="38">
        <v>140.85</v>
      </c>
      <c r="F1031" s="39" t="s">
        <v>4</v>
      </c>
      <c r="G1031" s="40" t="s">
        <v>24</v>
      </c>
    </row>
    <row r="1032" spans="1:7">
      <c r="A1032" s="35">
        <v>44686</v>
      </c>
      <c r="B1032" s="36">
        <v>0.64612523148148149</v>
      </c>
      <c r="C1032" s="37" t="s">
        <v>23</v>
      </c>
      <c r="D1032" s="34">
        <v>34</v>
      </c>
      <c r="E1032" s="38">
        <v>140.44</v>
      </c>
      <c r="F1032" s="39" t="s">
        <v>4</v>
      </c>
      <c r="G1032" s="40" t="s">
        <v>24</v>
      </c>
    </row>
    <row r="1033" spans="1:7">
      <c r="A1033" s="35">
        <v>44686</v>
      </c>
      <c r="B1033" s="36">
        <v>0.64612523148148149</v>
      </c>
      <c r="C1033" s="37" t="s">
        <v>23</v>
      </c>
      <c r="D1033" s="34">
        <v>66</v>
      </c>
      <c r="E1033" s="38">
        <v>140.44</v>
      </c>
      <c r="F1033" s="39" t="s">
        <v>4</v>
      </c>
      <c r="G1033" s="40" t="s">
        <v>24</v>
      </c>
    </row>
    <row r="1034" spans="1:7">
      <c r="A1034" s="35">
        <v>44686</v>
      </c>
      <c r="B1034" s="36">
        <v>0.64639363425925933</v>
      </c>
      <c r="C1034" s="37" t="s">
        <v>23</v>
      </c>
      <c r="D1034" s="34">
        <v>18</v>
      </c>
      <c r="E1034" s="38">
        <v>140.31</v>
      </c>
      <c r="F1034" s="39" t="s">
        <v>4</v>
      </c>
      <c r="G1034" s="40" t="s">
        <v>6</v>
      </c>
    </row>
    <row r="1035" spans="1:7">
      <c r="A1035" s="35">
        <v>44686</v>
      </c>
      <c r="B1035" s="36">
        <v>0.64670405092592587</v>
      </c>
      <c r="C1035" s="37" t="s">
        <v>23</v>
      </c>
      <c r="D1035" s="34">
        <v>20</v>
      </c>
      <c r="E1035" s="38">
        <v>140.31</v>
      </c>
      <c r="F1035" s="39" t="s">
        <v>4</v>
      </c>
      <c r="G1035" s="40" t="s">
        <v>24</v>
      </c>
    </row>
    <row r="1036" spans="1:7">
      <c r="A1036" s="35">
        <v>44686</v>
      </c>
      <c r="B1036" s="36">
        <v>0.64670405092592587</v>
      </c>
      <c r="C1036" s="37" t="s">
        <v>23</v>
      </c>
      <c r="D1036" s="34">
        <v>20</v>
      </c>
      <c r="E1036" s="38">
        <v>140.31</v>
      </c>
      <c r="F1036" s="39" t="s">
        <v>4</v>
      </c>
      <c r="G1036" s="40" t="s">
        <v>24</v>
      </c>
    </row>
    <row r="1037" spans="1:7">
      <c r="A1037" s="35">
        <v>44686</v>
      </c>
      <c r="B1037" s="36">
        <v>0.64670405092592587</v>
      </c>
      <c r="C1037" s="37" t="s">
        <v>23</v>
      </c>
      <c r="D1037" s="34">
        <v>2</v>
      </c>
      <c r="E1037" s="38">
        <v>140.31</v>
      </c>
      <c r="F1037" s="39" t="s">
        <v>4</v>
      </c>
      <c r="G1037" s="40" t="s">
        <v>24</v>
      </c>
    </row>
    <row r="1038" spans="1:7">
      <c r="A1038" s="35">
        <v>44686</v>
      </c>
      <c r="B1038" s="36">
        <v>0.64670405092592587</v>
      </c>
      <c r="C1038" s="37" t="s">
        <v>23</v>
      </c>
      <c r="D1038" s="34">
        <v>58</v>
      </c>
      <c r="E1038" s="38">
        <v>140.31</v>
      </c>
      <c r="F1038" s="39" t="s">
        <v>4</v>
      </c>
      <c r="G1038" s="40" t="s">
        <v>24</v>
      </c>
    </row>
    <row r="1039" spans="1:7">
      <c r="A1039" s="35">
        <v>44686</v>
      </c>
      <c r="B1039" s="36">
        <v>0.64742905092592595</v>
      </c>
      <c r="C1039" s="37" t="s">
        <v>23</v>
      </c>
      <c r="D1039" s="34">
        <v>18</v>
      </c>
      <c r="E1039" s="38">
        <v>140.72999999999999</v>
      </c>
      <c r="F1039" s="39" t="s">
        <v>4</v>
      </c>
      <c r="G1039" s="40" t="s">
        <v>24</v>
      </c>
    </row>
    <row r="1040" spans="1:7">
      <c r="A1040" s="35">
        <v>44686</v>
      </c>
      <c r="B1040" s="36">
        <v>0.64822337962962961</v>
      </c>
      <c r="C1040" s="37" t="s">
        <v>23</v>
      </c>
      <c r="D1040" s="34">
        <v>100</v>
      </c>
      <c r="E1040" s="38">
        <v>141.25</v>
      </c>
      <c r="F1040" s="39" t="s">
        <v>4</v>
      </c>
      <c r="G1040" s="40" t="s">
        <v>24</v>
      </c>
    </row>
    <row r="1041" spans="1:7">
      <c r="A1041" s="35">
        <v>44686</v>
      </c>
      <c r="B1041" s="36">
        <v>0.64825810185185195</v>
      </c>
      <c r="C1041" s="37" t="s">
        <v>23</v>
      </c>
      <c r="D1041" s="34">
        <v>82</v>
      </c>
      <c r="E1041" s="38">
        <v>141.22</v>
      </c>
      <c r="F1041" s="39" t="s">
        <v>4</v>
      </c>
      <c r="G1041" s="40" t="s">
        <v>24</v>
      </c>
    </row>
    <row r="1042" spans="1:7">
      <c r="A1042" s="35">
        <v>44686</v>
      </c>
      <c r="B1042" s="36">
        <v>0.6482644675925926</v>
      </c>
      <c r="C1042" s="37" t="s">
        <v>23</v>
      </c>
      <c r="D1042" s="34">
        <v>100</v>
      </c>
      <c r="E1042" s="38">
        <v>141.16</v>
      </c>
      <c r="F1042" s="39" t="s">
        <v>4</v>
      </c>
      <c r="G1042" s="40" t="s">
        <v>8</v>
      </c>
    </row>
    <row r="1043" spans="1:7">
      <c r="A1043" s="35">
        <v>44686</v>
      </c>
      <c r="B1043" s="36">
        <v>0.64828391203703706</v>
      </c>
      <c r="C1043" s="37" t="s">
        <v>23</v>
      </c>
      <c r="D1043" s="34">
        <v>100</v>
      </c>
      <c r="E1043" s="38">
        <v>141.12</v>
      </c>
      <c r="F1043" s="39" t="s">
        <v>4</v>
      </c>
      <c r="G1043" s="40" t="s">
        <v>5</v>
      </c>
    </row>
    <row r="1044" spans="1:7">
      <c r="A1044" s="35">
        <v>44686</v>
      </c>
      <c r="B1044" s="36">
        <v>0.64828391203703706</v>
      </c>
      <c r="C1044" s="37" t="s">
        <v>23</v>
      </c>
      <c r="D1044" s="34">
        <v>6</v>
      </c>
      <c r="E1044" s="38">
        <v>141.03</v>
      </c>
      <c r="F1044" s="39" t="s">
        <v>4</v>
      </c>
      <c r="G1044" s="40" t="s">
        <v>7</v>
      </c>
    </row>
    <row r="1045" spans="1:7">
      <c r="A1045" s="35">
        <v>44686</v>
      </c>
      <c r="B1045" s="36">
        <v>0.64828680555555562</v>
      </c>
      <c r="C1045" s="37" t="s">
        <v>23</v>
      </c>
      <c r="D1045" s="34">
        <v>12</v>
      </c>
      <c r="E1045" s="38">
        <v>141.03</v>
      </c>
      <c r="F1045" s="39" t="s">
        <v>4</v>
      </c>
      <c r="G1045" s="40" t="s">
        <v>7</v>
      </c>
    </row>
    <row r="1046" spans="1:7">
      <c r="A1046" s="35">
        <v>44686</v>
      </c>
      <c r="B1046" s="36">
        <v>0.64828680555555562</v>
      </c>
      <c r="C1046" s="37" t="s">
        <v>23</v>
      </c>
      <c r="D1046" s="34">
        <v>100</v>
      </c>
      <c r="E1046" s="38">
        <v>141.03</v>
      </c>
      <c r="F1046" s="39" t="s">
        <v>4</v>
      </c>
      <c r="G1046" s="40" t="s">
        <v>7</v>
      </c>
    </row>
    <row r="1047" spans="1:7">
      <c r="A1047" s="35">
        <v>44686</v>
      </c>
      <c r="B1047" s="36">
        <v>0.64854131944444449</v>
      </c>
      <c r="C1047" s="37" t="s">
        <v>23</v>
      </c>
      <c r="D1047" s="34">
        <v>100</v>
      </c>
      <c r="E1047" s="38">
        <v>140.79</v>
      </c>
      <c r="F1047" s="39" t="s">
        <v>4</v>
      </c>
      <c r="G1047" s="40" t="s">
        <v>5</v>
      </c>
    </row>
    <row r="1048" spans="1:7">
      <c r="A1048" s="35">
        <v>44686</v>
      </c>
      <c r="B1048" s="36">
        <v>0.64923541666666673</v>
      </c>
      <c r="C1048" s="37" t="s">
        <v>23</v>
      </c>
      <c r="D1048" s="34">
        <v>29</v>
      </c>
      <c r="E1048" s="38">
        <v>140.94</v>
      </c>
      <c r="F1048" s="39" t="s">
        <v>4</v>
      </c>
      <c r="G1048" s="40" t="s">
        <v>8</v>
      </c>
    </row>
    <row r="1049" spans="1:7">
      <c r="A1049" s="35">
        <v>44686</v>
      </c>
      <c r="B1049" s="36">
        <v>0.64923541666666673</v>
      </c>
      <c r="C1049" s="37" t="s">
        <v>23</v>
      </c>
      <c r="D1049" s="34">
        <v>34</v>
      </c>
      <c r="E1049" s="38">
        <v>140.94</v>
      </c>
      <c r="F1049" s="39" t="s">
        <v>4</v>
      </c>
      <c r="G1049" s="40" t="s">
        <v>8</v>
      </c>
    </row>
    <row r="1050" spans="1:7">
      <c r="A1050" s="35">
        <v>44686</v>
      </c>
      <c r="B1050" s="36">
        <v>0.64923541666666673</v>
      </c>
      <c r="C1050" s="37" t="s">
        <v>23</v>
      </c>
      <c r="D1050" s="34">
        <v>37</v>
      </c>
      <c r="E1050" s="38">
        <v>140.94</v>
      </c>
      <c r="F1050" s="39" t="s">
        <v>4</v>
      </c>
      <c r="G1050" s="40" t="s">
        <v>8</v>
      </c>
    </row>
    <row r="1051" spans="1:7">
      <c r="A1051" s="35">
        <v>44686</v>
      </c>
      <c r="B1051" s="36">
        <v>0.64929259259259264</v>
      </c>
      <c r="C1051" s="37" t="s">
        <v>23</v>
      </c>
      <c r="D1051" s="34">
        <v>100</v>
      </c>
      <c r="E1051" s="38">
        <v>140.82</v>
      </c>
      <c r="F1051" s="39" t="s">
        <v>4</v>
      </c>
      <c r="G1051" s="40" t="s">
        <v>7</v>
      </c>
    </row>
    <row r="1052" spans="1:7">
      <c r="A1052" s="35">
        <v>44686</v>
      </c>
      <c r="B1052" s="36">
        <v>0.65043437500000001</v>
      </c>
      <c r="C1052" s="37" t="s">
        <v>23</v>
      </c>
      <c r="D1052" s="34">
        <v>1</v>
      </c>
      <c r="E1052" s="38">
        <v>141.04</v>
      </c>
      <c r="F1052" s="39" t="s">
        <v>4</v>
      </c>
      <c r="G1052" s="40" t="s">
        <v>5</v>
      </c>
    </row>
    <row r="1053" spans="1:7">
      <c r="A1053" s="35">
        <v>44686</v>
      </c>
      <c r="B1053" s="36">
        <v>0.65043437500000001</v>
      </c>
      <c r="C1053" s="37" t="s">
        <v>23</v>
      </c>
      <c r="D1053" s="34">
        <v>99</v>
      </c>
      <c r="E1053" s="38">
        <v>141.04</v>
      </c>
      <c r="F1053" s="39" t="s">
        <v>4</v>
      </c>
      <c r="G1053" s="40" t="s">
        <v>5</v>
      </c>
    </row>
    <row r="1054" spans="1:7">
      <c r="A1054" s="35">
        <v>44686</v>
      </c>
      <c r="B1054" s="36">
        <v>0.65043437500000001</v>
      </c>
      <c r="C1054" s="37" t="s">
        <v>23</v>
      </c>
      <c r="D1054" s="34">
        <v>3</v>
      </c>
      <c r="E1054" s="38">
        <v>141.03</v>
      </c>
      <c r="F1054" s="39" t="s">
        <v>4</v>
      </c>
      <c r="G1054" s="40" t="s">
        <v>5</v>
      </c>
    </row>
    <row r="1055" spans="1:7">
      <c r="A1055" s="35">
        <v>44686</v>
      </c>
      <c r="B1055" s="36">
        <v>0.65043437500000001</v>
      </c>
      <c r="C1055" s="37" t="s">
        <v>23</v>
      </c>
      <c r="D1055" s="34">
        <v>97</v>
      </c>
      <c r="E1055" s="38">
        <v>141.03</v>
      </c>
      <c r="F1055" s="39" t="s">
        <v>4</v>
      </c>
      <c r="G1055" s="40" t="s">
        <v>5</v>
      </c>
    </row>
    <row r="1056" spans="1:7">
      <c r="A1056" s="35">
        <v>44686</v>
      </c>
      <c r="B1056" s="36">
        <v>0.65043437500000001</v>
      </c>
      <c r="C1056" s="37" t="s">
        <v>23</v>
      </c>
      <c r="D1056" s="34">
        <v>100</v>
      </c>
      <c r="E1056" s="38">
        <v>141.03</v>
      </c>
      <c r="F1056" s="39" t="s">
        <v>4</v>
      </c>
      <c r="G1056" s="40" t="s">
        <v>5</v>
      </c>
    </row>
    <row r="1057" spans="1:7">
      <c r="A1057" s="35">
        <v>44686</v>
      </c>
      <c r="B1057" s="36">
        <v>0.65043437500000001</v>
      </c>
      <c r="C1057" s="37" t="s">
        <v>23</v>
      </c>
      <c r="D1057" s="34">
        <v>100</v>
      </c>
      <c r="E1057" s="38">
        <v>141.03</v>
      </c>
      <c r="F1057" s="39" t="s">
        <v>4</v>
      </c>
      <c r="G1057" s="40" t="s">
        <v>24</v>
      </c>
    </row>
    <row r="1058" spans="1:7">
      <c r="A1058" s="35">
        <v>44686</v>
      </c>
      <c r="B1058" s="36">
        <v>0.6508839120370371</v>
      </c>
      <c r="C1058" s="37" t="s">
        <v>23</v>
      </c>
      <c r="D1058" s="34">
        <v>100</v>
      </c>
      <c r="E1058" s="38">
        <v>141.24</v>
      </c>
      <c r="F1058" s="39" t="s">
        <v>4</v>
      </c>
      <c r="G1058" s="40" t="s">
        <v>7</v>
      </c>
    </row>
    <row r="1059" spans="1:7">
      <c r="A1059" s="35">
        <v>44686</v>
      </c>
      <c r="B1059" s="36">
        <v>0.65090092592592597</v>
      </c>
      <c r="C1059" s="37" t="s">
        <v>23</v>
      </c>
      <c r="D1059" s="34">
        <v>100</v>
      </c>
      <c r="E1059" s="38">
        <v>141.18</v>
      </c>
      <c r="F1059" s="39" t="s">
        <v>4</v>
      </c>
      <c r="G1059" s="40" t="s">
        <v>6</v>
      </c>
    </row>
    <row r="1060" spans="1:7">
      <c r="A1060" s="35">
        <v>44686</v>
      </c>
      <c r="B1060" s="36">
        <v>0.65099293981481487</v>
      </c>
      <c r="C1060" s="37" t="s">
        <v>23</v>
      </c>
      <c r="D1060" s="34">
        <v>10</v>
      </c>
      <c r="E1060" s="38">
        <v>141.06</v>
      </c>
      <c r="F1060" s="39" t="s">
        <v>4</v>
      </c>
      <c r="G1060" s="40" t="s">
        <v>8</v>
      </c>
    </row>
    <row r="1061" spans="1:7">
      <c r="A1061" s="35">
        <v>44686</v>
      </c>
      <c r="B1061" s="36">
        <v>0.65099293981481487</v>
      </c>
      <c r="C1061" s="37" t="s">
        <v>23</v>
      </c>
      <c r="D1061" s="34">
        <v>90</v>
      </c>
      <c r="E1061" s="38">
        <v>141.06</v>
      </c>
      <c r="F1061" s="39" t="s">
        <v>4</v>
      </c>
      <c r="G1061" s="40" t="s">
        <v>8</v>
      </c>
    </row>
    <row r="1062" spans="1:7">
      <c r="A1062" s="35">
        <v>44686</v>
      </c>
      <c r="B1062" s="36">
        <v>0.65099293981481487</v>
      </c>
      <c r="C1062" s="37" t="s">
        <v>23</v>
      </c>
      <c r="D1062" s="34">
        <v>20</v>
      </c>
      <c r="E1062" s="38">
        <v>141.04</v>
      </c>
      <c r="F1062" s="39" t="s">
        <v>4</v>
      </c>
      <c r="G1062" s="40" t="s">
        <v>24</v>
      </c>
    </row>
    <row r="1063" spans="1:7">
      <c r="A1063" s="35">
        <v>44686</v>
      </c>
      <c r="B1063" s="36">
        <v>0.65099305555555564</v>
      </c>
      <c r="C1063" s="37" t="s">
        <v>23</v>
      </c>
      <c r="D1063" s="34">
        <v>80</v>
      </c>
      <c r="E1063" s="38">
        <v>141.04</v>
      </c>
      <c r="F1063" s="39" t="s">
        <v>4</v>
      </c>
      <c r="G1063" s="40" t="s">
        <v>24</v>
      </c>
    </row>
    <row r="1064" spans="1:7">
      <c r="A1064" s="35">
        <v>44686</v>
      </c>
      <c r="B1064" s="36">
        <v>0.65141759259259258</v>
      </c>
      <c r="C1064" s="37" t="s">
        <v>23</v>
      </c>
      <c r="D1064" s="34">
        <v>100</v>
      </c>
      <c r="E1064" s="38">
        <v>140.91999999999999</v>
      </c>
      <c r="F1064" s="39" t="s">
        <v>4</v>
      </c>
      <c r="G1064" s="40" t="s">
        <v>24</v>
      </c>
    </row>
    <row r="1065" spans="1:7">
      <c r="A1065" s="35">
        <v>44686</v>
      </c>
      <c r="B1065" s="36">
        <v>0.6524423611111112</v>
      </c>
      <c r="C1065" s="37" t="s">
        <v>23</v>
      </c>
      <c r="D1065" s="34">
        <v>100</v>
      </c>
      <c r="E1065" s="38">
        <v>141.13</v>
      </c>
      <c r="F1065" s="39" t="s">
        <v>4</v>
      </c>
      <c r="G1065" s="40" t="s">
        <v>8</v>
      </c>
    </row>
    <row r="1066" spans="1:7">
      <c r="A1066" s="35">
        <v>44686</v>
      </c>
      <c r="B1066" s="36">
        <v>0.65280185185185191</v>
      </c>
      <c r="C1066" s="37" t="s">
        <v>23</v>
      </c>
      <c r="D1066" s="34">
        <v>100</v>
      </c>
      <c r="E1066" s="38">
        <v>141.52000000000001</v>
      </c>
      <c r="F1066" s="39" t="s">
        <v>4</v>
      </c>
      <c r="G1066" s="40" t="s">
        <v>8</v>
      </c>
    </row>
    <row r="1067" spans="1:7">
      <c r="A1067" s="35">
        <v>44686</v>
      </c>
      <c r="B1067" s="36">
        <v>0.65281030092592596</v>
      </c>
      <c r="C1067" s="37" t="s">
        <v>23</v>
      </c>
      <c r="D1067" s="34">
        <v>100</v>
      </c>
      <c r="E1067" s="38">
        <v>141.51</v>
      </c>
      <c r="F1067" s="39" t="s">
        <v>4</v>
      </c>
      <c r="G1067" s="40" t="s">
        <v>24</v>
      </c>
    </row>
    <row r="1068" spans="1:7">
      <c r="A1068" s="35">
        <v>44686</v>
      </c>
      <c r="B1068" s="36">
        <v>0.6530456018518519</v>
      </c>
      <c r="C1068" s="37" t="s">
        <v>23</v>
      </c>
      <c r="D1068" s="34">
        <v>30</v>
      </c>
      <c r="E1068" s="38">
        <v>141.66999999999999</v>
      </c>
      <c r="F1068" s="39" t="s">
        <v>4</v>
      </c>
      <c r="G1068" s="40" t="s">
        <v>8</v>
      </c>
    </row>
    <row r="1069" spans="1:7">
      <c r="A1069" s="35">
        <v>44686</v>
      </c>
      <c r="B1069" s="36">
        <v>0.6530456018518519</v>
      </c>
      <c r="C1069" s="37" t="s">
        <v>23</v>
      </c>
      <c r="D1069" s="34">
        <v>70</v>
      </c>
      <c r="E1069" s="38">
        <v>141.66999999999999</v>
      </c>
      <c r="F1069" s="39" t="s">
        <v>4</v>
      </c>
      <c r="G1069" s="40" t="s">
        <v>8</v>
      </c>
    </row>
    <row r="1070" spans="1:7">
      <c r="A1070" s="35">
        <v>44686</v>
      </c>
      <c r="B1070" s="36">
        <v>0.6530456018518519</v>
      </c>
      <c r="C1070" s="37" t="s">
        <v>23</v>
      </c>
      <c r="D1070" s="34">
        <v>13</v>
      </c>
      <c r="E1070" s="38">
        <v>141.61000000000001</v>
      </c>
      <c r="F1070" s="39" t="s">
        <v>4</v>
      </c>
      <c r="G1070" s="40" t="s">
        <v>24</v>
      </c>
    </row>
    <row r="1071" spans="1:7">
      <c r="A1071" s="35">
        <v>44686</v>
      </c>
      <c r="B1071" s="36">
        <v>0.6530456018518519</v>
      </c>
      <c r="C1071" s="37" t="s">
        <v>23</v>
      </c>
      <c r="D1071" s="34">
        <v>17</v>
      </c>
      <c r="E1071" s="38">
        <v>141.61000000000001</v>
      </c>
      <c r="F1071" s="39" t="s">
        <v>4</v>
      </c>
      <c r="G1071" s="40" t="s">
        <v>24</v>
      </c>
    </row>
    <row r="1072" spans="1:7">
      <c r="A1072" s="35">
        <v>44686</v>
      </c>
      <c r="B1072" s="36">
        <v>0.6530456018518519</v>
      </c>
      <c r="C1072" s="37" t="s">
        <v>23</v>
      </c>
      <c r="D1072" s="34">
        <v>70</v>
      </c>
      <c r="E1072" s="38">
        <v>141.61000000000001</v>
      </c>
      <c r="F1072" s="39" t="s">
        <v>4</v>
      </c>
      <c r="G1072" s="40" t="s">
        <v>24</v>
      </c>
    </row>
    <row r="1073" spans="1:7">
      <c r="A1073" s="35">
        <v>44686</v>
      </c>
      <c r="B1073" s="36">
        <v>0.6530456018518519</v>
      </c>
      <c r="C1073" s="37" t="s">
        <v>23</v>
      </c>
      <c r="D1073" s="34">
        <v>100</v>
      </c>
      <c r="E1073" s="38">
        <v>141.63</v>
      </c>
      <c r="F1073" s="39" t="s">
        <v>4</v>
      </c>
      <c r="G1073" s="40" t="s">
        <v>24</v>
      </c>
    </row>
    <row r="1074" spans="1:7">
      <c r="A1074" s="35">
        <v>44686</v>
      </c>
      <c r="B1074" s="36">
        <v>0.65393472222222226</v>
      </c>
      <c r="C1074" s="37" t="s">
        <v>23</v>
      </c>
      <c r="D1074" s="34">
        <v>100</v>
      </c>
      <c r="E1074" s="38">
        <v>141.46</v>
      </c>
      <c r="F1074" s="39" t="s">
        <v>4</v>
      </c>
      <c r="G1074" s="40" t="s">
        <v>5</v>
      </c>
    </row>
    <row r="1075" spans="1:7">
      <c r="A1075" s="35">
        <v>44686</v>
      </c>
      <c r="B1075" s="36">
        <v>0.6545716435185186</v>
      </c>
      <c r="C1075" s="37" t="s">
        <v>23</v>
      </c>
      <c r="D1075" s="34">
        <v>100</v>
      </c>
      <c r="E1075" s="38">
        <v>141.44999999999999</v>
      </c>
      <c r="F1075" s="39" t="s">
        <v>4</v>
      </c>
      <c r="G1075" s="40" t="s">
        <v>24</v>
      </c>
    </row>
    <row r="1076" spans="1:7">
      <c r="A1076" s="35">
        <v>44686</v>
      </c>
      <c r="B1076" s="36">
        <v>0.65457175925925926</v>
      </c>
      <c r="C1076" s="37" t="s">
        <v>23</v>
      </c>
      <c r="D1076" s="34">
        <v>100</v>
      </c>
      <c r="E1076" s="38">
        <v>141.38999999999999</v>
      </c>
      <c r="F1076" s="39" t="s">
        <v>4</v>
      </c>
      <c r="G1076" s="40" t="s">
        <v>6</v>
      </c>
    </row>
    <row r="1077" spans="1:7">
      <c r="A1077" s="35">
        <v>44686</v>
      </c>
      <c r="B1077" s="36">
        <v>0.65457175925925926</v>
      </c>
      <c r="C1077" s="37" t="s">
        <v>23</v>
      </c>
      <c r="D1077" s="34">
        <v>41</v>
      </c>
      <c r="E1077" s="38">
        <v>141.41</v>
      </c>
      <c r="F1077" s="39" t="s">
        <v>4</v>
      </c>
      <c r="G1077" s="40" t="s">
        <v>24</v>
      </c>
    </row>
    <row r="1078" spans="1:7">
      <c r="A1078" s="35">
        <v>44686</v>
      </c>
      <c r="B1078" s="36">
        <v>0.65457175925925926</v>
      </c>
      <c r="C1078" s="37" t="s">
        <v>23</v>
      </c>
      <c r="D1078" s="34">
        <v>59</v>
      </c>
      <c r="E1078" s="38">
        <v>141.41</v>
      </c>
      <c r="F1078" s="39" t="s">
        <v>4</v>
      </c>
      <c r="G1078" s="40" t="s">
        <v>24</v>
      </c>
    </row>
    <row r="1079" spans="1:7">
      <c r="A1079" s="35">
        <v>44686</v>
      </c>
      <c r="B1079" s="36">
        <v>0.65465092592592589</v>
      </c>
      <c r="C1079" s="37" t="s">
        <v>23</v>
      </c>
      <c r="D1079" s="34">
        <v>14</v>
      </c>
      <c r="E1079" s="38">
        <v>141.32</v>
      </c>
      <c r="F1079" s="39" t="s">
        <v>4</v>
      </c>
      <c r="G1079" s="40" t="s">
        <v>24</v>
      </c>
    </row>
    <row r="1080" spans="1:7">
      <c r="A1080" s="35">
        <v>44686</v>
      </c>
      <c r="B1080" s="36">
        <v>0.65465092592592589</v>
      </c>
      <c r="C1080" s="37" t="s">
        <v>23</v>
      </c>
      <c r="D1080" s="34">
        <v>86</v>
      </c>
      <c r="E1080" s="38">
        <v>141.32</v>
      </c>
      <c r="F1080" s="39" t="s">
        <v>4</v>
      </c>
      <c r="G1080" s="40" t="s">
        <v>24</v>
      </c>
    </row>
    <row r="1081" spans="1:7">
      <c r="A1081" s="35">
        <v>44686</v>
      </c>
      <c r="B1081" s="36">
        <v>0.65516631944444448</v>
      </c>
      <c r="C1081" s="37" t="s">
        <v>23</v>
      </c>
      <c r="D1081" s="34">
        <v>100</v>
      </c>
      <c r="E1081" s="38">
        <v>141.32</v>
      </c>
      <c r="F1081" s="39" t="s">
        <v>4</v>
      </c>
      <c r="G1081" s="40" t="s">
        <v>5</v>
      </c>
    </row>
    <row r="1082" spans="1:7">
      <c r="A1082" s="35">
        <v>44686</v>
      </c>
      <c r="B1082" s="36">
        <v>0.65531435185185183</v>
      </c>
      <c r="C1082" s="37" t="s">
        <v>23</v>
      </c>
      <c r="D1082" s="34">
        <v>7</v>
      </c>
      <c r="E1082" s="38">
        <v>141.19999999999999</v>
      </c>
      <c r="F1082" s="39" t="s">
        <v>4</v>
      </c>
      <c r="G1082" s="40" t="s">
        <v>24</v>
      </c>
    </row>
    <row r="1083" spans="1:7">
      <c r="A1083" s="35">
        <v>44686</v>
      </c>
      <c r="B1083" s="36">
        <v>0.65531435185185183</v>
      </c>
      <c r="C1083" s="37" t="s">
        <v>23</v>
      </c>
      <c r="D1083" s="34">
        <v>93</v>
      </c>
      <c r="E1083" s="38">
        <v>141.19999999999999</v>
      </c>
      <c r="F1083" s="39" t="s">
        <v>4</v>
      </c>
      <c r="G1083" s="40" t="s">
        <v>24</v>
      </c>
    </row>
    <row r="1084" spans="1:7">
      <c r="A1084" s="35">
        <v>44686</v>
      </c>
      <c r="B1084" s="36">
        <v>0.65531435185185183</v>
      </c>
      <c r="C1084" s="37" t="s">
        <v>23</v>
      </c>
      <c r="D1084" s="34">
        <v>100</v>
      </c>
      <c r="E1084" s="38">
        <v>141.15</v>
      </c>
      <c r="F1084" s="39" t="s">
        <v>4</v>
      </c>
      <c r="G1084" s="40" t="s">
        <v>24</v>
      </c>
    </row>
    <row r="1085" spans="1:7">
      <c r="A1085" s="35">
        <v>44686</v>
      </c>
      <c r="B1085" s="36">
        <v>0.65574050925925931</v>
      </c>
      <c r="C1085" s="37" t="s">
        <v>23</v>
      </c>
      <c r="D1085" s="34">
        <v>100</v>
      </c>
      <c r="E1085" s="38">
        <v>141.22999999999999</v>
      </c>
      <c r="F1085" s="39" t="s">
        <v>4</v>
      </c>
      <c r="G1085" s="40" t="s">
        <v>24</v>
      </c>
    </row>
    <row r="1086" spans="1:7">
      <c r="A1086" s="35">
        <v>44686</v>
      </c>
      <c r="B1086" s="36">
        <v>0.65664143518518525</v>
      </c>
      <c r="C1086" s="37" t="s">
        <v>23</v>
      </c>
      <c r="D1086" s="34">
        <v>13</v>
      </c>
      <c r="E1086" s="38">
        <v>141.81</v>
      </c>
      <c r="F1086" s="39" t="s">
        <v>4</v>
      </c>
      <c r="G1086" s="40" t="s">
        <v>24</v>
      </c>
    </row>
    <row r="1087" spans="1:7">
      <c r="A1087" s="35">
        <v>44686</v>
      </c>
      <c r="B1087" s="36">
        <v>0.65664143518518525</v>
      </c>
      <c r="C1087" s="37" t="s">
        <v>23</v>
      </c>
      <c r="D1087" s="34">
        <v>38</v>
      </c>
      <c r="E1087" s="38">
        <v>141.81</v>
      </c>
      <c r="F1087" s="39" t="s">
        <v>4</v>
      </c>
      <c r="G1087" s="40" t="s">
        <v>24</v>
      </c>
    </row>
    <row r="1088" spans="1:7">
      <c r="A1088" s="35">
        <v>44686</v>
      </c>
      <c r="B1088" s="36">
        <v>0.65664143518518525</v>
      </c>
      <c r="C1088" s="37" t="s">
        <v>23</v>
      </c>
      <c r="D1088" s="34">
        <v>49</v>
      </c>
      <c r="E1088" s="38">
        <v>141.81</v>
      </c>
      <c r="F1088" s="39" t="s">
        <v>4</v>
      </c>
      <c r="G1088" s="40" t="s">
        <v>24</v>
      </c>
    </row>
    <row r="1089" spans="1:7">
      <c r="A1089" s="35">
        <v>44686</v>
      </c>
      <c r="B1089" s="36">
        <v>0.65664143518518525</v>
      </c>
      <c r="C1089" s="37" t="s">
        <v>23</v>
      </c>
      <c r="D1089" s="34">
        <v>87</v>
      </c>
      <c r="E1089" s="38">
        <v>141.81</v>
      </c>
      <c r="F1089" s="39" t="s">
        <v>4</v>
      </c>
      <c r="G1089" s="40" t="s">
        <v>24</v>
      </c>
    </row>
    <row r="1090" spans="1:7">
      <c r="A1090" s="35">
        <v>44686</v>
      </c>
      <c r="B1090" s="36">
        <v>0.65664143518518525</v>
      </c>
      <c r="C1090" s="37" t="s">
        <v>23</v>
      </c>
      <c r="D1090" s="34">
        <v>113</v>
      </c>
      <c r="E1090" s="38">
        <v>141.81</v>
      </c>
      <c r="F1090" s="39" t="s">
        <v>4</v>
      </c>
      <c r="G1090" s="40" t="s">
        <v>24</v>
      </c>
    </row>
    <row r="1091" spans="1:7">
      <c r="A1091" s="35">
        <v>44686</v>
      </c>
      <c r="B1091" s="36">
        <v>0.65664143518518525</v>
      </c>
      <c r="C1091" s="37" t="s">
        <v>23</v>
      </c>
      <c r="D1091" s="34">
        <v>100</v>
      </c>
      <c r="E1091" s="38">
        <v>141.79</v>
      </c>
      <c r="F1091" s="39" t="s">
        <v>4</v>
      </c>
      <c r="G1091" s="40" t="s">
        <v>24</v>
      </c>
    </row>
    <row r="1092" spans="1:7">
      <c r="A1092" s="35">
        <v>44686</v>
      </c>
      <c r="B1092" s="36">
        <v>0.6568436342592594</v>
      </c>
      <c r="C1092" s="37" t="s">
        <v>23</v>
      </c>
      <c r="D1092" s="34">
        <v>75</v>
      </c>
      <c r="E1092" s="38">
        <v>141.94</v>
      </c>
      <c r="F1092" s="39" t="s">
        <v>4</v>
      </c>
      <c r="G1092" s="40" t="s">
        <v>6</v>
      </c>
    </row>
    <row r="1093" spans="1:7">
      <c r="A1093" s="35">
        <v>44686</v>
      </c>
      <c r="B1093" s="36">
        <v>0.65684456018518522</v>
      </c>
      <c r="C1093" s="37" t="s">
        <v>23</v>
      </c>
      <c r="D1093" s="34">
        <v>25</v>
      </c>
      <c r="E1093" s="38">
        <v>141.94</v>
      </c>
      <c r="F1093" s="39" t="s">
        <v>4</v>
      </c>
      <c r="G1093" s="40" t="s">
        <v>6</v>
      </c>
    </row>
    <row r="1094" spans="1:7">
      <c r="A1094" s="35">
        <v>44686</v>
      </c>
      <c r="B1094" s="36">
        <v>0.65684456018518522</v>
      </c>
      <c r="C1094" s="37" t="s">
        <v>23</v>
      </c>
      <c r="D1094" s="34">
        <v>25</v>
      </c>
      <c r="E1094" s="38">
        <v>141.94</v>
      </c>
      <c r="F1094" s="39" t="s">
        <v>4</v>
      </c>
      <c r="G1094" s="40" t="s">
        <v>6</v>
      </c>
    </row>
    <row r="1095" spans="1:7">
      <c r="A1095" s="35">
        <v>44686</v>
      </c>
      <c r="B1095" s="36">
        <v>0.65684467592592588</v>
      </c>
      <c r="C1095" s="37" t="s">
        <v>23</v>
      </c>
      <c r="D1095" s="34">
        <v>10</v>
      </c>
      <c r="E1095" s="38">
        <v>141.94</v>
      </c>
      <c r="F1095" s="39" t="s">
        <v>4</v>
      </c>
      <c r="G1095" s="40" t="s">
        <v>6</v>
      </c>
    </row>
    <row r="1096" spans="1:7">
      <c r="A1096" s="35">
        <v>44686</v>
      </c>
      <c r="B1096" s="36">
        <v>0.65684467592592588</v>
      </c>
      <c r="C1096" s="37" t="s">
        <v>23</v>
      </c>
      <c r="D1096" s="34">
        <v>2</v>
      </c>
      <c r="E1096" s="38">
        <v>141.94</v>
      </c>
      <c r="F1096" s="39" t="s">
        <v>4</v>
      </c>
      <c r="G1096" s="40" t="s">
        <v>6</v>
      </c>
    </row>
    <row r="1097" spans="1:7">
      <c r="A1097" s="35">
        <v>44686</v>
      </c>
      <c r="B1097" s="36">
        <v>0.6568587962962964</v>
      </c>
      <c r="C1097" s="37" t="s">
        <v>23</v>
      </c>
      <c r="D1097" s="34">
        <v>63</v>
      </c>
      <c r="E1097" s="38">
        <v>141.94</v>
      </c>
      <c r="F1097" s="39" t="s">
        <v>4</v>
      </c>
      <c r="G1097" s="40" t="s">
        <v>6</v>
      </c>
    </row>
    <row r="1098" spans="1:7">
      <c r="A1098" s="35">
        <v>44686</v>
      </c>
      <c r="B1098" s="36">
        <v>0.65703761574074082</v>
      </c>
      <c r="C1098" s="37" t="s">
        <v>23</v>
      </c>
      <c r="D1098" s="34">
        <v>100</v>
      </c>
      <c r="E1098" s="38">
        <v>141.77000000000001</v>
      </c>
      <c r="F1098" s="39" t="s">
        <v>4</v>
      </c>
      <c r="G1098" s="40" t="s">
        <v>24</v>
      </c>
    </row>
    <row r="1099" spans="1:7">
      <c r="A1099" s="35">
        <v>44686</v>
      </c>
      <c r="B1099" s="36">
        <v>0.65752222222222234</v>
      </c>
      <c r="C1099" s="37" t="s">
        <v>23</v>
      </c>
      <c r="D1099" s="34">
        <v>100</v>
      </c>
      <c r="E1099" s="38">
        <v>141.99</v>
      </c>
      <c r="F1099" s="39" t="s">
        <v>4</v>
      </c>
      <c r="G1099" s="40" t="s">
        <v>24</v>
      </c>
    </row>
    <row r="1100" spans="1:7">
      <c r="A1100" s="35">
        <v>44686</v>
      </c>
      <c r="B1100" s="36">
        <v>0.65766250000000004</v>
      </c>
      <c r="C1100" s="37" t="s">
        <v>23</v>
      </c>
      <c r="D1100" s="34">
        <v>10</v>
      </c>
      <c r="E1100" s="38">
        <v>141.96</v>
      </c>
      <c r="F1100" s="39" t="s">
        <v>4</v>
      </c>
      <c r="G1100" s="40" t="s">
        <v>6</v>
      </c>
    </row>
    <row r="1101" spans="1:7">
      <c r="A1101" s="35">
        <v>44686</v>
      </c>
      <c r="B1101" s="36">
        <v>0.65766250000000004</v>
      </c>
      <c r="C1101" s="37" t="s">
        <v>23</v>
      </c>
      <c r="D1101" s="34">
        <v>22</v>
      </c>
      <c r="E1101" s="38">
        <v>141.96</v>
      </c>
      <c r="F1101" s="39" t="s">
        <v>4</v>
      </c>
      <c r="G1101" s="40" t="s">
        <v>6</v>
      </c>
    </row>
    <row r="1102" spans="1:7">
      <c r="A1102" s="35">
        <v>44686</v>
      </c>
      <c r="B1102" s="36">
        <v>0.65766284722222224</v>
      </c>
      <c r="C1102" s="37" t="s">
        <v>23</v>
      </c>
      <c r="D1102" s="34">
        <v>13</v>
      </c>
      <c r="E1102" s="38">
        <v>141.96</v>
      </c>
      <c r="F1102" s="39" t="s">
        <v>4</v>
      </c>
      <c r="G1102" s="40" t="s">
        <v>6</v>
      </c>
    </row>
    <row r="1103" spans="1:7">
      <c r="A1103" s="35">
        <v>44686</v>
      </c>
      <c r="B1103" s="36">
        <v>0.65766296296296289</v>
      </c>
      <c r="C1103" s="37" t="s">
        <v>23</v>
      </c>
      <c r="D1103" s="34">
        <v>55</v>
      </c>
      <c r="E1103" s="38">
        <v>141.96</v>
      </c>
      <c r="F1103" s="39" t="s">
        <v>4</v>
      </c>
      <c r="G1103" s="40" t="s">
        <v>6</v>
      </c>
    </row>
    <row r="1104" spans="1:7">
      <c r="A1104" s="35">
        <v>44686</v>
      </c>
      <c r="B1104" s="36">
        <v>0.65775578703703708</v>
      </c>
      <c r="C1104" s="37" t="s">
        <v>23</v>
      </c>
      <c r="D1104" s="34">
        <v>100</v>
      </c>
      <c r="E1104" s="38">
        <v>141.88</v>
      </c>
      <c r="F1104" s="39" t="s">
        <v>4</v>
      </c>
      <c r="G1104" s="40" t="s">
        <v>6</v>
      </c>
    </row>
    <row r="1105" spans="1:7">
      <c r="A1105" s="35">
        <v>44686</v>
      </c>
      <c r="B1105" s="36">
        <v>0.65775601851851861</v>
      </c>
      <c r="C1105" s="37" t="s">
        <v>23</v>
      </c>
      <c r="D1105" s="34">
        <v>2</v>
      </c>
      <c r="E1105" s="38">
        <v>141.82</v>
      </c>
      <c r="F1105" s="39" t="s">
        <v>4</v>
      </c>
      <c r="G1105" s="40" t="s">
        <v>24</v>
      </c>
    </row>
    <row r="1106" spans="1:7">
      <c r="A1106" s="35">
        <v>44686</v>
      </c>
      <c r="B1106" s="36">
        <v>0.65775601851851861</v>
      </c>
      <c r="C1106" s="37" t="s">
        <v>23</v>
      </c>
      <c r="D1106" s="34">
        <v>98</v>
      </c>
      <c r="E1106" s="38">
        <v>141.82</v>
      </c>
      <c r="F1106" s="39" t="s">
        <v>4</v>
      </c>
      <c r="G1106" s="40" t="s">
        <v>24</v>
      </c>
    </row>
    <row r="1107" spans="1:7">
      <c r="A1107" s="35">
        <v>44686</v>
      </c>
      <c r="B1107" s="36">
        <v>0.65776238425925937</v>
      </c>
      <c r="C1107" s="37" t="s">
        <v>23</v>
      </c>
      <c r="D1107" s="34">
        <v>100</v>
      </c>
      <c r="E1107" s="38">
        <v>141.76</v>
      </c>
      <c r="F1107" s="39" t="s">
        <v>4</v>
      </c>
      <c r="G1107" s="40" t="s">
        <v>7</v>
      </c>
    </row>
    <row r="1108" spans="1:7">
      <c r="A1108" s="35">
        <v>44686</v>
      </c>
      <c r="B1108" s="36">
        <v>0.65776238425925937</v>
      </c>
      <c r="C1108" s="37" t="s">
        <v>23</v>
      </c>
      <c r="D1108" s="34">
        <v>100</v>
      </c>
      <c r="E1108" s="38">
        <v>141.76</v>
      </c>
      <c r="F1108" s="39" t="s">
        <v>4</v>
      </c>
      <c r="G1108" s="40" t="s">
        <v>7</v>
      </c>
    </row>
    <row r="1109" spans="1:7">
      <c r="A1109" s="35">
        <v>44686</v>
      </c>
      <c r="B1109" s="36">
        <v>0.65811689814814822</v>
      </c>
      <c r="C1109" s="37" t="s">
        <v>23</v>
      </c>
      <c r="D1109" s="34">
        <v>100</v>
      </c>
      <c r="E1109" s="38">
        <v>141.66999999999999</v>
      </c>
      <c r="F1109" s="39" t="s">
        <v>4</v>
      </c>
      <c r="G1109" s="40" t="s">
        <v>24</v>
      </c>
    </row>
    <row r="1110" spans="1:7">
      <c r="A1110" s="35">
        <v>44686</v>
      </c>
      <c r="B1110" s="36">
        <v>0.65833171296296289</v>
      </c>
      <c r="C1110" s="37" t="s">
        <v>23</v>
      </c>
      <c r="D1110" s="34">
        <v>3</v>
      </c>
      <c r="E1110" s="38">
        <v>141.63</v>
      </c>
      <c r="F1110" s="39" t="s">
        <v>4</v>
      </c>
      <c r="G1110" s="40" t="s">
        <v>5</v>
      </c>
    </row>
    <row r="1111" spans="1:7">
      <c r="A1111" s="35">
        <v>44686</v>
      </c>
      <c r="B1111" s="36">
        <v>0.65833171296296289</v>
      </c>
      <c r="C1111" s="37" t="s">
        <v>23</v>
      </c>
      <c r="D1111" s="34">
        <v>1</v>
      </c>
      <c r="E1111" s="38">
        <v>141.63</v>
      </c>
      <c r="F1111" s="39" t="s">
        <v>4</v>
      </c>
      <c r="G1111" s="40" t="s">
        <v>5</v>
      </c>
    </row>
    <row r="1112" spans="1:7">
      <c r="A1112" s="35">
        <v>44686</v>
      </c>
      <c r="B1112" s="36">
        <v>0.65833171296296289</v>
      </c>
      <c r="C1112" s="37" t="s">
        <v>23</v>
      </c>
      <c r="D1112" s="34">
        <v>11</v>
      </c>
      <c r="E1112" s="38">
        <v>141.63</v>
      </c>
      <c r="F1112" s="39" t="s">
        <v>4</v>
      </c>
      <c r="G1112" s="40" t="s">
        <v>5</v>
      </c>
    </row>
    <row r="1113" spans="1:7">
      <c r="A1113" s="35">
        <v>44686</v>
      </c>
      <c r="B1113" s="36">
        <v>0.65833171296296289</v>
      </c>
      <c r="C1113" s="37" t="s">
        <v>23</v>
      </c>
      <c r="D1113" s="34">
        <v>85</v>
      </c>
      <c r="E1113" s="38">
        <v>141.63</v>
      </c>
      <c r="F1113" s="39" t="s">
        <v>4</v>
      </c>
      <c r="G1113" s="40" t="s">
        <v>5</v>
      </c>
    </row>
    <row r="1114" spans="1:7">
      <c r="A1114" s="35">
        <v>44686</v>
      </c>
      <c r="B1114" s="36">
        <v>0.65858865740740746</v>
      </c>
      <c r="C1114" s="37" t="s">
        <v>23</v>
      </c>
      <c r="D1114" s="34">
        <v>100</v>
      </c>
      <c r="E1114" s="38">
        <v>141.66999999999999</v>
      </c>
      <c r="F1114" s="39" t="s">
        <v>4</v>
      </c>
      <c r="G1114" s="40" t="s">
        <v>6</v>
      </c>
    </row>
    <row r="1115" spans="1:7">
      <c r="A1115" s="35">
        <v>44686</v>
      </c>
      <c r="B1115" s="36">
        <v>0.65858865740740746</v>
      </c>
      <c r="C1115" s="37" t="s">
        <v>23</v>
      </c>
      <c r="D1115" s="34">
        <v>64</v>
      </c>
      <c r="E1115" s="38">
        <v>141.66999999999999</v>
      </c>
      <c r="F1115" s="39" t="s">
        <v>4</v>
      </c>
      <c r="G1115" s="40" t="s">
        <v>6</v>
      </c>
    </row>
    <row r="1116" spans="1:7">
      <c r="A1116" s="35">
        <v>44686</v>
      </c>
      <c r="B1116" s="36">
        <v>0.6588119212962964</v>
      </c>
      <c r="C1116" s="37" t="s">
        <v>23</v>
      </c>
      <c r="D1116" s="34">
        <v>100</v>
      </c>
      <c r="E1116" s="38">
        <v>141.57</v>
      </c>
      <c r="F1116" s="39" t="s">
        <v>4</v>
      </c>
      <c r="G1116" s="40" t="s">
        <v>27</v>
      </c>
    </row>
    <row r="1117" spans="1:7">
      <c r="A1117" s="35">
        <v>44686</v>
      </c>
      <c r="B1117" s="36">
        <v>0.65881203703703706</v>
      </c>
      <c r="C1117" s="37" t="s">
        <v>23</v>
      </c>
      <c r="D1117" s="34">
        <v>25</v>
      </c>
      <c r="E1117" s="38">
        <v>141.57</v>
      </c>
      <c r="F1117" s="39" t="s">
        <v>4</v>
      </c>
      <c r="G1117" s="40" t="s">
        <v>32</v>
      </c>
    </row>
    <row r="1118" spans="1:7">
      <c r="A1118" s="35">
        <v>44686</v>
      </c>
      <c r="B1118" s="36">
        <v>0.65882210648148154</v>
      </c>
      <c r="C1118" s="37" t="s">
        <v>23</v>
      </c>
      <c r="D1118" s="34">
        <v>10</v>
      </c>
      <c r="E1118" s="38">
        <v>141.57</v>
      </c>
      <c r="F1118" s="39" t="s">
        <v>4</v>
      </c>
      <c r="G1118" s="40" t="s">
        <v>32</v>
      </c>
    </row>
    <row r="1119" spans="1:7">
      <c r="A1119" s="35">
        <v>44686</v>
      </c>
      <c r="B1119" s="36">
        <v>0.65882210648148154</v>
      </c>
      <c r="C1119" s="37" t="s">
        <v>23</v>
      </c>
      <c r="D1119" s="34">
        <v>100</v>
      </c>
      <c r="E1119" s="38">
        <v>141.57</v>
      </c>
      <c r="F1119" s="39" t="s">
        <v>4</v>
      </c>
      <c r="G1119" s="40" t="s">
        <v>6</v>
      </c>
    </row>
  </sheetData>
  <pageMargins left="0.7" right="0.7" top="0.75" bottom="0.75" header="0.3" footer="0.3"/>
  <pageSetup orientation="portrait" horizontalDpi="90" verticalDpi="90" r:id="rId1"/>
  <headerFooter>
    <oddHeader>&amp;C&amp;"Calibri"&amp;10&amp;K000000Internal&amp;1#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2</vt:i4>
      </vt:variant>
    </vt:vector>
  </HeadingPairs>
  <TitlesOfParts>
    <vt:vector size="14" baseType="lpstr">
      <vt:lpstr>Wochensummen</vt:lpstr>
      <vt:lpstr>Tagessummen</vt:lpstr>
      <vt:lpstr>Details 2022-05-13</vt:lpstr>
      <vt:lpstr>Details 2022-05-12</vt:lpstr>
      <vt:lpstr>Details 2022-05-11</vt:lpstr>
      <vt:lpstr>Details 2022-05-10</vt:lpstr>
      <vt:lpstr>Details 2022-05-09</vt:lpstr>
      <vt:lpstr>Details 2022-05-06</vt:lpstr>
      <vt:lpstr>Details 2022-05-05</vt:lpstr>
      <vt:lpstr>Details 2022-05-04</vt:lpstr>
      <vt:lpstr>Details 2022-05-03</vt:lpstr>
      <vt:lpstr>Details 2022-05-02</vt:lpstr>
      <vt:lpstr>Wochensummen!Print_Area</vt:lpstr>
      <vt:lpstr>Shares_issued</vt:lpstr>
    </vt:vector>
  </TitlesOfParts>
  <Company>Citigroup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Perowne, Stuart [ICG-MKTS]</dc:creator>
  <cp:lastModifiedBy>Howard, Erik</cp:lastModifiedBy>
  <cp:lastPrinted>2021-08-19T12:19:34Z</cp:lastPrinted>
  <dcterms:created xsi:type="dcterms:W3CDTF">2014-01-09T08:52:14Z</dcterms:created>
  <dcterms:modified xsi:type="dcterms:W3CDTF">2022-05-16T21:49:02Z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63bc15e-e7bf-41c1-bdb3-03882d8a2e2c_Enabled">
    <vt:lpwstr>true</vt:lpwstr>
  </property>
  <property fmtid="{D5CDD505-2E9C-101B-9397-08002B2CF9AE}" pid="3" name="MSIP_Label_863bc15e-e7bf-41c1-bdb3-03882d8a2e2c_SetDate">
    <vt:lpwstr>2022-03-14T16:39:26Z</vt:lpwstr>
  </property>
  <property fmtid="{D5CDD505-2E9C-101B-9397-08002B2CF9AE}" pid="4" name="MSIP_Label_863bc15e-e7bf-41c1-bdb3-03882d8a2e2c_Method">
    <vt:lpwstr>Privileged</vt:lpwstr>
  </property>
  <property fmtid="{D5CDD505-2E9C-101B-9397-08002B2CF9AE}" pid="5" name="MSIP_Label_863bc15e-e7bf-41c1-bdb3-03882d8a2e2c_Name">
    <vt:lpwstr>863bc15e-e7bf-41c1-bdb3-03882d8a2e2c</vt:lpwstr>
  </property>
  <property fmtid="{D5CDD505-2E9C-101B-9397-08002B2CF9AE}" pid="6" name="MSIP_Label_863bc15e-e7bf-41c1-bdb3-03882d8a2e2c_SiteId">
    <vt:lpwstr>6e06e42d-6925-47c6-b9e7-9581c7ca302a</vt:lpwstr>
  </property>
  <property fmtid="{D5CDD505-2E9C-101B-9397-08002B2CF9AE}" pid="7" name="MSIP_Label_863bc15e-e7bf-41c1-bdb3-03882d8a2e2c_ActionId">
    <vt:lpwstr>1ddcf8ca-48c7-47b4-ac50-595fb64fd588</vt:lpwstr>
  </property>
  <property fmtid="{D5CDD505-2E9C-101B-9397-08002B2CF9AE}" pid="8" name="MSIP_Label_863bc15e-e7bf-41c1-bdb3-03882d8a2e2c_ContentBits">
    <vt:lpwstr>1</vt:lpwstr>
  </property>
  <property fmtid="{D5CDD505-2E9C-101B-9397-08002B2CF9AE}" pid="10" name="_NewReviewCycle">
    <vt:lpwstr/>
  </property>
  <property fmtid="{D5CDD505-2E9C-101B-9397-08002B2CF9AE}" pid="16" name="TitusGUID">
    <vt:lpwstr>9f347ff4-da54-4e61-88ec-061057ff9b8d</vt:lpwstr>
  </property>
  <property fmtid="{D5CDD505-2E9C-101B-9397-08002B2CF9AE}" pid="17" name="Classification">
    <vt:lpwstr>Unclassified</vt:lpwstr>
  </property>
</Properties>
</file>