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11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7-15" sheetId="81" r:id="rId3"/>
    <sheet name="Details 2022-07-14" sheetId="80" r:id="rId4"/>
    <sheet name="Details 2022-07-13" sheetId="79" r:id="rId5"/>
    <sheet name="Details 2022-07-12" sheetId="78" r:id="rId6"/>
    <sheet name="Details 2022-07-11" sheetId="77" r:id="rId7"/>
    <sheet name="Details 2022-07-08" sheetId="76" r:id="rId8"/>
    <sheet name="Details 2022-07-07" sheetId="75" r:id="rId9"/>
    <sheet name="Details 2022-07-06" sheetId="74" r:id="rId10"/>
    <sheet name="Details 2022-07-05" sheetId="73" r:id="rId11"/>
    <sheet name="Details 2022-07-04" sheetId="72" r:id="rId12"/>
    <sheet name="Details 2022-07-01" sheetId="71" r:id="rId13"/>
    <sheet name="Details 2022-06-30" sheetId="70" r:id="rId14"/>
    <sheet name="Details 2022-06-29" sheetId="69" r:id="rId15"/>
    <sheet name="Details 2022-06-28" sheetId="68" r:id="rId16"/>
    <sheet name="Details 2022-06-27" sheetId="67" r:id="rId17"/>
    <sheet name="Details 2022-06-24" sheetId="66" r:id="rId18"/>
    <sheet name="Details 2022-06-23" sheetId="65" r:id="rId19"/>
    <sheet name="Details 2022-06-22" sheetId="64" r:id="rId20"/>
    <sheet name="Details 2022-06-21" sheetId="63" r:id="rId21"/>
    <sheet name="Details 2022-06-20" sheetId="62" r:id="rId22"/>
    <sheet name="Details 2022-06-17" sheetId="61" r:id="rId23"/>
    <sheet name="Details 2022-06-16" sheetId="60" r:id="rId24"/>
    <sheet name="Details 2022-06-15" sheetId="59" r:id="rId25"/>
    <sheet name="Details 2022-06-14" sheetId="58" r:id="rId26"/>
    <sheet name="Details 2022-06-13" sheetId="57" r:id="rId27"/>
    <sheet name="Details 2022-06-10" sheetId="56" r:id="rId28"/>
    <sheet name="Details 2022-06-09" sheetId="55" r:id="rId29"/>
    <sheet name="Details 2022-06-08" sheetId="54" r:id="rId30"/>
    <sheet name="Details 2022-06-07" sheetId="53" r:id="rId31"/>
    <sheet name="Details 2022-06-06" sheetId="52" r:id="rId32"/>
    <sheet name="Details 2022-06-03" sheetId="48" r:id="rId33"/>
    <sheet name="Details 2022-06-02" sheetId="47" r:id="rId34"/>
    <sheet name="Details 2022-06-01" sheetId="51" r:id="rId35"/>
    <sheet name="Details 2022-05-31" sheetId="50" r:id="rId36"/>
    <sheet name="Details 2022-05-30" sheetId="49" r:id="rId37"/>
    <sheet name="Details 2022-05-27" sheetId="46" r:id="rId38"/>
    <sheet name="Details 2022-05-26" sheetId="45" r:id="rId39"/>
    <sheet name="Details 2022-05-25" sheetId="44" r:id="rId40"/>
    <sheet name="Details 2022-05-24" sheetId="43" r:id="rId41"/>
    <sheet name="Details 2022-05-23" sheetId="42" r:id="rId42"/>
    <sheet name="Details 2022-05-20" sheetId="41" r:id="rId43"/>
    <sheet name="Details 2022-05-19" sheetId="40" r:id="rId44"/>
    <sheet name="Details 2022-05-18" sheetId="39" r:id="rId45"/>
    <sheet name="Details 2022-05-17" sheetId="38" r:id="rId46"/>
    <sheet name="Details 2022-05-16" sheetId="37" r:id="rId47"/>
    <sheet name="Details 2022-05-13" sheetId="30" r:id="rId48"/>
    <sheet name="Details 2022-05-12" sheetId="28" r:id="rId49"/>
    <sheet name="Details 2022-05-11" sheetId="31" r:id="rId50"/>
    <sheet name="Details 2022-05-10" sheetId="26" r:id="rId51"/>
    <sheet name="Details 2022-05-09" sheetId="25" r:id="rId52"/>
    <sheet name="Details 2022-05-06" sheetId="32" r:id="rId53"/>
    <sheet name="Details 2022-05-05" sheetId="33" r:id="rId54"/>
    <sheet name="Details 2022-05-04" sheetId="34" r:id="rId55"/>
    <sheet name="Details 2022-05-03" sheetId="35" r:id="rId56"/>
    <sheet name="Details 2022-05-02" sheetId="36" r:id="rId57"/>
  </sheets>
  <definedNames>
    <definedName name="Day1_Fills" localSheetId="56">#REF!</definedName>
    <definedName name="Day1_Fills" localSheetId="54">#REF!</definedName>
    <definedName name="Day1_Fills" localSheetId="49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6">#REF!</definedName>
    <definedName name="Day2_Fills" localSheetId="54">#REF!</definedName>
    <definedName name="Day2_Fills" localSheetId="49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6">#REF!</definedName>
    <definedName name="Day3_Fills" localSheetId="54">#REF!</definedName>
    <definedName name="Day3_Fills" localSheetId="49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6">#REF!</definedName>
    <definedName name="Day4_Fills" localSheetId="54">#REF!</definedName>
    <definedName name="Day4_Fills" localSheetId="49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6">#REF!</definedName>
    <definedName name="Day5_Fills" localSheetId="54">#REF!</definedName>
    <definedName name="Day5_Fills" localSheetId="49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totals'!$A$1:$F$18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2" l="1"/>
  <c r="E16" i="12"/>
  <c r="B1" i="81"/>
  <c r="B1" i="80"/>
  <c r="B1" i="79"/>
  <c r="B1" i="78"/>
  <c r="B1" i="77"/>
  <c r="D16" i="12" l="1"/>
  <c r="C16" i="12"/>
  <c r="A4" i="6"/>
  <c r="A4" i="12"/>
  <c r="B50" i="6"/>
  <c r="B39" i="6"/>
  <c r="B26" i="6"/>
  <c r="B28" i="6"/>
  <c r="B35" i="6"/>
  <c r="B54" i="6"/>
  <c r="B43" i="6"/>
  <c r="B44" i="6"/>
  <c r="B37" i="6"/>
  <c r="B21" i="6"/>
  <c r="B16" i="6"/>
  <c r="B53" i="6"/>
  <c r="B45" i="6"/>
  <c r="B11" i="6"/>
  <c r="B56" i="6"/>
  <c r="B32" i="6"/>
  <c r="B52" i="6"/>
  <c r="B6" i="6"/>
  <c r="B19" i="6"/>
  <c r="B20" i="6"/>
  <c r="B59" i="6"/>
  <c r="B41" i="6"/>
  <c r="B36" i="6"/>
  <c r="B18" i="6"/>
  <c r="B8" i="6"/>
  <c r="B58" i="6"/>
  <c r="B25" i="6"/>
  <c r="B9" i="6"/>
  <c r="B60" i="6"/>
  <c r="B51" i="6"/>
  <c r="B55" i="6"/>
  <c r="B33" i="6"/>
  <c r="B7" i="6"/>
  <c r="B48" i="6"/>
  <c r="B40" i="6"/>
  <c r="B14" i="6"/>
  <c r="B13" i="6"/>
  <c r="B22" i="6"/>
  <c r="B10" i="6"/>
  <c r="B57" i="6"/>
  <c r="B17" i="6"/>
  <c r="B29" i="6"/>
  <c r="B42" i="6"/>
  <c r="B15" i="6"/>
  <c r="B31" i="6"/>
  <c r="B49" i="6"/>
  <c r="B12" i="6"/>
  <c r="B24" i="6"/>
  <c r="B30" i="6"/>
  <c r="B27" i="6"/>
  <c r="B23" i="6"/>
  <c r="B34" i="6"/>
  <c r="B47" i="6"/>
  <c r="B38" i="6"/>
  <c r="B46" i="6"/>
  <c r="C56" i="6" l="1"/>
  <c r="C60" i="6"/>
  <c r="C59" i="6"/>
  <c r="C58" i="6"/>
  <c r="C57" i="6"/>
  <c r="C20" i="6"/>
  <c r="C29" i="6"/>
  <c r="C35" i="6"/>
  <c r="C38" i="6"/>
  <c r="C47" i="6"/>
  <c r="C53" i="6"/>
  <c r="C17" i="6"/>
  <c r="D26" i="6"/>
  <c r="E26" i="6" s="1"/>
  <c r="C26" i="6"/>
  <c r="C32" i="6"/>
  <c r="D41" i="6"/>
  <c r="E41" i="6" s="1"/>
  <c r="C41" i="6"/>
  <c r="C44" i="6"/>
  <c r="C50" i="6"/>
  <c r="C11" i="6"/>
  <c r="C12" i="6"/>
  <c r="C15" i="6"/>
  <c r="C27" i="6"/>
  <c r="D27" i="6"/>
  <c r="E27" i="6" s="1"/>
  <c r="C33" i="6"/>
  <c r="C39" i="6"/>
  <c r="C54" i="6"/>
  <c r="C9" i="6"/>
  <c r="C18" i="6"/>
  <c r="C30" i="6"/>
  <c r="C36" i="6"/>
  <c r="C42" i="6"/>
  <c r="C48" i="6"/>
  <c r="C6" i="6"/>
  <c r="D24" i="6"/>
  <c r="E24" i="6" s="1"/>
  <c r="C24" i="6"/>
  <c r="D51" i="6"/>
  <c r="E51" i="6" s="1"/>
  <c r="C51" i="6"/>
  <c r="C14" i="6"/>
  <c r="C21" i="6"/>
  <c r="C45" i="6"/>
  <c r="D23" i="6"/>
  <c r="E23" i="6" s="1"/>
  <c r="C23" i="6"/>
  <c r="C10" i="6"/>
  <c r="C19" i="6"/>
  <c r="C31" i="6"/>
  <c r="C37" i="6"/>
  <c r="C55" i="6"/>
  <c r="C8" i="6"/>
  <c r="C7" i="6"/>
  <c r="C13" i="6"/>
  <c r="C22" i="6"/>
  <c r="D28" i="6"/>
  <c r="E28" i="6" s="1"/>
  <c r="C28" i="6"/>
  <c r="C40" i="6"/>
  <c r="C46" i="6"/>
  <c r="C16" i="6"/>
  <c r="D25" i="6"/>
  <c r="E25" i="6" s="1"/>
  <c r="C25" i="6"/>
  <c r="C34" i="6"/>
  <c r="C43" i="6"/>
  <c r="C49" i="6"/>
  <c r="C52" i="6"/>
  <c r="B15" i="12"/>
  <c r="C15" i="12" s="1"/>
  <c r="B1" i="76"/>
  <c r="B1" i="75"/>
  <c r="B1" i="74"/>
  <c r="B1" i="73"/>
  <c r="D53" i="6"/>
  <c r="D34" i="6"/>
  <c r="D44" i="6"/>
  <c r="D46" i="6"/>
  <c r="D60" i="6"/>
  <c r="D37" i="6"/>
  <c r="D57" i="6"/>
  <c r="D56" i="6"/>
  <c r="D31" i="6"/>
  <c r="D54" i="6"/>
  <c r="D58" i="6"/>
  <c r="D18" i="6"/>
  <c r="D50" i="6"/>
  <c r="D30" i="6"/>
  <c r="D8" i="6"/>
  <c r="D20" i="6"/>
  <c r="D49" i="6"/>
  <c r="D7" i="6"/>
  <c r="D39" i="6"/>
  <c r="D10" i="6"/>
  <c r="D17" i="6"/>
  <c r="D35" i="6"/>
  <c r="D38" i="6"/>
  <c r="D33" i="6"/>
  <c r="D40" i="6"/>
  <c r="D47" i="6"/>
  <c r="D48" i="6"/>
  <c r="D14" i="6"/>
  <c r="D32" i="6"/>
  <c r="D9" i="6"/>
  <c r="D12" i="6"/>
  <c r="D43" i="6"/>
  <c r="D45" i="6"/>
  <c r="D36" i="6"/>
  <c r="D11" i="6"/>
  <c r="D22" i="6"/>
  <c r="D13" i="6"/>
  <c r="D21" i="6"/>
  <c r="D15" i="6"/>
  <c r="D42" i="6"/>
  <c r="D6" i="6"/>
  <c r="D55" i="6"/>
  <c r="D52" i="6"/>
  <c r="D59" i="6"/>
  <c r="D19" i="6"/>
  <c r="D29" i="6"/>
  <c r="D16" i="6"/>
  <c r="E60" i="6" l="1"/>
  <c r="E59" i="6"/>
  <c r="E58" i="6"/>
  <c r="E57" i="6"/>
  <c r="E56" i="6"/>
  <c r="E55" i="6"/>
  <c r="E45" i="6"/>
  <c r="E54" i="6"/>
  <c r="E17" i="6"/>
  <c r="E43" i="6"/>
  <c r="E42" i="6"/>
  <c r="E39" i="6"/>
  <c r="E50" i="6"/>
  <c r="E53" i="6"/>
  <c r="E49" i="6"/>
  <c r="E34" i="6"/>
  <c r="E14" i="6"/>
  <c r="E33" i="6"/>
  <c r="E47" i="6"/>
  <c r="E21" i="6"/>
  <c r="E31" i="6"/>
  <c r="E36" i="6"/>
  <c r="E44" i="6"/>
  <c r="E13" i="6"/>
  <c r="E38" i="6"/>
  <c r="E37" i="6"/>
  <c r="E22" i="6"/>
  <c r="E19" i="6"/>
  <c r="E30" i="6"/>
  <c r="E40" i="6"/>
  <c r="E10" i="6"/>
  <c r="E18" i="6"/>
  <c r="E15" i="6"/>
  <c r="E35" i="6"/>
  <c r="E32" i="6"/>
  <c r="E7" i="6"/>
  <c r="E46" i="6"/>
  <c r="E9" i="6"/>
  <c r="E29" i="6"/>
  <c r="E16" i="6"/>
  <c r="E52" i="6"/>
  <c r="E8" i="6"/>
  <c r="E6" i="6"/>
  <c r="E12" i="6"/>
  <c r="E48" i="6"/>
  <c r="E11" i="6"/>
  <c r="E20" i="6"/>
  <c r="B14" i="12"/>
  <c r="E14" i="12"/>
  <c r="B1" i="71"/>
  <c r="B1" i="70"/>
  <c r="B1" i="69"/>
  <c r="B1" i="68"/>
  <c r="B1" i="67"/>
  <c r="E15" i="12" l="1"/>
  <c r="D15" i="12" s="1"/>
  <c r="D14" i="12"/>
  <c r="C14" i="12"/>
  <c r="B1" i="66"/>
  <c r="B1" i="65"/>
  <c r="B1" i="64"/>
  <c r="B1" i="63"/>
  <c r="B13" i="12" l="1"/>
  <c r="C13" i="12" s="1"/>
  <c r="B1" i="61"/>
  <c r="B1" i="60"/>
  <c r="B1" i="59"/>
  <c r="B1" i="58"/>
  <c r="B1" i="57"/>
  <c r="B12" i="12" l="1"/>
  <c r="E13" i="12"/>
  <c r="D13" i="12" s="1"/>
  <c r="B1" i="56"/>
  <c r="B1" i="55"/>
  <c r="B1" i="54"/>
  <c r="B1" i="53"/>
  <c r="B1" i="52"/>
  <c r="B11" i="12" l="1"/>
  <c r="C11" i="12" s="1"/>
  <c r="C12" i="12"/>
  <c r="E12" i="12"/>
  <c r="D12" i="12" s="1"/>
  <c r="B1" i="48"/>
  <c r="B1" i="47"/>
  <c r="B10" i="12" l="1"/>
  <c r="E11" i="12"/>
  <c r="D11" i="12" s="1"/>
  <c r="B1" i="43"/>
  <c r="B1" i="42"/>
  <c r="E10" i="12" l="1"/>
  <c r="D10" i="12" s="1"/>
  <c r="C10" i="12"/>
  <c r="B1" i="41"/>
  <c r="B1" i="40"/>
  <c r="B1" i="39"/>
  <c r="B1" i="38"/>
  <c r="B1" i="37"/>
  <c r="B9" i="12" l="1"/>
  <c r="B8" i="12"/>
  <c r="C8" i="12" s="1"/>
  <c r="B1" i="36"/>
  <c r="B1" i="35"/>
  <c r="B1" i="34"/>
  <c r="B1" i="33"/>
  <c r="B1" i="32"/>
  <c r="B7" i="12" l="1"/>
  <c r="C7" i="12" s="1"/>
  <c r="C9" i="12"/>
  <c r="E9" i="12"/>
  <c r="D9" i="12" s="1"/>
  <c r="E8" i="12"/>
  <c r="D8" i="12" s="1"/>
  <c r="E7" i="12" l="1"/>
  <c r="D7" i="12" s="1"/>
  <c r="B1" i="25" l="1"/>
  <c r="B6" i="12" l="1"/>
  <c r="B62" i="6"/>
  <c r="C62" i="6"/>
  <c r="E62" i="6" l="1"/>
  <c r="B1" i="31"/>
  <c r="B1" i="28" l="1"/>
  <c r="B1" i="30" l="1"/>
  <c r="E6" i="12" l="1"/>
  <c r="D62" i="6" l="1"/>
  <c r="B1" i="26" l="1"/>
  <c r="C6" i="12" l="1"/>
  <c r="C18" i="12" s="1"/>
  <c r="B18" i="12"/>
  <c r="E18" i="12" l="1"/>
  <c r="D18" i="12" s="1"/>
  <c r="D6" i="12"/>
</calcChain>
</file>

<file path=xl/sharedStrings.xml><?xml version="1.0" encoding="utf-8"?>
<sst xmlns="http://schemas.openxmlformats.org/spreadsheetml/2006/main" count="134926" uniqueCount="59">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</sst>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67</xdr:row>
      <xdr:rowOff>0</xdr:rowOff>
    </xdr:from>
    <xdr:to>
      <xdr:col>4</xdr:col>
      <xdr:colOff>304800</xdr:colOff>
      <xdr:row>69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304800</xdr:colOff>
      <xdr:row>69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1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Totals'!A6:A62),"YYYY-MM-DD"),TEXT(MIN('Daily Totals'!A6:A62),"jjjj-mm-tt"))&amp;" - "&amp;IFERROR(TEXT(MAX('Daily Totals'!A6:A62),"YYYY-MM-DD"),TEXT(MAX('Daily Totals'!A6:A62),"jjjj-mm-tt"))</f>
        <v>Period: 2022-05-02 - 2022-07-15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Totals'!$A$6:$A$61,0),0,(MATCH(DATE(MID(A6,14,4),MID(A6,19,2),MID(A6,22,2)),'Daily Totals'!$A$6:$A$61,0)-MATCH(DATE(MID(A6,1,4),MID(A6,6,2),MID(A6,9,2)),'Daily Totals'!$A$6:$A$61,0)+1)))</f>
        <v>284788</v>
      </c>
      <c r="C6" s="20">
        <f t="shared" ref="C6:C11" ca="1" si="0">IF(B6="-","-",B6/$F$22*100)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Totals'!$A$6:$A$61,0),0,(MATCH(DATE(MID(A6,14,4),MID(A6,19,2),MID(A6,22,2)),'Daily Totals'!$A$6:$A$61,0)-MATCH(DATE(MID(A6,1,4),MID(A6,6,2),MID(A6,9,2)),'Daily Totals'!$A$6:$A$61,0)+1)))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Totals'!$A$6:$A$61,0),0,(MATCH(DATE(MID(A7,14,4),MID(A7,19,2),MID(A7,22,2)),'Daily Totals'!$A$6:$A$61,0)-MATCH(DATE(MID(A7,1,4),MID(A7,6,2),MID(A7,9,2)),'Daily Totals'!$A$6:$A$61,0)+1)))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Totals'!$A$6:$A$61,0),0,(MATCH(DATE(MID(A7,14,4),MID(A7,19,2),MID(A7,22,2)),'Daily Totals'!$A$6:$A$61,0)-MATCH(DATE(MID(A7,1,4),MID(A7,6,2),MID(A7,9,2)),'Daily Totals'!$A$6:$A$61,0)+1)))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Totals'!$A$6:$A$61,0),0,(MATCH(DATE(MID(A8,14,4),MID(A8,19,2),MID(A8,22,2)),'Daily Totals'!$A$6:$A$61,0)-MATCH(DATE(MID(A8,1,4),MID(A8,6,2),MID(A8,9,2)),'Daily Totals'!$A$6:$A$61,0)+1)))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Totals'!$A$6:$A$61,0),0,(MATCH(DATE(MID(A8,14,4),MID(A8,19,2),MID(A8,22,2)),'Daily Totals'!$A$6:$A$61,0)-MATCH(DATE(MID(A8,1,4),MID(A8,6,2),MID(A8,9,2)),'Daily Totals'!$A$6:$A$61,0)+1)))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Totals'!$A$6:$A$61,0),0,(MATCH(DATE(MID(A9,14,4),MID(A9,19,2),MID(A9,22,2)),'Daily Totals'!$A$6:$A$61,0)-MATCH(DATE(MID(A9,1,4),MID(A9,6,2),MID(A9,9,2)),'Daily Totals'!$A$6:$A$61,0)+1)))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Totals'!$A$6:$A$61,0),0,(MATCH(DATE(MID(A9,14,4),MID(A9,19,2),MID(A9,22,2)),'Daily Totals'!$A$6:$A$61,0)-MATCH(DATE(MID(A9,1,4),MID(A9,6,2),MID(A9,9,2)),'Daily Totals'!$A$6:$A$61,0)+1)))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Totals'!$A$6:$A$61,0),0,(MATCH(DATE(MID(A10,14,4),MID(A10,19,2),MID(A10,22,2)),'Daily Totals'!$A$6:$A$61,0)-MATCH(DATE(MID(A10,1,4),MID(A10,6,2),MID(A10,9,2)),'Daily Totals'!$A$6:$A$61,0)+1)))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Totals'!$A$6:$A$61,0),0,(MATCH(DATE(MID(A10,14,4),MID(A10,19,2),MID(A10,22,2)),'Daily Totals'!$A$6:$A$61,0)-MATCH(DATE(MID(A10,1,4),MID(A10,6,2),MID(A10,9,2)),'Daily Totals'!$A$6:$A$61,0)+1)))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Totals'!$A$6:$A$61,0),0,(MATCH(DATE(MID(A11,14,4),MID(A11,19,2),MID(A11,22,2)),'Daily Totals'!$A$6:$A$61,0)-MATCH(DATE(MID(A11,1,4),MID(A11,6,2),MID(A11,9,2)),'Daily Totals'!$A$6:$A$61,0)+1)))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Totals'!$A$6:$A$61,0),0,(MATCH(DATE(MID(A11,14,4),MID(A11,19,2),MID(A11,22,2)),'Daily Totals'!$A$6:$A$61,0)-MATCH(DATE(MID(A11,1,4),MID(A11,6,2),MID(A11,9,2)),'Daily Totals'!$A$6:$A$61,0)+1)))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Totals'!$A$6:$A$61,0),0,(MATCH(DATE(MID(A12,14,4),MID(A12,19,2),MID(A12,22,2)),'Daily Totals'!$A$6:$A$61,0)-MATCH(DATE(MID(A12,1,4),MID(A12,6,2),MID(A12,9,2)),'Daily Totals'!$A$6:$A$61,0)+1)))</f>
        <v>321986</v>
      </c>
      <c r="C12" s="20">
        <f t="shared" ref="C12" ca="1" si="2">IF(B12="-","-",B12/$F$22*100)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Totals'!$A$6:$A$61,0),0,(MATCH(DATE(MID(A12,14,4),MID(A12,19,2),MID(A12,22,2)),'Daily Totals'!$A$6:$A$61,0)-MATCH(DATE(MID(A12,1,4),MID(A12,6,2),MID(A12,9,2)),'Daily Totals'!$A$6:$A$61,0)+1)))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Totals'!$A$6:$A$61,0),0,(MATCH(DATE(MID(A13,14,4),MID(A13,19,2),MID(A13,22,2)),'Daily Totals'!$A$6:$A$61,0)-MATCH(DATE(MID(A13,1,4),MID(A13,6,2),MID(A13,9,2)),'Daily Totals'!$A$6:$A$61,0)+1)))</f>
        <v>255763</v>
      </c>
      <c r="C13" s="20">
        <f t="shared" ref="C13" ca="1" si="4">IF(B13="-","-",B13/$F$22*100)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Totals'!$A$6:$A$61,0),0,(MATCH(DATE(MID(A13,14,4),MID(A13,19,2),MID(A13,22,2)),'Daily Totals'!$A$6:$A$61,0)-MATCH(DATE(MID(A13,1,4),MID(A13,6,2),MID(A13,9,2)),'Daily Totals'!$A$6:$A$61,0)+1)))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SUM(OFFSET('Daily Totals'!$B$5,MATCH(DATE(MID(A14,1,4),MID(A14,6,2),MID(A14,9,2)),'Daily Totals'!$A$6:$A$61,0),0,(MATCH(DATE(MID(A14,14,4),MID(A14,19,2),MID(A14,22,2)),'Daily Totals'!$A$6:$A$61,0)-MATCH(DATE(MID(A14,1,4),MID(A14,6,2),MID(A14,9,2)),'Daily Totals'!$A$6:$A$61,0)+1)))</f>
        <v>240653</v>
      </c>
      <c r="C14" s="20">
        <f t="shared" ref="C14" ca="1" si="6">IF(B14="-","-",B14/$F$22*100)</f>
        <v>9.6821915074579906E-2</v>
      </c>
      <c r="D14" s="20">
        <f t="shared" ref="D14" ca="1" si="7">IF(B14="-","-",E14/B14)</f>
        <v>143.62896182470195</v>
      </c>
      <c r="E14" s="20">
        <f ca="1">SUM(OFFSET('Daily Totals'!$E$5,MATCH(DATE(MID(A14,1,4),MID(A14,6,2),MID(A14,9,2)),'Daily Totals'!$A$6:$A$61,0),0,(MATCH(DATE(MID(A14,14,4),MID(A14,19,2),MID(A14,22,2)),'Daily Totals'!$A$6:$A$61,0)-MATCH(DATE(MID(A14,1,4),MID(A14,6,2),MID(A14,9,2)),'Daily Totals'!$A$6:$A$61,0)+1)))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SUM(OFFSET('Daily Totals'!$B$5,MATCH(DATE(MID(A15,1,4),MID(A15,6,2),MID(A15,9,2)),'Daily Totals'!$A$6:$A$61,0),0,(MATCH(DATE(MID(A15,14,4),MID(A15,19,2),MID(A15,22,2)),'Daily Totals'!$A$6:$A$61,0)-MATCH(DATE(MID(A15,1,4),MID(A15,6,2),MID(A15,9,2)),'Daily Totals'!$A$6:$A$61,0)+1)))</f>
        <v>124592</v>
      </c>
      <c r="C15" s="20">
        <f t="shared" ref="C15" ca="1" si="8">IF(B15="-","-",B15/$F$22*100)</f>
        <v>5.0127096038578615E-2</v>
      </c>
      <c r="D15" s="20">
        <f t="shared" ref="D15" ca="1" si="9">IF(B15="-","-",E15/B15)</f>
        <v>161.72175926223198</v>
      </c>
      <c r="E15" s="20">
        <f ca="1">SUM(OFFSET('Daily Totals'!$E$5,MATCH(DATE(MID(A15,1,4),MID(A15,6,2),MID(A15,9,2)),'Daily Totals'!$A$6:$A$61,0),0,(MATCH(DATE(MID(A15,14,4),MID(A15,19,2),MID(A15,22,2)),'Daily Totals'!$A$6:$A$61,0)-MATCH(DATE(MID(A15,1,4),MID(A15,6,2),MID(A15,9,2)),'Daily Totals'!$A$6:$A$61,0)+1)))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SUM(OFFSET('Daily Totals'!$B$5,MATCH(DATE(MID(A16,1,4),MID(A16,6,2),MID(A16,9,2)),'Daily Totals'!$A$6:$A$61,0),0,(MATCH(DATE(MID(A16,14,4),MID(A16,19,2),MID(A16,22,2)),'Daily Totals'!$A$6:$A$61,0)-MATCH(DATE(MID(A16,1,4),MID(A16,6,2),MID(A16,9,2)),'Daily Totals'!$A$6:$A$61,0)+1)))</f>
        <v>156541</v>
      </c>
      <c r="C16" s="20">
        <f t="shared" ref="C16" ca="1" si="10">IF(B16="-","-",B16/$F$22*100)</f>
        <v>6.2981136356869902E-2</v>
      </c>
      <c r="D16" s="20">
        <f t="shared" ref="D16" ca="1" si="11">IF(B16="-","-",E16/B16)</f>
        <v>163.5124626775094</v>
      </c>
      <c r="E16" s="20">
        <f ca="1">SUM(OFFSET('Daily Totals'!$E$5,MATCH(DATE(MID(A16,1,4),MID(A16,6,2),MID(A16,9,2)),'Daily Totals'!$A$6:$A$61,0),0,(MATCH(DATE(MID(A16,14,4),MID(A16,19,2),MID(A16,22,2)),'Daily Totals'!$A$6:$A$61,0)-MATCH(DATE(MID(A16,1,4),MID(A16,6,2),MID(A16,9,2)),'Daily Totals'!$A$6:$A$61,0)+1)))</f>
        <v>25596404.419999998</v>
      </c>
      <c r="F16" s="4" t="s">
        <v>0</v>
      </c>
    </row>
    <row r="17" spans="1:9" ht="12.75">
      <c r="A17" s="3"/>
      <c r="B17" s="23"/>
      <c r="C17" s="20"/>
      <c r="D17" s="20"/>
      <c r="E17" s="20"/>
      <c r="F17" s="4"/>
    </row>
    <row r="18" spans="1:9">
      <c r="A18" s="10" t="s">
        <v>4</v>
      </c>
      <c r="B18" s="33">
        <f ca="1">SUM(B6:B17)</f>
        <v>2391950</v>
      </c>
      <c r="C18" s="32">
        <f ca="1">SUM(C6:C17)</f>
        <v>0.96235317973447831</v>
      </c>
      <c r="D18" s="32">
        <f ca="1">E18/B18</f>
        <v>147.75567171241039</v>
      </c>
      <c r="E18" s="32">
        <f ca="1">SUM(E6:E17)</f>
        <v>353424178.95250005</v>
      </c>
      <c r="F18" s="9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25"/>
      <c r="C22" s="1"/>
      <c r="D22" s="1"/>
      <c r="E22" s="26" t="s">
        <v>40</v>
      </c>
      <c r="F22" s="24">
        <v>248552200</v>
      </c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31" spans="1:9">
      <c r="D31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  <hyperlink ref="F14" location="'Daily Totals'!A1" display="Details"/>
    <hyperlink ref="F15" location="'Daily Totals'!A1" display="Details"/>
    <hyperlink ref="F16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44748</v>
      </c>
      <c r="B5" s="36">
        <v>0.3975998842592593</v>
      </c>
      <c r="C5" s="37" t="s">
        <v>12</v>
      </c>
      <c r="D5" s="34">
        <v>10</v>
      </c>
      <c r="E5" s="38">
        <v>158.53</v>
      </c>
      <c r="F5" s="39" t="s">
        <v>18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12</v>
      </c>
      <c r="D6" s="34">
        <v>20</v>
      </c>
      <c r="E6" s="38">
        <v>158.53</v>
      </c>
      <c r="F6" s="39" t="s">
        <v>18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12</v>
      </c>
      <c r="D7" s="34">
        <v>50</v>
      </c>
      <c r="E7" s="38">
        <v>158.53</v>
      </c>
      <c r="F7" s="39" t="s">
        <v>18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12</v>
      </c>
      <c r="D8" s="34">
        <v>100</v>
      </c>
      <c r="E8" s="38">
        <v>158.53</v>
      </c>
      <c r="F8" s="39" t="s">
        <v>18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12</v>
      </c>
      <c r="D9" s="34">
        <v>100</v>
      </c>
      <c r="E9" s="38">
        <v>158.53</v>
      </c>
      <c r="F9" s="39" t="s">
        <v>18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12</v>
      </c>
      <c r="D10" s="34">
        <v>100</v>
      </c>
      <c r="E10" s="38">
        <v>158.53</v>
      </c>
      <c r="F10" s="39" t="s">
        <v>18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12</v>
      </c>
      <c r="D11" s="34">
        <v>100</v>
      </c>
      <c r="E11" s="38">
        <v>158.54</v>
      </c>
      <c r="F11" s="39" t="s">
        <v>18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12</v>
      </c>
      <c r="D12" s="34">
        <v>100</v>
      </c>
      <c r="E12" s="38">
        <v>158.55000000000001</v>
      </c>
      <c r="F12" s="39" t="s">
        <v>18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12</v>
      </c>
      <c r="D13" s="34">
        <v>100</v>
      </c>
      <c r="E13" s="38">
        <v>158.56</v>
      </c>
      <c r="F13" s="39" t="s">
        <v>18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12</v>
      </c>
      <c r="D14" s="34">
        <v>200</v>
      </c>
      <c r="E14" s="38">
        <v>158.55000000000001</v>
      </c>
      <c r="F14" s="39" t="s">
        <v>18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12</v>
      </c>
      <c r="D15" s="34">
        <v>3</v>
      </c>
      <c r="E15" s="38">
        <v>158.53</v>
      </c>
      <c r="F15" s="39" t="s">
        <v>18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12</v>
      </c>
      <c r="D16" s="34">
        <v>13</v>
      </c>
      <c r="E16" s="38">
        <v>158.53</v>
      </c>
      <c r="F16" s="39" t="s">
        <v>18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12</v>
      </c>
      <c r="D17" s="34">
        <v>4</v>
      </c>
      <c r="E17" s="38">
        <v>158.53</v>
      </c>
      <c r="F17" s="39" t="s">
        <v>18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12</v>
      </c>
      <c r="D18" s="34">
        <v>13</v>
      </c>
      <c r="E18" s="38">
        <v>158.53</v>
      </c>
      <c r="F18" s="39" t="s">
        <v>18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12</v>
      </c>
      <c r="D19" s="34">
        <v>2</v>
      </c>
      <c r="E19" s="38">
        <v>158.6</v>
      </c>
      <c r="F19" s="39" t="s">
        <v>18</v>
      </c>
      <c r="G19" s="40" t="s">
        <v>22</v>
      </c>
    </row>
    <row r="20" spans="1:7">
      <c r="A20" s="35">
        <v>44748</v>
      </c>
      <c r="B20" s="36">
        <v>0.39797071759259262</v>
      </c>
      <c r="C20" s="37" t="s">
        <v>12</v>
      </c>
      <c r="D20" s="34">
        <v>1</v>
      </c>
      <c r="E20" s="38">
        <v>158.6</v>
      </c>
      <c r="F20" s="39" t="s">
        <v>18</v>
      </c>
      <c r="G20" s="40" t="s">
        <v>22</v>
      </c>
    </row>
    <row r="21" spans="1:7">
      <c r="A21" s="35">
        <v>44748</v>
      </c>
      <c r="B21" s="36">
        <v>0.39986747685185187</v>
      </c>
      <c r="C21" s="37" t="s">
        <v>12</v>
      </c>
      <c r="D21" s="34">
        <v>38</v>
      </c>
      <c r="E21" s="38">
        <v>159.19999999999999</v>
      </c>
      <c r="F21" s="39" t="s">
        <v>18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12</v>
      </c>
      <c r="D22" s="34">
        <v>62</v>
      </c>
      <c r="E22" s="38">
        <v>159.19999999999999</v>
      </c>
      <c r="F22" s="39" t="s">
        <v>18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12</v>
      </c>
      <c r="D23" s="34">
        <v>62</v>
      </c>
      <c r="E23" s="38">
        <v>159.19999999999999</v>
      </c>
      <c r="F23" s="39" t="s">
        <v>18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12</v>
      </c>
      <c r="D24" s="34">
        <v>100</v>
      </c>
      <c r="E24" s="38">
        <v>159.22</v>
      </c>
      <c r="F24" s="39" t="s">
        <v>18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12</v>
      </c>
      <c r="D25" s="34">
        <v>100</v>
      </c>
      <c r="E25" s="38">
        <v>159.22</v>
      </c>
      <c r="F25" s="39" t="s">
        <v>18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12</v>
      </c>
      <c r="D26" s="34">
        <v>12</v>
      </c>
      <c r="E26" s="38">
        <v>159.19999999999999</v>
      </c>
      <c r="F26" s="39" t="s">
        <v>18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12</v>
      </c>
      <c r="D27" s="34">
        <v>31</v>
      </c>
      <c r="E27" s="38">
        <v>159.19999999999999</v>
      </c>
      <c r="F27" s="39" t="s">
        <v>18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12</v>
      </c>
      <c r="D28" s="34">
        <v>38</v>
      </c>
      <c r="E28" s="38">
        <v>159.19999999999999</v>
      </c>
      <c r="F28" s="39" t="s">
        <v>18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12</v>
      </c>
      <c r="D29" s="34">
        <v>38</v>
      </c>
      <c r="E29" s="38">
        <v>159.19999999999999</v>
      </c>
      <c r="F29" s="39" t="s">
        <v>18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12</v>
      </c>
      <c r="D30" s="34">
        <v>50</v>
      </c>
      <c r="E30" s="38">
        <v>159.19999999999999</v>
      </c>
      <c r="F30" s="39" t="s">
        <v>18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12</v>
      </c>
      <c r="D31" s="34">
        <v>62</v>
      </c>
      <c r="E31" s="38">
        <v>159.19999999999999</v>
      </c>
      <c r="F31" s="39" t="s">
        <v>18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12</v>
      </c>
      <c r="D32" s="34">
        <v>38</v>
      </c>
      <c r="E32" s="38">
        <v>159.19999999999999</v>
      </c>
      <c r="F32" s="39" t="s">
        <v>18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12</v>
      </c>
      <c r="D33" s="34">
        <v>50</v>
      </c>
      <c r="E33" s="38">
        <v>158.47</v>
      </c>
      <c r="F33" s="39" t="s">
        <v>18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12</v>
      </c>
      <c r="D34" s="34">
        <v>11</v>
      </c>
      <c r="E34" s="38">
        <v>158.47</v>
      </c>
      <c r="F34" s="39" t="s">
        <v>18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12</v>
      </c>
      <c r="D35" s="34">
        <v>11</v>
      </c>
      <c r="E35" s="38">
        <v>158.47</v>
      </c>
      <c r="F35" s="39" t="s">
        <v>18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12</v>
      </c>
      <c r="D36" s="34">
        <v>39</v>
      </c>
      <c r="E36" s="38">
        <v>158.47</v>
      </c>
      <c r="F36" s="39" t="s">
        <v>18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12</v>
      </c>
      <c r="D37" s="34">
        <v>50</v>
      </c>
      <c r="E37" s="38">
        <v>158.47</v>
      </c>
      <c r="F37" s="39" t="s">
        <v>18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12</v>
      </c>
      <c r="D38" s="34">
        <v>89</v>
      </c>
      <c r="E38" s="38">
        <v>158.47</v>
      </c>
      <c r="F38" s="39" t="s">
        <v>18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12</v>
      </c>
      <c r="D39" s="34">
        <v>50</v>
      </c>
      <c r="E39" s="38">
        <v>158.47</v>
      </c>
      <c r="F39" s="39" t="s">
        <v>18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12</v>
      </c>
      <c r="D40" s="34">
        <v>100</v>
      </c>
      <c r="E40" s="38">
        <v>158.47</v>
      </c>
      <c r="F40" s="39" t="s">
        <v>18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12</v>
      </c>
      <c r="D41" s="34">
        <v>24</v>
      </c>
      <c r="E41" s="38">
        <v>157.4</v>
      </c>
      <c r="F41" s="39" t="s">
        <v>18</v>
      </c>
      <c r="G41" s="40" t="s">
        <v>22</v>
      </c>
    </row>
    <row r="42" spans="1:7">
      <c r="A42" s="35">
        <v>44748</v>
      </c>
      <c r="B42" s="36">
        <v>0.40218541666666674</v>
      </c>
      <c r="C42" s="37" t="s">
        <v>12</v>
      </c>
      <c r="D42" s="34">
        <v>67</v>
      </c>
      <c r="E42" s="38">
        <v>157.4</v>
      </c>
      <c r="F42" s="39" t="s">
        <v>18</v>
      </c>
      <c r="G42" s="40" t="s">
        <v>22</v>
      </c>
    </row>
    <row r="43" spans="1:7">
      <c r="A43" s="35">
        <v>44748</v>
      </c>
      <c r="B43" s="36">
        <v>0.40218541666666674</v>
      </c>
      <c r="C43" s="37" t="s">
        <v>12</v>
      </c>
      <c r="D43" s="34">
        <v>9</v>
      </c>
      <c r="E43" s="38">
        <v>157.4</v>
      </c>
      <c r="F43" s="39" t="s">
        <v>18</v>
      </c>
      <c r="G43" s="40" t="s">
        <v>22</v>
      </c>
    </row>
    <row r="44" spans="1:7">
      <c r="A44" s="35">
        <v>44748</v>
      </c>
      <c r="B44" s="36">
        <v>0.40218541666666674</v>
      </c>
      <c r="C44" s="37" t="s">
        <v>12</v>
      </c>
      <c r="D44" s="34">
        <v>100</v>
      </c>
      <c r="E44" s="38">
        <v>157.41999999999999</v>
      </c>
      <c r="F44" s="39" t="s">
        <v>18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12</v>
      </c>
      <c r="D45" s="34">
        <v>10</v>
      </c>
      <c r="E45" s="38">
        <v>157.52000000000001</v>
      </c>
      <c r="F45" s="39" t="s">
        <v>18</v>
      </c>
      <c r="G45" s="40" t="s">
        <v>22</v>
      </c>
    </row>
    <row r="46" spans="1:7">
      <c r="A46" s="35">
        <v>44748</v>
      </c>
      <c r="B46" s="36">
        <v>0.4036016203703704</v>
      </c>
      <c r="C46" s="37" t="s">
        <v>12</v>
      </c>
      <c r="D46" s="34">
        <v>40</v>
      </c>
      <c r="E46" s="38">
        <v>157.52000000000001</v>
      </c>
      <c r="F46" s="39" t="s">
        <v>18</v>
      </c>
      <c r="G46" s="40" t="s">
        <v>22</v>
      </c>
    </row>
    <row r="47" spans="1:7">
      <c r="A47" s="35">
        <v>44748</v>
      </c>
      <c r="B47" s="36">
        <v>0.4036016203703704</v>
      </c>
      <c r="C47" s="37" t="s">
        <v>12</v>
      </c>
      <c r="D47" s="34">
        <v>50</v>
      </c>
      <c r="E47" s="38">
        <v>157.52000000000001</v>
      </c>
      <c r="F47" s="39" t="s">
        <v>18</v>
      </c>
      <c r="G47" s="40" t="s">
        <v>22</v>
      </c>
    </row>
    <row r="48" spans="1:7">
      <c r="A48" s="35">
        <v>44748</v>
      </c>
      <c r="B48" s="36">
        <v>0.4036016203703704</v>
      </c>
      <c r="C48" s="37" t="s">
        <v>12</v>
      </c>
      <c r="D48" s="34">
        <v>100</v>
      </c>
      <c r="E48" s="38">
        <v>157.5</v>
      </c>
      <c r="F48" s="39" t="s">
        <v>18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12</v>
      </c>
      <c r="D49" s="34">
        <v>100</v>
      </c>
      <c r="E49" s="38">
        <v>157.18</v>
      </c>
      <c r="F49" s="39" t="s">
        <v>18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12</v>
      </c>
      <c r="D50" s="34">
        <v>100</v>
      </c>
      <c r="E50" s="38">
        <v>157.18</v>
      </c>
      <c r="F50" s="39" t="s">
        <v>18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12</v>
      </c>
      <c r="D51" s="34">
        <v>6</v>
      </c>
      <c r="E51" s="38">
        <v>156.68</v>
      </c>
      <c r="F51" s="39" t="s">
        <v>18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12</v>
      </c>
      <c r="D52" s="34">
        <v>6</v>
      </c>
      <c r="E52" s="38">
        <v>156.68</v>
      </c>
      <c r="F52" s="39" t="s">
        <v>18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12</v>
      </c>
      <c r="D53" s="34">
        <v>38</v>
      </c>
      <c r="E53" s="38">
        <v>156.68</v>
      </c>
      <c r="F53" s="39" t="s">
        <v>18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12</v>
      </c>
      <c r="D54" s="34">
        <v>50</v>
      </c>
      <c r="E54" s="38">
        <v>156.68</v>
      </c>
      <c r="F54" s="39" t="s">
        <v>18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12</v>
      </c>
      <c r="D55" s="34">
        <v>100</v>
      </c>
      <c r="E55" s="38">
        <v>156.68</v>
      </c>
      <c r="F55" s="39" t="s">
        <v>18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12</v>
      </c>
      <c r="D56" s="34">
        <v>50</v>
      </c>
      <c r="E56" s="38">
        <v>156.57</v>
      </c>
      <c r="F56" s="39" t="s">
        <v>18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12</v>
      </c>
      <c r="D57" s="34">
        <v>50</v>
      </c>
      <c r="E57" s="38">
        <v>156.57</v>
      </c>
      <c r="F57" s="39" t="s">
        <v>18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12</v>
      </c>
      <c r="D58" s="34">
        <v>50</v>
      </c>
      <c r="E58" s="38">
        <v>156.22</v>
      </c>
      <c r="F58" s="39" t="s">
        <v>18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12</v>
      </c>
      <c r="D59" s="34">
        <v>50</v>
      </c>
      <c r="E59" s="38">
        <v>156.22</v>
      </c>
      <c r="F59" s="39" t="s">
        <v>18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12</v>
      </c>
      <c r="D60" s="34">
        <v>50</v>
      </c>
      <c r="E60" s="38">
        <v>155.86000000000001</v>
      </c>
      <c r="F60" s="39" t="s">
        <v>18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12</v>
      </c>
      <c r="D61" s="34">
        <v>50</v>
      </c>
      <c r="E61" s="38">
        <v>155.86000000000001</v>
      </c>
      <c r="F61" s="39" t="s">
        <v>18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12</v>
      </c>
      <c r="D62" s="34">
        <v>100</v>
      </c>
      <c r="E62" s="38">
        <v>155.83000000000001</v>
      </c>
      <c r="F62" s="39" t="s">
        <v>18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12</v>
      </c>
      <c r="D63" s="34">
        <v>100</v>
      </c>
      <c r="E63" s="38">
        <v>155.84</v>
      </c>
      <c r="F63" s="39" t="s">
        <v>18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12</v>
      </c>
      <c r="D64" s="34">
        <v>20</v>
      </c>
      <c r="E64" s="38">
        <v>156.15</v>
      </c>
      <c r="F64" s="39" t="s">
        <v>18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12</v>
      </c>
      <c r="D65" s="34">
        <v>20</v>
      </c>
      <c r="E65" s="38">
        <v>156.15</v>
      </c>
      <c r="F65" s="39" t="s">
        <v>18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12</v>
      </c>
      <c r="D66" s="34">
        <v>80</v>
      </c>
      <c r="E66" s="38">
        <v>156.15</v>
      </c>
      <c r="F66" s="39" t="s">
        <v>18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12</v>
      </c>
      <c r="D67" s="34">
        <v>80</v>
      </c>
      <c r="E67" s="38">
        <v>156.15</v>
      </c>
      <c r="F67" s="39" t="s">
        <v>18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12</v>
      </c>
      <c r="D68" s="34">
        <v>100</v>
      </c>
      <c r="E68" s="38">
        <v>156.09</v>
      </c>
      <c r="F68" s="39" t="s">
        <v>18</v>
      </c>
      <c r="G68" s="40" t="s">
        <v>22</v>
      </c>
    </row>
    <row r="69" spans="1:7">
      <c r="A69" s="35">
        <v>44748</v>
      </c>
      <c r="B69" s="36">
        <v>0.40706898148148152</v>
      </c>
      <c r="C69" s="37" t="s">
        <v>12</v>
      </c>
      <c r="D69" s="34">
        <v>100</v>
      </c>
      <c r="E69" s="38">
        <v>156.12</v>
      </c>
      <c r="F69" s="39" t="s">
        <v>18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12</v>
      </c>
      <c r="D70" s="34">
        <v>3</v>
      </c>
      <c r="E70" s="38">
        <v>156.19999999999999</v>
      </c>
      <c r="F70" s="39" t="s">
        <v>18</v>
      </c>
      <c r="G70" s="40" t="s">
        <v>20</v>
      </c>
    </row>
    <row r="71" spans="1:7">
      <c r="A71" s="35">
        <v>44748</v>
      </c>
      <c r="B71" s="36">
        <v>0.40987268518518527</v>
      </c>
      <c r="C71" s="37" t="s">
        <v>12</v>
      </c>
      <c r="D71" s="34">
        <v>44</v>
      </c>
      <c r="E71" s="38">
        <v>156.19999999999999</v>
      </c>
      <c r="F71" s="39" t="s">
        <v>18</v>
      </c>
      <c r="G71" s="40" t="s">
        <v>20</v>
      </c>
    </row>
    <row r="72" spans="1:7">
      <c r="A72" s="35">
        <v>44748</v>
      </c>
      <c r="B72" s="36">
        <v>0.40987268518518527</v>
      </c>
      <c r="C72" s="37" t="s">
        <v>12</v>
      </c>
      <c r="D72" s="34">
        <v>100</v>
      </c>
      <c r="E72" s="38">
        <v>156.19999999999999</v>
      </c>
      <c r="F72" s="39" t="s">
        <v>18</v>
      </c>
      <c r="G72" s="40" t="s">
        <v>20</v>
      </c>
    </row>
    <row r="73" spans="1:7">
      <c r="A73" s="35">
        <v>44748</v>
      </c>
      <c r="B73" s="36">
        <v>0.40987268518518527</v>
      </c>
      <c r="C73" s="37" t="s">
        <v>12</v>
      </c>
      <c r="D73" s="34">
        <v>34</v>
      </c>
      <c r="E73" s="38">
        <v>156.21</v>
      </c>
      <c r="F73" s="39" t="s">
        <v>18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12</v>
      </c>
      <c r="D74" s="34">
        <v>36</v>
      </c>
      <c r="E74" s="38">
        <v>156.21</v>
      </c>
      <c r="F74" s="39" t="s">
        <v>18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12</v>
      </c>
      <c r="D75" s="34">
        <v>64</v>
      </c>
      <c r="E75" s="38">
        <v>156.21</v>
      </c>
      <c r="F75" s="39" t="s">
        <v>18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12</v>
      </c>
      <c r="D76" s="34">
        <v>66</v>
      </c>
      <c r="E76" s="38">
        <v>156.21</v>
      </c>
      <c r="F76" s="39" t="s">
        <v>18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12</v>
      </c>
      <c r="D77" s="34">
        <v>4</v>
      </c>
      <c r="E77" s="38">
        <v>156.21</v>
      </c>
      <c r="F77" s="39" t="s">
        <v>18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12</v>
      </c>
      <c r="D78" s="34">
        <v>6</v>
      </c>
      <c r="E78" s="38">
        <v>156.21</v>
      </c>
      <c r="F78" s="39" t="s">
        <v>18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12</v>
      </c>
      <c r="D79" s="34">
        <v>10</v>
      </c>
      <c r="E79" s="38">
        <v>156.21</v>
      </c>
      <c r="F79" s="39" t="s">
        <v>18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12</v>
      </c>
      <c r="D80" s="34">
        <v>30</v>
      </c>
      <c r="E80" s="38">
        <v>156.21</v>
      </c>
      <c r="F80" s="39" t="s">
        <v>18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12</v>
      </c>
      <c r="D81" s="34">
        <v>30</v>
      </c>
      <c r="E81" s="38">
        <v>156.21</v>
      </c>
      <c r="F81" s="39" t="s">
        <v>18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12</v>
      </c>
      <c r="D82" s="34">
        <v>50</v>
      </c>
      <c r="E82" s="38">
        <v>156.21</v>
      </c>
      <c r="F82" s="39" t="s">
        <v>18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12</v>
      </c>
      <c r="D83" s="34">
        <v>70</v>
      </c>
      <c r="E83" s="38">
        <v>156.21</v>
      </c>
      <c r="F83" s="39" t="s">
        <v>18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12</v>
      </c>
      <c r="D84" s="34">
        <v>10</v>
      </c>
      <c r="E84" s="38">
        <v>156.61000000000001</v>
      </c>
      <c r="F84" s="39" t="s">
        <v>18</v>
      </c>
      <c r="G84" s="40" t="s">
        <v>19</v>
      </c>
    </row>
    <row r="85" spans="1:7">
      <c r="A85" s="35">
        <v>44748</v>
      </c>
      <c r="B85" s="36">
        <v>0.41118993055555553</v>
      </c>
      <c r="C85" s="37" t="s">
        <v>12</v>
      </c>
      <c r="D85" s="34">
        <v>10</v>
      </c>
      <c r="E85" s="38">
        <v>156.61000000000001</v>
      </c>
      <c r="F85" s="39" t="s">
        <v>18</v>
      </c>
      <c r="G85" s="40" t="s">
        <v>19</v>
      </c>
    </row>
    <row r="86" spans="1:7">
      <c r="A86" s="35">
        <v>44748</v>
      </c>
      <c r="B86" s="36">
        <v>0.41118993055555553</v>
      </c>
      <c r="C86" s="37" t="s">
        <v>12</v>
      </c>
      <c r="D86" s="34">
        <v>10</v>
      </c>
      <c r="E86" s="38">
        <v>156.61000000000001</v>
      </c>
      <c r="F86" s="39" t="s">
        <v>18</v>
      </c>
      <c r="G86" s="40" t="s">
        <v>19</v>
      </c>
    </row>
    <row r="87" spans="1:7">
      <c r="A87" s="35">
        <v>44748</v>
      </c>
      <c r="B87" s="36">
        <v>0.41118993055555553</v>
      </c>
      <c r="C87" s="37" t="s">
        <v>12</v>
      </c>
      <c r="D87" s="34">
        <v>14</v>
      </c>
      <c r="E87" s="38">
        <v>156.61000000000001</v>
      </c>
      <c r="F87" s="39" t="s">
        <v>18</v>
      </c>
      <c r="G87" s="40" t="s">
        <v>19</v>
      </c>
    </row>
    <row r="88" spans="1:7">
      <c r="A88" s="35">
        <v>44748</v>
      </c>
      <c r="B88" s="36">
        <v>0.41118993055555553</v>
      </c>
      <c r="C88" s="37" t="s">
        <v>12</v>
      </c>
      <c r="D88" s="34">
        <v>29</v>
      </c>
      <c r="E88" s="38">
        <v>156.63</v>
      </c>
      <c r="F88" s="39" t="s">
        <v>18</v>
      </c>
      <c r="G88" s="40" t="s">
        <v>19</v>
      </c>
    </row>
    <row r="89" spans="1:7">
      <c r="A89" s="35">
        <v>44748</v>
      </c>
      <c r="B89" s="36">
        <v>0.41118993055555553</v>
      </c>
      <c r="C89" s="37" t="s">
        <v>12</v>
      </c>
      <c r="D89" s="34">
        <v>56</v>
      </c>
      <c r="E89" s="38">
        <v>156.61000000000001</v>
      </c>
      <c r="F89" s="39" t="s">
        <v>18</v>
      </c>
      <c r="G89" s="40" t="s">
        <v>19</v>
      </c>
    </row>
    <row r="90" spans="1:7">
      <c r="A90" s="35">
        <v>44748</v>
      </c>
      <c r="B90" s="36">
        <v>0.41118993055555553</v>
      </c>
      <c r="C90" s="37" t="s">
        <v>12</v>
      </c>
      <c r="D90" s="34">
        <v>71</v>
      </c>
      <c r="E90" s="38">
        <v>156.63</v>
      </c>
      <c r="F90" s="39" t="s">
        <v>18</v>
      </c>
      <c r="G90" s="40" t="s">
        <v>19</v>
      </c>
    </row>
    <row r="91" spans="1:7">
      <c r="A91" s="35">
        <v>44748</v>
      </c>
      <c r="B91" s="36">
        <v>0.41118993055555553</v>
      </c>
      <c r="C91" s="37" t="s">
        <v>12</v>
      </c>
      <c r="D91" s="34">
        <v>100</v>
      </c>
      <c r="E91" s="38">
        <v>156.63</v>
      </c>
      <c r="F91" s="39" t="s">
        <v>18</v>
      </c>
      <c r="G91" s="40" t="s">
        <v>19</v>
      </c>
    </row>
    <row r="92" spans="1:7">
      <c r="A92" s="35">
        <v>44748</v>
      </c>
      <c r="B92" s="36">
        <v>0.41323750000000004</v>
      </c>
      <c r="C92" s="37" t="s">
        <v>12</v>
      </c>
      <c r="D92" s="34">
        <v>31</v>
      </c>
      <c r="E92" s="38">
        <v>157.54</v>
      </c>
      <c r="F92" s="39" t="s">
        <v>18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12</v>
      </c>
      <c r="D93" s="34">
        <v>39</v>
      </c>
      <c r="E93" s="38">
        <v>157.54</v>
      </c>
      <c r="F93" s="39" t="s">
        <v>18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12</v>
      </c>
      <c r="D94" s="34">
        <v>39</v>
      </c>
      <c r="E94" s="38">
        <v>157.54</v>
      </c>
      <c r="F94" s="39" t="s">
        <v>18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12</v>
      </c>
      <c r="D95" s="34">
        <v>61</v>
      </c>
      <c r="E95" s="38">
        <v>157.54</v>
      </c>
      <c r="F95" s="39" t="s">
        <v>18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12</v>
      </c>
      <c r="D96" s="34">
        <v>11</v>
      </c>
      <c r="E96" s="38">
        <v>157.54</v>
      </c>
      <c r="F96" s="39" t="s">
        <v>18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12</v>
      </c>
      <c r="D97" s="34">
        <v>50</v>
      </c>
      <c r="E97" s="38">
        <v>157.54</v>
      </c>
      <c r="F97" s="39" t="s">
        <v>18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12</v>
      </c>
      <c r="D98" s="34">
        <v>10</v>
      </c>
      <c r="E98" s="38">
        <v>157.54</v>
      </c>
      <c r="F98" s="39" t="s">
        <v>18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12</v>
      </c>
      <c r="D99" s="34">
        <v>10</v>
      </c>
      <c r="E99" s="38">
        <v>157.54</v>
      </c>
      <c r="F99" s="39" t="s">
        <v>18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12</v>
      </c>
      <c r="D100" s="34">
        <v>19</v>
      </c>
      <c r="E100" s="38">
        <v>157.54</v>
      </c>
      <c r="F100" s="39" t="s">
        <v>18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12</v>
      </c>
      <c r="D101" s="34">
        <v>19</v>
      </c>
      <c r="E101" s="38">
        <v>157.54</v>
      </c>
      <c r="F101" s="39" t="s">
        <v>18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12</v>
      </c>
      <c r="D102" s="34">
        <v>20</v>
      </c>
      <c r="E102" s="38">
        <v>157.54</v>
      </c>
      <c r="F102" s="39" t="s">
        <v>18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12</v>
      </c>
      <c r="D103" s="34">
        <v>61</v>
      </c>
      <c r="E103" s="38">
        <v>157.54</v>
      </c>
      <c r="F103" s="39" t="s">
        <v>18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12</v>
      </c>
      <c r="D104" s="34">
        <v>95</v>
      </c>
      <c r="E104" s="38">
        <v>157.53</v>
      </c>
      <c r="F104" s="39" t="s">
        <v>18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12</v>
      </c>
      <c r="D105" s="34">
        <v>30</v>
      </c>
      <c r="E105" s="38">
        <v>157.54</v>
      </c>
      <c r="F105" s="39" t="s">
        <v>18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12</v>
      </c>
      <c r="D106" s="34">
        <v>100</v>
      </c>
      <c r="E106" s="38">
        <v>157.53</v>
      </c>
      <c r="F106" s="39" t="s">
        <v>18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12</v>
      </c>
      <c r="D107" s="34">
        <v>100</v>
      </c>
      <c r="E107" s="38">
        <v>157.53</v>
      </c>
      <c r="F107" s="39" t="s">
        <v>18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12</v>
      </c>
      <c r="D108" s="34">
        <v>100</v>
      </c>
      <c r="E108" s="38">
        <v>157.52000000000001</v>
      </c>
      <c r="F108" s="39" t="s">
        <v>18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12</v>
      </c>
      <c r="D109" s="34">
        <v>100</v>
      </c>
      <c r="E109" s="38">
        <v>157.52000000000001</v>
      </c>
      <c r="F109" s="39" t="s">
        <v>18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12</v>
      </c>
      <c r="D110" s="34">
        <v>12</v>
      </c>
      <c r="E110" s="38">
        <v>157.16999999999999</v>
      </c>
      <c r="F110" s="39" t="s">
        <v>18</v>
      </c>
      <c r="G110" s="40" t="s">
        <v>21</v>
      </c>
    </row>
    <row r="111" spans="1:7">
      <c r="A111" s="35">
        <v>44748</v>
      </c>
      <c r="B111" s="36">
        <v>0.4135582175925927</v>
      </c>
      <c r="C111" s="37" t="s">
        <v>12</v>
      </c>
      <c r="D111" s="34">
        <v>4</v>
      </c>
      <c r="E111" s="38">
        <v>157.16999999999999</v>
      </c>
      <c r="F111" s="39" t="s">
        <v>18</v>
      </c>
      <c r="G111" s="40" t="s">
        <v>21</v>
      </c>
    </row>
    <row r="112" spans="1:7">
      <c r="A112" s="35">
        <v>44748</v>
      </c>
      <c r="B112" s="36">
        <v>0.41356944444444443</v>
      </c>
      <c r="C112" s="37" t="s">
        <v>12</v>
      </c>
      <c r="D112" s="34">
        <v>34</v>
      </c>
      <c r="E112" s="38">
        <v>157.16999999999999</v>
      </c>
      <c r="F112" s="39" t="s">
        <v>18</v>
      </c>
      <c r="G112" s="40" t="s">
        <v>21</v>
      </c>
    </row>
    <row r="113" spans="1:7">
      <c r="A113" s="35">
        <v>44748</v>
      </c>
      <c r="B113" s="36">
        <v>0.41356944444444443</v>
      </c>
      <c r="C113" s="37" t="s">
        <v>12</v>
      </c>
      <c r="D113" s="34">
        <v>50</v>
      </c>
      <c r="E113" s="38">
        <v>157.16999999999999</v>
      </c>
      <c r="F113" s="39" t="s">
        <v>18</v>
      </c>
      <c r="G113" s="40" t="s">
        <v>21</v>
      </c>
    </row>
    <row r="114" spans="1:7">
      <c r="A114" s="35">
        <v>44748</v>
      </c>
      <c r="B114" s="36">
        <v>0.41666840277777784</v>
      </c>
      <c r="C114" s="37" t="s">
        <v>12</v>
      </c>
      <c r="D114" s="34">
        <v>50</v>
      </c>
      <c r="E114" s="38">
        <v>158.01</v>
      </c>
      <c r="F114" s="39" t="s">
        <v>18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12</v>
      </c>
      <c r="D115" s="34">
        <v>50</v>
      </c>
      <c r="E115" s="38">
        <v>158.01</v>
      </c>
      <c r="F115" s="39" t="s">
        <v>18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12</v>
      </c>
      <c r="D116" s="34">
        <v>50</v>
      </c>
      <c r="E116" s="38">
        <v>157.99</v>
      </c>
      <c r="F116" s="39" t="s">
        <v>18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12</v>
      </c>
      <c r="D117" s="34">
        <v>50</v>
      </c>
      <c r="E117" s="38">
        <v>157.99</v>
      </c>
      <c r="F117" s="39" t="s">
        <v>18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12</v>
      </c>
      <c r="D118" s="34">
        <v>100</v>
      </c>
      <c r="E118" s="38">
        <v>157.75</v>
      </c>
      <c r="F118" s="39" t="s">
        <v>18</v>
      </c>
      <c r="G118" s="40" t="s">
        <v>20</v>
      </c>
    </row>
    <row r="119" spans="1:7">
      <c r="A119" s="35">
        <v>44748</v>
      </c>
      <c r="B119" s="36">
        <v>0.41667569444444452</v>
      </c>
      <c r="C119" s="37" t="s">
        <v>12</v>
      </c>
      <c r="D119" s="34">
        <v>100</v>
      </c>
      <c r="E119" s="38">
        <v>157.74</v>
      </c>
      <c r="F119" s="39" t="s">
        <v>18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12</v>
      </c>
      <c r="D120" s="34">
        <v>100</v>
      </c>
      <c r="E120" s="38">
        <v>157.68</v>
      </c>
      <c r="F120" s="39" t="s">
        <v>18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12</v>
      </c>
      <c r="D121" s="34">
        <v>1</v>
      </c>
      <c r="E121" s="38">
        <v>157.46</v>
      </c>
      <c r="F121" s="39" t="s">
        <v>18</v>
      </c>
      <c r="G121" s="40" t="s">
        <v>20</v>
      </c>
    </row>
    <row r="122" spans="1:7">
      <c r="A122" s="35">
        <v>44748</v>
      </c>
      <c r="B122" s="36">
        <v>0.41851458333333336</v>
      </c>
      <c r="C122" s="37" t="s">
        <v>12</v>
      </c>
      <c r="D122" s="34">
        <v>99</v>
      </c>
      <c r="E122" s="38">
        <v>157.46</v>
      </c>
      <c r="F122" s="39" t="s">
        <v>18</v>
      </c>
      <c r="G122" s="40" t="s">
        <v>20</v>
      </c>
    </row>
    <row r="123" spans="1:7">
      <c r="A123" s="35">
        <v>44748</v>
      </c>
      <c r="B123" s="36">
        <v>0.41851458333333336</v>
      </c>
      <c r="C123" s="37" t="s">
        <v>12</v>
      </c>
      <c r="D123" s="34">
        <v>100</v>
      </c>
      <c r="E123" s="38">
        <v>157.47</v>
      </c>
      <c r="F123" s="39" t="s">
        <v>18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12</v>
      </c>
      <c r="D124" s="34">
        <v>100</v>
      </c>
      <c r="E124" s="38">
        <v>157.91999999999999</v>
      </c>
      <c r="F124" s="39" t="s">
        <v>18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12</v>
      </c>
      <c r="D125" s="34">
        <v>47</v>
      </c>
      <c r="E125" s="38">
        <v>157.91999999999999</v>
      </c>
      <c r="F125" s="39" t="s">
        <v>18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12</v>
      </c>
      <c r="D126" s="34">
        <v>47</v>
      </c>
      <c r="E126" s="38">
        <v>157.91999999999999</v>
      </c>
      <c r="F126" s="39" t="s">
        <v>18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12</v>
      </c>
      <c r="D127" s="34">
        <v>53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12</v>
      </c>
      <c r="D128" s="34">
        <v>53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12</v>
      </c>
      <c r="D129" s="34">
        <v>100</v>
      </c>
      <c r="E129" s="38">
        <v>157.91</v>
      </c>
      <c r="F129" s="39" t="s">
        <v>18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12</v>
      </c>
      <c r="D130" s="34">
        <v>100</v>
      </c>
      <c r="E130" s="38">
        <v>159.33000000000001</v>
      </c>
      <c r="F130" s="39" t="s">
        <v>18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12</v>
      </c>
      <c r="D131" s="34">
        <v>100</v>
      </c>
      <c r="E131" s="38">
        <v>159.34</v>
      </c>
      <c r="F131" s="39" t="s">
        <v>18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12</v>
      </c>
      <c r="D132" s="34">
        <v>20</v>
      </c>
      <c r="E132" s="38">
        <v>159.28</v>
      </c>
      <c r="F132" s="39" t="s">
        <v>18</v>
      </c>
      <c r="G132" s="40" t="s">
        <v>20</v>
      </c>
    </row>
    <row r="133" spans="1:7">
      <c r="A133" s="35">
        <v>44748</v>
      </c>
      <c r="B133" s="36">
        <v>0.42304432870370379</v>
      </c>
      <c r="C133" s="37" t="s">
        <v>12</v>
      </c>
      <c r="D133" s="34">
        <v>60</v>
      </c>
      <c r="E133" s="38">
        <v>159.28</v>
      </c>
      <c r="F133" s="39" t="s">
        <v>18</v>
      </c>
      <c r="G133" s="40" t="s">
        <v>20</v>
      </c>
    </row>
    <row r="134" spans="1:7">
      <c r="A134" s="35">
        <v>44748</v>
      </c>
      <c r="B134" s="36">
        <v>0.42304432870370379</v>
      </c>
      <c r="C134" s="37" t="s">
        <v>12</v>
      </c>
      <c r="D134" s="34">
        <v>50</v>
      </c>
      <c r="E134" s="38">
        <v>159.29</v>
      </c>
      <c r="F134" s="39" t="s">
        <v>18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12</v>
      </c>
      <c r="D135" s="34">
        <v>50</v>
      </c>
      <c r="E135" s="38">
        <v>159.29</v>
      </c>
      <c r="F135" s="39" t="s">
        <v>18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12</v>
      </c>
      <c r="D136" s="34">
        <v>100</v>
      </c>
      <c r="E136" s="38">
        <v>159.28</v>
      </c>
      <c r="F136" s="39" t="s">
        <v>18</v>
      </c>
      <c r="G136" s="40" t="s">
        <v>20</v>
      </c>
    </row>
    <row r="137" spans="1:7">
      <c r="A137" s="35">
        <v>44748</v>
      </c>
      <c r="B137" s="36">
        <v>0.42322048611111118</v>
      </c>
      <c r="C137" s="37" t="s">
        <v>12</v>
      </c>
      <c r="D137" s="34">
        <v>100</v>
      </c>
      <c r="E137" s="38">
        <v>159.22999999999999</v>
      </c>
      <c r="F137" s="39" t="s">
        <v>18</v>
      </c>
      <c r="G137" s="40" t="s">
        <v>19</v>
      </c>
    </row>
    <row r="138" spans="1:7">
      <c r="A138" s="35">
        <v>44748</v>
      </c>
      <c r="B138" s="36">
        <v>0.42322048611111118</v>
      </c>
      <c r="C138" s="37" t="s">
        <v>12</v>
      </c>
      <c r="D138" s="34">
        <v>20</v>
      </c>
      <c r="E138" s="38">
        <v>159.28</v>
      </c>
      <c r="F138" s="39" t="s">
        <v>18</v>
      </c>
      <c r="G138" s="40" t="s">
        <v>20</v>
      </c>
    </row>
    <row r="139" spans="1:7">
      <c r="A139" s="35">
        <v>44748</v>
      </c>
      <c r="B139" s="36">
        <v>0.42322048611111118</v>
      </c>
      <c r="C139" s="37" t="s">
        <v>12</v>
      </c>
      <c r="D139" s="34">
        <v>100</v>
      </c>
      <c r="E139" s="38">
        <v>159.27000000000001</v>
      </c>
      <c r="F139" s="39" t="s">
        <v>18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12</v>
      </c>
      <c r="D140" s="34">
        <v>100</v>
      </c>
      <c r="E140" s="38">
        <v>158.38</v>
      </c>
      <c r="F140" s="39" t="s">
        <v>18</v>
      </c>
      <c r="G140" s="40" t="s">
        <v>20</v>
      </c>
    </row>
    <row r="141" spans="1:7">
      <c r="A141" s="35">
        <v>44748</v>
      </c>
      <c r="B141" s="36">
        <v>0.42589375000000007</v>
      </c>
      <c r="C141" s="37" t="s">
        <v>12</v>
      </c>
      <c r="D141" s="34">
        <v>100</v>
      </c>
      <c r="E141" s="38">
        <v>158.13999999999999</v>
      </c>
      <c r="F141" s="39" t="s">
        <v>18</v>
      </c>
      <c r="G141" s="40" t="s">
        <v>21</v>
      </c>
    </row>
    <row r="142" spans="1:7">
      <c r="A142" s="35">
        <v>44748</v>
      </c>
      <c r="B142" s="36">
        <v>0.42650879629629634</v>
      </c>
      <c r="C142" s="37" t="s">
        <v>12</v>
      </c>
      <c r="D142" s="34">
        <v>100</v>
      </c>
      <c r="E142" s="38">
        <v>157.21</v>
      </c>
      <c r="F142" s="39" t="s">
        <v>18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12</v>
      </c>
      <c r="D143" s="34">
        <v>20</v>
      </c>
      <c r="E143" s="38">
        <v>156.87</v>
      </c>
      <c r="F143" s="39" t="s">
        <v>18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12</v>
      </c>
      <c r="D144" s="34">
        <v>24</v>
      </c>
      <c r="E144" s="38">
        <v>156.87</v>
      </c>
      <c r="F144" s="39" t="s">
        <v>18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12</v>
      </c>
      <c r="D145" s="34">
        <v>56</v>
      </c>
      <c r="E145" s="38">
        <v>156.87</v>
      </c>
      <c r="F145" s="39" t="s">
        <v>18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12</v>
      </c>
      <c r="D146" s="34">
        <v>5</v>
      </c>
      <c r="E146" s="38">
        <v>157.63</v>
      </c>
      <c r="F146" s="39" t="s">
        <v>18</v>
      </c>
      <c r="G146" s="40" t="s">
        <v>22</v>
      </c>
    </row>
    <row r="147" spans="1:7">
      <c r="A147" s="35">
        <v>44748</v>
      </c>
      <c r="B147" s="36">
        <v>0.42778715277777779</v>
      </c>
      <c r="C147" s="37" t="s">
        <v>12</v>
      </c>
      <c r="D147" s="34">
        <v>95</v>
      </c>
      <c r="E147" s="38">
        <v>157.63</v>
      </c>
      <c r="F147" s="39" t="s">
        <v>18</v>
      </c>
      <c r="G147" s="40" t="s">
        <v>22</v>
      </c>
    </row>
    <row r="148" spans="1:7">
      <c r="A148" s="35">
        <v>44748</v>
      </c>
      <c r="B148" s="36">
        <v>0.43028333333333335</v>
      </c>
      <c r="C148" s="37" t="s">
        <v>12</v>
      </c>
      <c r="D148" s="34">
        <v>100</v>
      </c>
      <c r="E148" s="38">
        <v>157.68</v>
      </c>
      <c r="F148" s="39" t="s">
        <v>18</v>
      </c>
      <c r="G148" s="40" t="s">
        <v>20</v>
      </c>
    </row>
    <row r="149" spans="1:7">
      <c r="A149" s="35">
        <v>44748</v>
      </c>
      <c r="B149" s="36">
        <v>0.43045902777777778</v>
      </c>
      <c r="C149" s="37" t="s">
        <v>12</v>
      </c>
      <c r="D149" s="34">
        <v>15</v>
      </c>
      <c r="E149" s="38">
        <v>157.38999999999999</v>
      </c>
      <c r="F149" s="39" t="s">
        <v>18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12</v>
      </c>
      <c r="D150" s="34">
        <v>100</v>
      </c>
      <c r="E150" s="38">
        <v>157.57</v>
      </c>
      <c r="F150" s="39" t="s">
        <v>18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12</v>
      </c>
      <c r="D151" s="34">
        <v>30</v>
      </c>
      <c r="E151" s="38">
        <v>157.41</v>
      </c>
      <c r="F151" s="39" t="s">
        <v>18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12</v>
      </c>
      <c r="D152" s="34">
        <v>70</v>
      </c>
      <c r="E152" s="38">
        <v>157.41</v>
      </c>
      <c r="F152" s="39" t="s">
        <v>18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12</v>
      </c>
      <c r="D153" s="34">
        <v>100</v>
      </c>
      <c r="E153" s="38">
        <v>157.88999999999999</v>
      </c>
      <c r="F153" s="39" t="s">
        <v>18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12</v>
      </c>
      <c r="D154" s="34">
        <v>100</v>
      </c>
      <c r="E154" s="38">
        <v>157.88999999999999</v>
      </c>
      <c r="F154" s="39" t="s">
        <v>18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12</v>
      </c>
      <c r="D155" s="34">
        <v>100</v>
      </c>
      <c r="E155" s="38">
        <v>157.88999999999999</v>
      </c>
      <c r="F155" s="39" t="s">
        <v>18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12</v>
      </c>
      <c r="D156" s="34">
        <v>100</v>
      </c>
      <c r="E156" s="38">
        <v>157.84</v>
      </c>
      <c r="F156" s="39" t="s">
        <v>18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12</v>
      </c>
      <c r="D157" s="34">
        <v>100</v>
      </c>
      <c r="E157" s="38">
        <v>157.85</v>
      </c>
      <c r="F157" s="39" t="s">
        <v>18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12</v>
      </c>
      <c r="D158" s="34">
        <v>100</v>
      </c>
      <c r="E158" s="38">
        <v>157.85</v>
      </c>
      <c r="F158" s="39" t="s">
        <v>18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12</v>
      </c>
      <c r="D159" s="34">
        <v>100</v>
      </c>
      <c r="E159" s="38">
        <v>158.71</v>
      </c>
      <c r="F159" s="39" t="s">
        <v>18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12</v>
      </c>
      <c r="D160" s="34">
        <v>10</v>
      </c>
      <c r="E160" s="38">
        <v>158.68</v>
      </c>
      <c r="F160" s="39" t="s">
        <v>18</v>
      </c>
      <c r="G160" s="40" t="s">
        <v>20</v>
      </c>
    </row>
    <row r="161" spans="1:7">
      <c r="A161" s="35">
        <v>44748</v>
      </c>
      <c r="B161" s="36">
        <v>0.43726134259259264</v>
      </c>
      <c r="C161" s="37" t="s">
        <v>12</v>
      </c>
      <c r="D161" s="34">
        <v>90</v>
      </c>
      <c r="E161" s="38">
        <v>158.68</v>
      </c>
      <c r="F161" s="39" t="s">
        <v>18</v>
      </c>
      <c r="G161" s="40" t="s">
        <v>20</v>
      </c>
    </row>
    <row r="162" spans="1:7">
      <c r="A162" s="35">
        <v>44748</v>
      </c>
      <c r="B162" s="36">
        <v>0.43738460648148147</v>
      </c>
      <c r="C162" s="37" t="s">
        <v>12</v>
      </c>
      <c r="D162" s="34">
        <v>100</v>
      </c>
      <c r="E162" s="38">
        <v>158.49</v>
      </c>
      <c r="F162" s="39" t="s">
        <v>18</v>
      </c>
      <c r="G162" s="40" t="s">
        <v>19</v>
      </c>
    </row>
    <row r="163" spans="1:7">
      <c r="A163" s="35">
        <v>44748</v>
      </c>
      <c r="B163" s="36">
        <v>0.43819537037037037</v>
      </c>
      <c r="C163" s="37" t="s">
        <v>12</v>
      </c>
      <c r="D163" s="34">
        <v>100</v>
      </c>
      <c r="E163" s="38">
        <v>158.43</v>
      </c>
      <c r="F163" s="39" t="s">
        <v>18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12</v>
      </c>
      <c r="D164" s="34">
        <v>100</v>
      </c>
      <c r="E164" s="38">
        <v>158.41</v>
      </c>
      <c r="F164" s="39" t="s">
        <v>18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12</v>
      </c>
      <c r="D165" s="34">
        <v>100</v>
      </c>
      <c r="E165" s="38">
        <v>158.43</v>
      </c>
      <c r="F165" s="39" t="s">
        <v>18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12</v>
      </c>
      <c r="D166" s="34">
        <v>100</v>
      </c>
      <c r="E166" s="38">
        <v>158.43</v>
      </c>
      <c r="F166" s="39" t="s">
        <v>18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12</v>
      </c>
      <c r="D167" s="34">
        <v>100</v>
      </c>
      <c r="E167" s="38">
        <v>157.11000000000001</v>
      </c>
      <c r="F167" s="39" t="s">
        <v>18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12</v>
      </c>
      <c r="D168" s="34">
        <v>100</v>
      </c>
      <c r="E168" s="38">
        <v>156.71</v>
      </c>
      <c r="F168" s="39" t="s">
        <v>18</v>
      </c>
      <c r="G168" s="40" t="s">
        <v>22</v>
      </c>
    </row>
    <row r="169" spans="1:7">
      <c r="A169" s="35">
        <v>44748</v>
      </c>
      <c r="B169" s="36">
        <v>0.44353472222222223</v>
      </c>
      <c r="C169" s="37" t="s">
        <v>12</v>
      </c>
      <c r="D169" s="34">
        <v>50</v>
      </c>
      <c r="E169" s="38">
        <v>156.76</v>
      </c>
      <c r="F169" s="39" t="s">
        <v>18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12</v>
      </c>
      <c r="D170" s="34">
        <v>50</v>
      </c>
      <c r="E170" s="38">
        <v>156.76</v>
      </c>
      <c r="F170" s="39" t="s">
        <v>18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12</v>
      </c>
      <c r="D171" s="34">
        <v>100</v>
      </c>
      <c r="E171" s="38">
        <v>157.31</v>
      </c>
      <c r="F171" s="39" t="s">
        <v>18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12</v>
      </c>
      <c r="D172" s="34">
        <v>100</v>
      </c>
      <c r="E172" s="38">
        <v>157.31</v>
      </c>
      <c r="F172" s="39" t="s">
        <v>18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12</v>
      </c>
      <c r="D173" s="34">
        <v>100</v>
      </c>
      <c r="E173" s="38">
        <v>157.06</v>
      </c>
      <c r="F173" s="39" t="s">
        <v>18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12</v>
      </c>
      <c r="D174" s="34">
        <v>100</v>
      </c>
      <c r="E174" s="38">
        <v>158.11000000000001</v>
      </c>
      <c r="F174" s="39" t="s">
        <v>18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12</v>
      </c>
      <c r="D175" s="34">
        <v>100</v>
      </c>
      <c r="E175" s="38">
        <v>158.11000000000001</v>
      </c>
      <c r="F175" s="39" t="s">
        <v>18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12</v>
      </c>
      <c r="D176" s="34">
        <v>100</v>
      </c>
      <c r="E176" s="38">
        <v>158.11000000000001</v>
      </c>
      <c r="F176" s="39" t="s">
        <v>18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12</v>
      </c>
      <c r="D177" s="34">
        <v>100</v>
      </c>
      <c r="E177" s="38">
        <v>158.1</v>
      </c>
      <c r="F177" s="39" t="s">
        <v>18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12</v>
      </c>
      <c r="D178" s="34">
        <v>80</v>
      </c>
      <c r="E178" s="38">
        <v>157.91999999999999</v>
      </c>
      <c r="F178" s="39" t="s">
        <v>18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12</v>
      </c>
      <c r="D179" s="34">
        <v>20</v>
      </c>
      <c r="E179" s="38">
        <v>157.91999999999999</v>
      </c>
      <c r="F179" s="39" t="s">
        <v>18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12</v>
      </c>
      <c r="D180" s="34">
        <v>80</v>
      </c>
      <c r="E180" s="38">
        <v>157.91999999999999</v>
      </c>
      <c r="F180" s="39" t="s">
        <v>18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12</v>
      </c>
      <c r="D181" s="34">
        <v>100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12</v>
      </c>
      <c r="D182" s="34">
        <v>100</v>
      </c>
      <c r="E182" s="38">
        <v>157.91999999999999</v>
      </c>
      <c r="F182" s="39" t="s">
        <v>18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12</v>
      </c>
      <c r="D183" s="34">
        <v>20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12</v>
      </c>
      <c r="D184" s="34">
        <v>100</v>
      </c>
      <c r="E184" s="38">
        <v>157.72</v>
      </c>
      <c r="F184" s="39" t="s">
        <v>18</v>
      </c>
      <c r="G184" s="40" t="s">
        <v>19</v>
      </c>
    </row>
    <row r="185" spans="1:7">
      <c r="A185" s="35">
        <v>44748</v>
      </c>
      <c r="B185" s="36">
        <v>0.45082500000000003</v>
      </c>
      <c r="C185" s="37" t="s">
        <v>12</v>
      </c>
      <c r="D185" s="34">
        <v>100</v>
      </c>
      <c r="E185" s="38">
        <v>157.79</v>
      </c>
      <c r="F185" s="39" t="s">
        <v>18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12</v>
      </c>
      <c r="D186" s="34">
        <v>100</v>
      </c>
      <c r="E186" s="38">
        <v>157.74</v>
      </c>
      <c r="F186" s="39" t="s">
        <v>18</v>
      </c>
      <c r="G186" s="40" t="s">
        <v>20</v>
      </c>
    </row>
    <row r="187" spans="1:7">
      <c r="A187" s="35">
        <v>44748</v>
      </c>
      <c r="B187" s="36">
        <v>0.45382129629629631</v>
      </c>
      <c r="C187" s="37" t="s">
        <v>12</v>
      </c>
      <c r="D187" s="34">
        <v>100</v>
      </c>
      <c r="E187" s="38">
        <v>157.81</v>
      </c>
      <c r="F187" s="39" t="s">
        <v>18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12</v>
      </c>
      <c r="D188" s="34">
        <v>100</v>
      </c>
      <c r="E188" s="38">
        <v>157.74</v>
      </c>
      <c r="F188" s="39" t="s">
        <v>18</v>
      </c>
      <c r="G188" s="40" t="s">
        <v>20</v>
      </c>
    </row>
    <row r="189" spans="1:7">
      <c r="A189" s="35">
        <v>44748</v>
      </c>
      <c r="B189" s="36">
        <v>0.45412314814814825</v>
      </c>
      <c r="C189" s="37" t="s">
        <v>12</v>
      </c>
      <c r="D189" s="34">
        <v>100</v>
      </c>
      <c r="E189" s="38">
        <v>157.69999999999999</v>
      </c>
      <c r="F189" s="39" t="s">
        <v>18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12</v>
      </c>
      <c r="D190" s="34">
        <v>100</v>
      </c>
      <c r="E190" s="38">
        <v>157.28</v>
      </c>
      <c r="F190" s="39" t="s">
        <v>18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12</v>
      </c>
      <c r="D191" s="34">
        <v>13</v>
      </c>
      <c r="E191" s="38">
        <v>157.36000000000001</v>
      </c>
      <c r="F191" s="39" t="s">
        <v>18</v>
      </c>
      <c r="G191" s="40" t="s">
        <v>21</v>
      </c>
    </row>
    <row r="192" spans="1:7">
      <c r="A192" s="35">
        <v>44748</v>
      </c>
      <c r="B192" s="36">
        <v>0.45653356481481489</v>
      </c>
      <c r="C192" s="37" t="s">
        <v>12</v>
      </c>
      <c r="D192" s="34">
        <v>13</v>
      </c>
      <c r="E192" s="38">
        <v>157.36000000000001</v>
      </c>
      <c r="F192" s="39" t="s">
        <v>18</v>
      </c>
      <c r="G192" s="40" t="s">
        <v>21</v>
      </c>
    </row>
    <row r="193" spans="1:7">
      <c r="A193" s="35">
        <v>44748</v>
      </c>
      <c r="B193" s="36">
        <v>0.45653356481481489</v>
      </c>
      <c r="C193" s="37" t="s">
        <v>12</v>
      </c>
      <c r="D193" s="34">
        <v>87</v>
      </c>
      <c r="E193" s="38">
        <v>157.36000000000001</v>
      </c>
      <c r="F193" s="39" t="s">
        <v>18</v>
      </c>
      <c r="G193" s="40" t="s">
        <v>21</v>
      </c>
    </row>
    <row r="194" spans="1:7">
      <c r="A194" s="35">
        <v>44748</v>
      </c>
      <c r="B194" s="36">
        <v>0.45653356481481489</v>
      </c>
      <c r="C194" s="37" t="s">
        <v>12</v>
      </c>
      <c r="D194" s="34">
        <v>87</v>
      </c>
      <c r="E194" s="38">
        <v>157.36000000000001</v>
      </c>
      <c r="F194" s="39" t="s">
        <v>18</v>
      </c>
      <c r="G194" s="40" t="s">
        <v>21</v>
      </c>
    </row>
    <row r="195" spans="1:7">
      <c r="A195" s="35">
        <v>44748</v>
      </c>
      <c r="B195" s="36">
        <v>0.45827835648148152</v>
      </c>
      <c r="C195" s="37" t="s">
        <v>12</v>
      </c>
      <c r="D195" s="34">
        <v>100</v>
      </c>
      <c r="E195" s="38">
        <v>157.57</v>
      </c>
      <c r="F195" s="39" t="s">
        <v>18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12</v>
      </c>
      <c r="D196" s="34">
        <v>100</v>
      </c>
      <c r="E196" s="38">
        <v>157.57</v>
      </c>
      <c r="F196" s="39" t="s">
        <v>18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12</v>
      </c>
      <c r="D197" s="34">
        <v>100</v>
      </c>
      <c r="E197" s="38">
        <v>157.22999999999999</v>
      </c>
      <c r="F197" s="39" t="s">
        <v>18</v>
      </c>
      <c r="G197" s="40" t="s">
        <v>22</v>
      </c>
    </row>
    <row r="198" spans="1:7">
      <c r="A198" s="35">
        <v>44748</v>
      </c>
      <c r="B198" s="36">
        <v>0.4592094907407408</v>
      </c>
      <c r="C198" s="37" t="s">
        <v>12</v>
      </c>
      <c r="D198" s="34">
        <v>100</v>
      </c>
      <c r="E198" s="38">
        <v>157.22999999999999</v>
      </c>
      <c r="F198" s="39" t="s">
        <v>18</v>
      </c>
      <c r="G198" s="40" t="s">
        <v>22</v>
      </c>
    </row>
    <row r="199" spans="1:7">
      <c r="A199" s="35">
        <v>44748</v>
      </c>
      <c r="B199" s="36">
        <v>0.46036168981481485</v>
      </c>
      <c r="C199" s="37" t="s">
        <v>12</v>
      </c>
      <c r="D199" s="34">
        <v>100</v>
      </c>
      <c r="E199" s="38">
        <v>157.18</v>
      </c>
      <c r="F199" s="39" t="s">
        <v>18</v>
      </c>
      <c r="G199" s="40" t="s">
        <v>22</v>
      </c>
    </row>
    <row r="200" spans="1:7">
      <c r="A200" s="35">
        <v>44748</v>
      </c>
      <c r="B200" s="36">
        <v>0.46511064814814818</v>
      </c>
      <c r="C200" s="37" t="s">
        <v>12</v>
      </c>
      <c r="D200" s="34">
        <v>28</v>
      </c>
      <c r="E200" s="38">
        <v>156.80000000000001</v>
      </c>
      <c r="F200" s="39" t="s">
        <v>18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12</v>
      </c>
      <c r="D201" s="34">
        <v>72</v>
      </c>
      <c r="E201" s="38">
        <v>156.80000000000001</v>
      </c>
      <c r="F201" s="39" t="s">
        <v>18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12</v>
      </c>
      <c r="D202" s="34">
        <v>100</v>
      </c>
      <c r="E202" s="38">
        <v>156.78</v>
      </c>
      <c r="F202" s="39" t="s">
        <v>18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12</v>
      </c>
      <c r="D203" s="34">
        <v>100</v>
      </c>
      <c r="E203" s="38">
        <v>156.80000000000001</v>
      </c>
      <c r="F203" s="39" t="s">
        <v>18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12</v>
      </c>
      <c r="D204" s="34">
        <v>41</v>
      </c>
      <c r="E204" s="38">
        <v>156.78</v>
      </c>
      <c r="F204" s="39" t="s">
        <v>18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12</v>
      </c>
      <c r="D205" s="34">
        <v>59</v>
      </c>
      <c r="E205" s="38">
        <v>156.76</v>
      </c>
      <c r="F205" s="39" t="s">
        <v>18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12</v>
      </c>
      <c r="D206" s="34">
        <v>59</v>
      </c>
      <c r="E206" s="38">
        <v>156.78</v>
      </c>
      <c r="F206" s="39" t="s">
        <v>18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12</v>
      </c>
      <c r="D207" s="34">
        <v>100</v>
      </c>
      <c r="E207" s="38">
        <v>156.78</v>
      </c>
      <c r="F207" s="39" t="s">
        <v>18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12</v>
      </c>
      <c r="D208" s="34">
        <v>41</v>
      </c>
      <c r="E208" s="38">
        <v>156.76</v>
      </c>
      <c r="F208" s="39" t="s">
        <v>18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12</v>
      </c>
      <c r="D209" s="34">
        <v>100</v>
      </c>
      <c r="E209" s="38">
        <v>156.44999999999999</v>
      </c>
      <c r="F209" s="39" t="s">
        <v>18</v>
      </c>
      <c r="G209" s="40" t="s">
        <v>21</v>
      </c>
    </row>
    <row r="210" spans="1:7">
      <c r="A210" s="35">
        <v>44748</v>
      </c>
      <c r="B210" s="36">
        <v>0.46536550925925924</v>
      </c>
      <c r="C210" s="37" t="s">
        <v>12</v>
      </c>
      <c r="D210" s="34">
        <v>100</v>
      </c>
      <c r="E210" s="38">
        <v>156.44999999999999</v>
      </c>
      <c r="F210" s="39" t="s">
        <v>18</v>
      </c>
      <c r="G210" s="40" t="s">
        <v>21</v>
      </c>
    </row>
    <row r="211" spans="1:7">
      <c r="A211" s="35">
        <v>44748</v>
      </c>
      <c r="B211" s="36">
        <v>0.46782905092592597</v>
      </c>
      <c r="C211" s="37" t="s">
        <v>12</v>
      </c>
      <c r="D211" s="34">
        <v>50</v>
      </c>
      <c r="E211" s="38">
        <v>156.99</v>
      </c>
      <c r="F211" s="39" t="s">
        <v>18</v>
      </c>
      <c r="G211" s="40" t="s">
        <v>22</v>
      </c>
    </row>
    <row r="212" spans="1:7">
      <c r="A212" s="35">
        <v>44748</v>
      </c>
      <c r="B212" s="36">
        <v>0.46782905092592597</v>
      </c>
      <c r="C212" s="37" t="s">
        <v>12</v>
      </c>
      <c r="D212" s="34">
        <v>50</v>
      </c>
      <c r="E212" s="38">
        <v>156.99</v>
      </c>
      <c r="F212" s="39" t="s">
        <v>18</v>
      </c>
      <c r="G212" s="40" t="s">
        <v>22</v>
      </c>
    </row>
    <row r="213" spans="1:7">
      <c r="A213" s="35">
        <v>44748</v>
      </c>
      <c r="B213" s="36">
        <v>0.46782905092592597</v>
      </c>
      <c r="C213" s="37" t="s">
        <v>12</v>
      </c>
      <c r="D213" s="34">
        <v>100</v>
      </c>
      <c r="E213" s="38">
        <v>156.97999999999999</v>
      </c>
      <c r="F213" s="39" t="s">
        <v>18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12</v>
      </c>
      <c r="D214" s="34">
        <v>22</v>
      </c>
      <c r="E214" s="38">
        <v>157.56</v>
      </c>
      <c r="F214" s="39" t="s">
        <v>18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12</v>
      </c>
      <c r="D215" s="34">
        <v>44</v>
      </c>
      <c r="E215" s="38">
        <v>157.56</v>
      </c>
      <c r="F215" s="39" t="s">
        <v>18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12</v>
      </c>
      <c r="D216" s="34">
        <v>56</v>
      </c>
      <c r="E216" s="38">
        <v>157.56</v>
      </c>
      <c r="F216" s="39" t="s">
        <v>18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12</v>
      </c>
      <c r="D217" s="34">
        <v>58</v>
      </c>
      <c r="E217" s="38">
        <v>157.56</v>
      </c>
      <c r="F217" s="39" t="s">
        <v>18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12</v>
      </c>
      <c r="D218" s="34">
        <v>95</v>
      </c>
      <c r="E218" s="38">
        <v>157.55000000000001</v>
      </c>
      <c r="F218" s="39" t="s">
        <v>18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12</v>
      </c>
      <c r="D219" s="34">
        <v>120</v>
      </c>
      <c r="E219" s="38">
        <v>157.56</v>
      </c>
      <c r="F219" s="39" t="s">
        <v>18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12</v>
      </c>
      <c r="D220" s="34">
        <v>5</v>
      </c>
      <c r="E220" s="38">
        <v>157.55000000000001</v>
      </c>
      <c r="F220" s="39" t="s">
        <v>18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12</v>
      </c>
      <c r="D221" s="34">
        <v>100</v>
      </c>
      <c r="E221" s="38">
        <v>157.54</v>
      </c>
      <c r="F221" s="39" t="s">
        <v>18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12</v>
      </c>
      <c r="D222" s="34">
        <v>100</v>
      </c>
      <c r="E222" s="38">
        <v>158.21</v>
      </c>
      <c r="F222" s="39" t="s">
        <v>18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12</v>
      </c>
      <c r="D223" s="34">
        <v>1</v>
      </c>
      <c r="E223" s="38">
        <v>158.15</v>
      </c>
      <c r="F223" s="39" t="s">
        <v>18</v>
      </c>
      <c r="G223" s="40" t="s">
        <v>19</v>
      </c>
    </row>
    <row r="224" spans="1:7">
      <c r="A224" s="35">
        <v>44748</v>
      </c>
      <c r="B224" s="36">
        <v>0.47227303240740748</v>
      </c>
      <c r="C224" s="37" t="s">
        <v>12</v>
      </c>
      <c r="D224" s="34">
        <v>99</v>
      </c>
      <c r="E224" s="38">
        <v>158.15</v>
      </c>
      <c r="F224" s="39" t="s">
        <v>18</v>
      </c>
      <c r="G224" s="40" t="s">
        <v>19</v>
      </c>
    </row>
    <row r="225" spans="1:7">
      <c r="A225" s="35">
        <v>44748</v>
      </c>
      <c r="B225" s="36">
        <v>0.47301342592592599</v>
      </c>
      <c r="C225" s="37" t="s">
        <v>12</v>
      </c>
      <c r="D225" s="34">
        <v>100</v>
      </c>
      <c r="E225" s="38">
        <v>158.28</v>
      </c>
      <c r="F225" s="39" t="s">
        <v>18</v>
      </c>
      <c r="G225" s="40" t="s">
        <v>19</v>
      </c>
    </row>
    <row r="226" spans="1:7">
      <c r="A226" s="35">
        <v>44748</v>
      </c>
      <c r="B226" s="36">
        <v>0.47309479166666668</v>
      </c>
      <c r="C226" s="37" t="s">
        <v>12</v>
      </c>
      <c r="D226" s="34">
        <v>100</v>
      </c>
      <c r="E226" s="38">
        <v>158.22999999999999</v>
      </c>
      <c r="F226" s="39" t="s">
        <v>18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12</v>
      </c>
      <c r="D227" s="34">
        <v>100</v>
      </c>
      <c r="E227" s="38">
        <v>157.85</v>
      </c>
      <c r="F227" s="39" t="s">
        <v>18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12</v>
      </c>
      <c r="D228" s="34">
        <v>100</v>
      </c>
      <c r="E228" s="38">
        <v>158.11000000000001</v>
      </c>
      <c r="F228" s="39" t="s">
        <v>18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12</v>
      </c>
      <c r="D229" s="34">
        <v>10</v>
      </c>
      <c r="E229" s="38">
        <v>158.04</v>
      </c>
      <c r="F229" s="39" t="s">
        <v>18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12</v>
      </c>
      <c r="D230" s="34">
        <v>100</v>
      </c>
      <c r="E230" s="38">
        <v>157.97999999999999</v>
      </c>
      <c r="F230" s="39" t="s">
        <v>18</v>
      </c>
      <c r="G230" s="40" t="s">
        <v>19</v>
      </c>
    </row>
    <row r="231" spans="1:7">
      <c r="A231" s="35">
        <v>44748</v>
      </c>
      <c r="B231" s="36">
        <v>0.47673738425925927</v>
      </c>
      <c r="C231" s="37" t="s">
        <v>12</v>
      </c>
      <c r="D231" s="34">
        <v>100</v>
      </c>
      <c r="E231" s="38">
        <v>157.87</v>
      </c>
      <c r="F231" s="39" t="s">
        <v>18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12</v>
      </c>
      <c r="D232" s="34">
        <v>100</v>
      </c>
      <c r="E232" s="38">
        <v>157.57</v>
      </c>
      <c r="F232" s="39" t="s">
        <v>18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12</v>
      </c>
      <c r="D233" s="34">
        <v>44</v>
      </c>
      <c r="E233" s="38">
        <v>157.74</v>
      </c>
      <c r="F233" s="39" t="s">
        <v>18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12</v>
      </c>
      <c r="D234" s="34">
        <v>10</v>
      </c>
      <c r="E234" s="38">
        <v>157.74</v>
      </c>
      <c r="F234" s="39" t="s">
        <v>18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12</v>
      </c>
      <c r="D235" s="34">
        <v>56</v>
      </c>
      <c r="E235" s="38">
        <v>157.74</v>
      </c>
      <c r="F235" s="39" t="s">
        <v>18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12</v>
      </c>
      <c r="D236" s="34">
        <v>90</v>
      </c>
      <c r="E236" s="38">
        <v>157.74</v>
      </c>
      <c r="F236" s="39" t="s">
        <v>18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12</v>
      </c>
      <c r="D237" s="34">
        <v>100</v>
      </c>
      <c r="E237" s="38">
        <v>157.65</v>
      </c>
      <c r="F237" s="39" t="s">
        <v>18</v>
      </c>
      <c r="G237" s="40" t="s">
        <v>20</v>
      </c>
    </row>
    <row r="238" spans="1:7">
      <c r="A238" s="35">
        <v>44748</v>
      </c>
      <c r="B238" s="36">
        <v>0.48037118055555561</v>
      </c>
      <c r="C238" s="37" t="s">
        <v>12</v>
      </c>
      <c r="D238" s="34">
        <v>100</v>
      </c>
      <c r="E238" s="38">
        <v>157.65</v>
      </c>
      <c r="F238" s="39" t="s">
        <v>18</v>
      </c>
      <c r="G238" s="40" t="s">
        <v>20</v>
      </c>
    </row>
    <row r="239" spans="1:7">
      <c r="A239" s="35">
        <v>44748</v>
      </c>
      <c r="B239" s="36">
        <v>0.48101990740740741</v>
      </c>
      <c r="C239" s="37" t="s">
        <v>12</v>
      </c>
      <c r="D239" s="34">
        <v>100</v>
      </c>
      <c r="E239" s="38">
        <v>157.65</v>
      </c>
      <c r="F239" s="39" t="s">
        <v>18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12</v>
      </c>
      <c r="D240" s="34">
        <v>14</v>
      </c>
      <c r="E240" s="38">
        <v>157.22</v>
      </c>
      <c r="F240" s="39" t="s">
        <v>18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12</v>
      </c>
      <c r="D241" s="34">
        <v>86</v>
      </c>
      <c r="E241" s="38">
        <v>157.22</v>
      </c>
      <c r="F241" s="39" t="s">
        <v>18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12</v>
      </c>
      <c r="D242" s="34">
        <v>82</v>
      </c>
      <c r="E242" s="38">
        <v>157.11000000000001</v>
      </c>
      <c r="F242" s="39" t="s">
        <v>18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12</v>
      </c>
      <c r="D243" s="34">
        <v>18</v>
      </c>
      <c r="E243" s="38">
        <v>157.11000000000001</v>
      </c>
      <c r="F243" s="39" t="s">
        <v>18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12</v>
      </c>
      <c r="D244" s="34">
        <v>100</v>
      </c>
      <c r="E244" s="38">
        <v>157.59</v>
      </c>
      <c r="F244" s="39" t="s">
        <v>18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12</v>
      </c>
      <c r="D245" s="34">
        <v>100</v>
      </c>
      <c r="E245" s="38">
        <v>157.52000000000001</v>
      </c>
      <c r="F245" s="39" t="s">
        <v>18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12</v>
      </c>
      <c r="D246" s="34">
        <v>4</v>
      </c>
      <c r="E246" s="38">
        <v>157.49</v>
      </c>
      <c r="F246" s="39" t="s">
        <v>18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12</v>
      </c>
      <c r="D247" s="34">
        <v>96</v>
      </c>
      <c r="E247" s="38">
        <v>157.49</v>
      </c>
      <c r="F247" s="39" t="s">
        <v>18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12</v>
      </c>
      <c r="D248" s="34">
        <v>100</v>
      </c>
      <c r="E248" s="38">
        <v>157.47</v>
      </c>
      <c r="F248" s="39" t="s">
        <v>18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12</v>
      </c>
      <c r="D249" s="34">
        <v>100</v>
      </c>
      <c r="E249" s="38">
        <v>157.44999999999999</v>
      </c>
      <c r="F249" s="39" t="s">
        <v>18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12</v>
      </c>
      <c r="D250" s="34">
        <v>100</v>
      </c>
      <c r="E250" s="38">
        <v>157.35</v>
      </c>
      <c r="F250" s="39" t="s">
        <v>18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12</v>
      </c>
      <c r="D251" s="34">
        <v>100</v>
      </c>
      <c r="E251" s="38">
        <v>157.24</v>
      </c>
      <c r="F251" s="39" t="s">
        <v>18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12</v>
      </c>
      <c r="D252" s="34">
        <v>31</v>
      </c>
      <c r="E252" s="38">
        <v>157.37</v>
      </c>
      <c r="F252" s="39" t="s">
        <v>18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12</v>
      </c>
      <c r="D253" s="34">
        <v>69</v>
      </c>
      <c r="E253" s="38">
        <v>157.37</v>
      </c>
      <c r="F253" s="39" t="s">
        <v>18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12</v>
      </c>
      <c r="D254" s="34">
        <v>5</v>
      </c>
      <c r="E254" s="38">
        <v>157.4</v>
      </c>
      <c r="F254" s="39" t="s">
        <v>18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12</v>
      </c>
      <c r="D255" s="34">
        <v>95</v>
      </c>
      <c r="E255" s="38">
        <v>157.4</v>
      </c>
      <c r="F255" s="39" t="s">
        <v>18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12</v>
      </c>
      <c r="D256" s="34">
        <v>100</v>
      </c>
      <c r="E256" s="38">
        <v>157.96</v>
      </c>
      <c r="F256" s="39" t="s">
        <v>18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12</v>
      </c>
      <c r="D257" s="34">
        <v>2</v>
      </c>
      <c r="E257" s="38">
        <v>157.77000000000001</v>
      </c>
      <c r="F257" s="39" t="s">
        <v>18</v>
      </c>
      <c r="G257" s="40" t="s">
        <v>19</v>
      </c>
    </row>
    <row r="258" spans="1:7">
      <c r="A258" s="35">
        <v>44748</v>
      </c>
      <c r="B258" s="36">
        <v>0.49113796296296297</v>
      </c>
      <c r="C258" s="37" t="s">
        <v>12</v>
      </c>
      <c r="D258" s="34">
        <v>1</v>
      </c>
      <c r="E258" s="38">
        <v>157.77000000000001</v>
      </c>
      <c r="F258" s="39" t="s">
        <v>18</v>
      </c>
      <c r="G258" s="40" t="s">
        <v>19</v>
      </c>
    </row>
    <row r="259" spans="1:7">
      <c r="A259" s="35">
        <v>44748</v>
      </c>
      <c r="B259" s="36">
        <v>0.49288865740740739</v>
      </c>
      <c r="C259" s="37" t="s">
        <v>12</v>
      </c>
      <c r="D259" s="34">
        <v>3</v>
      </c>
      <c r="E259" s="38">
        <v>157.85</v>
      </c>
      <c r="F259" s="39" t="s">
        <v>18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12</v>
      </c>
      <c r="D260" s="34">
        <v>21</v>
      </c>
      <c r="E260" s="38">
        <v>157.85</v>
      </c>
      <c r="F260" s="39" t="s">
        <v>18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12</v>
      </c>
      <c r="D261" s="34">
        <v>79</v>
      </c>
      <c r="E261" s="38">
        <v>157.85</v>
      </c>
      <c r="F261" s="39" t="s">
        <v>18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12</v>
      </c>
      <c r="D262" s="34">
        <v>100</v>
      </c>
      <c r="E262" s="38">
        <v>157.72999999999999</v>
      </c>
      <c r="F262" s="39" t="s">
        <v>18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12</v>
      </c>
      <c r="D263" s="34">
        <v>100</v>
      </c>
      <c r="E263" s="38">
        <v>157.72999999999999</v>
      </c>
      <c r="F263" s="39" t="s">
        <v>18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12</v>
      </c>
      <c r="D264" s="34">
        <v>100</v>
      </c>
      <c r="E264" s="38">
        <v>157.57</v>
      </c>
      <c r="F264" s="39" t="s">
        <v>18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12</v>
      </c>
      <c r="D265" s="34">
        <v>10</v>
      </c>
      <c r="E265" s="38">
        <v>157.62</v>
      </c>
      <c r="F265" s="39" t="s">
        <v>18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12</v>
      </c>
      <c r="D266" s="34">
        <v>10</v>
      </c>
      <c r="E266" s="38">
        <v>157.62</v>
      </c>
      <c r="F266" s="39" t="s">
        <v>18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12</v>
      </c>
      <c r="D267" s="34">
        <v>80</v>
      </c>
      <c r="E267" s="38">
        <v>157.62</v>
      </c>
      <c r="F267" s="39" t="s">
        <v>18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12</v>
      </c>
      <c r="D268" s="34">
        <v>100</v>
      </c>
      <c r="E268" s="38">
        <v>157.21</v>
      </c>
      <c r="F268" s="39" t="s">
        <v>18</v>
      </c>
      <c r="G268" s="40" t="s">
        <v>19</v>
      </c>
    </row>
    <row r="269" spans="1:7">
      <c r="A269" s="35">
        <v>44748</v>
      </c>
      <c r="B269" s="36">
        <v>0.49830185185185183</v>
      </c>
      <c r="C269" s="37" t="s">
        <v>12</v>
      </c>
      <c r="D269" s="34">
        <v>57</v>
      </c>
      <c r="E269" s="38">
        <v>157.02000000000001</v>
      </c>
      <c r="F269" s="39" t="s">
        <v>18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12</v>
      </c>
      <c r="D270" s="34">
        <v>20</v>
      </c>
      <c r="E270" s="38">
        <v>157.02000000000001</v>
      </c>
      <c r="F270" s="39" t="s">
        <v>18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12</v>
      </c>
      <c r="D271" s="34">
        <v>43</v>
      </c>
      <c r="E271" s="38">
        <v>157.02000000000001</v>
      </c>
      <c r="F271" s="39" t="s">
        <v>18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12</v>
      </c>
      <c r="D272" s="34">
        <v>43</v>
      </c>
      <c r="E272" s="38">
        <v>157.02000000000001</v>
      </c>
      <c r="F272" s="39" t="s">
        <v>18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12</v>
      </c>
      <c r="D273" s="34">
        <v>57</v>
      </c>
      <c r="E273" s="38">
        <v>157.02000000000001</v>
      </c>
      <c r="F273" s="39" t="s">
        <v>18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12</v>
      </c>
      <c r="D274" s="34">
        <v>57</v>
      </c>
      <c r="E274" s="38">
        <v>157.02000000000001</v>
      </c>
      <c r="F274" s="39" t="s">
        <v>18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12</v>
      </c>
      <c r="D275" s="34">
        <v>80</v>
      </c>
      <c r="E275" s="38">
        <v>157.02000000000001</v>
      </c>
      <c r="F275" s="39" t="s">
        <v>18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12</v>
      </c>
      <c r="D276" s="34">
        <v>43</v>
      </c>
      <c r="E276" s="38">
        <v>157.02000000000001</v>
      </c>
      <c r="F276" s="39" t="s">
        <v>18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12</v>
      </c>
      <c r="D277" s="34">
        <v>100</v>
      </c>
      <c r="E277" s="38">
        <v>156.56</v>
      </c>
      <c r="F277" s="39" t="s">
        <v>18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12</v>
      </c>
      <c r="D278" s="34">
        <v>10</v>
      </c>
      <c r="E278" s="38">
        <v>156.71</v>
      </c>
      <c r="F278" s="39" t="s">
        <v>18</v>
      </c>
      <c r="G278" s="40" t="s">
        <v>19</v>
      </c>
    </row>
    <row r="279" spans="1:7">
      <c r="A279" s="35">
        <v>44748</v>
      </c>
      <c r="B279" s="36">
        <v>0.50334050925925933</v>
      </c>
      <c r="C279" s="37" t="s">
        <v>12</v>
      </c>
      <c r="D279" s="34">
        <v>15</v>
      </c>
      <c r="E279" s="38">
        <v>156.71</v>
      </c>
      <c r="F279" s="39" t="s">
        <v>18</v>
      </c>
      <c r="G279" s="40" t="s">
        <v>19</v>
      </c>
    </row>
    <row r="280" spans="1:7">
      <c r="A280" s="35">
        <v>44748</v>
      </c>
      <c r="B280" s="36">
        <v>0.50334050925925933</v>
      </c>
      <c r="C280" s="37" t="s">
        <v>12</v>
      </c>
      <c r="D280" s="34">
        <v>75</v>
      </c>
      <c r="E280" s="38">
        <v>156.71</v>
      </c>
      <c r="F280" s="39" t="s">
        <v>18</v>
      </c>
      <c r="G280" s="40" t="s">
        <v>19</v>
      </c>
    </row>
    <row r="281" spans="1:7">
      <c r="A281" s="35">
        <v>44748</v>
      </c>
      <c r="B281" s="36">
        <v>0.50334050925925933</v>
      </c>
      <c r="C281" s="37" t="s">
        <v>12</v>
      </c>
      <c r="D281" s="34">
        <v>100</v>
      </c>
      <c r="E281" s="38">
        <v>156.71</v>
      </c>
      <c r="F281" s="39" t="s">
        <v>18</v>
      </c>
      <c r="G281" s="40" t="s">
        <v>19</v>
      </c>
    </row>
    <row r="282" spans="1:7">
      <c r="A282" s="35">
        <v>44748</v>
      </c>
      <c r="B282" s="36">
        <v>0.50405439814814812</v>
      </c>
      <c r="C282" s="37" t="s">
        <v>12</v>
      </c>
      <c r="D282" s="34">
        <v>1</v>
      </c>
      <c r="E282" s="38">
        <v>156.82</v>
      </c>
      <c r="F282" s="39" t="s">
        <v>18</v>
      </c>
      <c r="G282" s="40" t="s">
        <v>21</v>
      </c>
    </row>
    <row r="283" spans="1:7">
      <c r="A283" s="35">
        <v>44748</v>
      </c>
      <c r="B283" s="36">
        <v>0.50559120370370381</v>
      </c>
      <c r="C283" s="37" t="s">
        <v>12</v>
      </c>
      <c r="D283" s="34">
        <v>5</v>
      </c>
      <c r="E283" s="38">
        <v>157.35</v>
      </c>
      <c r="F283" s="39" t="s">
        <v>18</v>
      </c>
      <c r="G283" s="40" t="s">
        <v>20</v>
      </c>
    </row>
    <row r="284" spans="1:7">
      <c r="A284" s="35">
        <v>44748</v>
      </c>
      <c r="B284" s="36">
        <v>0.50559120370370381</v>
      </c>
      <c r="C284" s="37" t="s">
        <v>12</v>
      </c>
      <c r="D284" s="34">
        <v>32</v>
      </c>
      <c r="E284" s="38">
        <v>157.35</v>
      </c>
      <c r="F284" s="39" t="s">
        <v>18</v>
      </c>
      <c r="G284" s="40" t="s">
        <v>20</v>
      </c>
    </row>
    <row r="285" spans="1:7">
      <c r="A285" s="35">
        <v>44748</v>
      </c>
      <c r="B285" s="36">
        <v>0.50559120370370381</v>
      </c>
      <c r="C285" s="37" t="s">
        <v>12</v>
      </c>
      <c r="D285" s="34">
        <v>63</v>
      </c>
      <c r="E285" s="38">
        <v>157.35</v>
      </c>
      <c r="F285" s="39" t="s">
        <v>18</v>
      </c>
      <c r="G285" s="40" t="s">
        <v>20</v>
      </c>
    </row>
    <row r="286" spans="1:7">
      <c r="A286" s="35">
        <v>44748</v>
      </c>
      <c r="B286" s="36">
        <v>0.50559120370370381</v>
      </c>
      <c r="C286" s="37" t="s">
        <v>12</v>
      </c>
      <c r="D286" s="34">
        <v>22</v>
      </c>
      <c r="E286" s="38">
        <v>157.38</v>
      </c>
      <c r="F286" s="39" t="s">
        <v>18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12</v>
      </c>
      <c r="D287" s="34">
        <v>78</v>
      </c>
      <c r="E287" s="38">
        <v>157.38</v>
      </c>
      <c r="F287" s="39" t="s">
        <v>18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12</v>
      </c>
      <c r="D288" s="34">
        <v>100</v>
      </c>
      <c r="E288" s="38">
        <v>157.38</v>
      </c>
      <c r="F288" s="39" t="s">
        <v>18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12</v>
      </c>
      <c r="D289" s="34">
        <v>3</v>
      </c>
      <c r="E289" s="38">
        <v>157.31</v>
      </c>
      <c r="F289" s="39" t="s">
        <v>18</v>
      </c>
      <c r="G289" s="40" t="s">
        <v>20</v>
      </c>
    </row>
    <row r="290" spans="1:7">
      <c r="A290" s="35">
        <v>44748</v>
      </c>
      <c r="B290" s="36">
        <v>0.50559131944444446</v>
      </c>
      <c r="C290" s="37" t="s">
        <v>12</v>
      </c>
      <c r="D290" s="34">
        <v>1</v>
      </c>
      <c r="E290" s="38">
        <v>157.27000000000001</v>
      </c>
      <c r="F290" s="39" t="s">
        <v>18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12</v>
      </c>
      <c r="D291" s="34">
        <v>96</v>
      </c>
      <c r="E291" s="38">
        <v>157.31</v>
      </c>
      <c r="F291" s="39" t="s">
        <v>18</v>
      </c>
      <c r="G291" s="40" t="s">
        <v>20</v>
      </c>
    </row>
    <row r="292" spans="1:7">
      <c r="A292" s="35">
        <v>44748</v>
      </c>
      <c r="B292" s="36">
        <v>0.50641979166666662</v>
      </c>
      <c r="C292" s="37" t="s">
        <v>12</v>
      </c>
      <c r="D292" s="34">
        <v>2</v>
      </c>
      <c r="E292" s="38">
        <v>157.27000000000001</v>
      </c>
      <c r="F292" s="39" t="s">
        <v>18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12</v>
      </c>
      <c r="D293" s="34">
        <v>97</v>
      </c>
      <c r="E293" s="38">
        <v>157.27000000000001</v>
      </c>
      <c r="F293" s="39" t="s">
        <v>18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12</v>
      </c>
      <c r="D294" s="34">
        <v>100</v>
      </c>
      <c r="E294" s="38">
        <v>157.16999999999999</v>
      </c>
      <c r="F294" s="39" t="s">
        <v>18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12</v>
      </c>
      <c r="D295" s="34">
        <v>100</v>
      </c>
      <c r="E295" s="38">
        <v>157.16999999999999</v>
      </c>
      <c r="F295" s="39" t="s">
        <v>18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12</v>
      </c>
      <c r="D296" s="34">
        <v>101</v>
      </c>
      <c r="E296" s="38">
        <v>157.16999999999999</v>
      </c>
      <c r="F296" s="39" t="s">
        <v>18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12</v>
      </c>
      <c r="D297" s="34">
        <v>100</v>
      </c>
      <c r="E297" s="38">
        <v>157.94</v>
      </c>
      <c r="F297" s="39" t="s">
        <v>18</v>
      </c>
      <c r="G297" s="40" t="s">
        <v>20</v>
      </c>
    </row>
    <row r="298" spans="1:7">
      <c r="A298" s="35">
        <v>44748</v>
      </c>
      <c r="B298" s="36">
        <v>0.51061423611111123</v>
      </c>
      <c r="C298" s="37" t="s">
        <v>12</v>
      </c>
      <c r="D298" s="34">
        <v>32</v>
      </c>
      <c r="E298" s="38">
        <v>157.85</v>
      </c>
      <c r="F298" s="39" t="s">
        <v>18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12</v>
      </c>
      <c r="D299" s="34">
        <v>68</v>
      </c>
      <c r="E299" s="38">
        <v>157.85</v>
      </c>
      <c r="F299" s="39" t="s">
        <v>18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12</v>
      </c>
      <c r="D300" s="34">
        <v>6</v>
      </c>
      <c r="E300" s="38">
        <v>157.79</v>
      </c>
      <c r="F300" s="39" t="s">
        <v>18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12</v>
      </c>
      <c r="D301" s="34">
        <v>10</v>
      </c>
      <c r="E301" s="38">
        <v>157.79</v>
      </c>
      <c r="F301" s="39" t="s">
        <v>18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12</v>
      </c>
      <c r="D302" s="34">
        <v>10</v>
      </c>
      <c r="E302" s="38">
        <v>157.79</v>
      </c>
      <c r="F302" s="39" t="s">
        <v>18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12</v>
      </c>
      <c r="D303" s="34">
        <v>20</v>
      </c>
      <c r="E303" s="38">
        <v>157.79</v>
      </c>
      <c r="F303" s="39" t="s">
        <v>18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12</v>
      </c>
      <c r="D304" s="34">
        <v>36</v>
      </c>
      <c r="E304" s="38">
        <v>157.79</v>
      </c>
      <c r="F304" s="39" t="s">
        <v>18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12</v>
      </c>
      <c r="D305" s="34">
        <v>64</v>
      </c>
      <c r="E305" s="38">
        <v>157.79</v>
      </c>
      <c r="F305" s="39" t="s">
        <v>18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12</v>
      </c>
      <c r="D306" s="34">
        <v>10</v>
      </c>
      <c r="E306" s="38">
        <v>157.79</v>
      </c>
      <c r="F306" s="39" t="s">
        <v>18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12</v>
      </c>
      <c r="D307" s="34">
        <v>54</v>
      </c>
      <c r="E307" s="38">
        <v>157.79</v>
      </c>
      <c r="F307" s="39" t="s">
        <v>18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12</v>
      </c>
      <c r="D308" s="34">
        <v>90</v>
      </c>
      <c r="E308" s="38">
        <v>157.79</v>
      </c>
      <c r="F308" s="39" t="s">
        <v>18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12</v>
      </c>
      <c r="D309" s="34">
        <v>100</v>
      </c>
      <c r="E309" s="38">
        <v>157.93</v>
      </c>
      <c r="F309" s="39" t="s">
        <v>18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12</v>
      </c>
      <c r="D310" s="34">
        <v>100</v>
      </c>
      <c r="E310" s="38">
        <v>157.91999999999999</v>
      </c>
      <c r="F310" s="39" t="s">
        <v>18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12</v>
      </c>
      <c r="D311" s="34">
        <v>100</v>
      </c>
      <c r="E311" s="38">
        <v>157.81</v>
      </c>
      <c r="F311" s="39" t="s">
        <v>18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12</v>
      </c>
      <c r="D312" s="34">
        <v>13</v>
      </c>
      <c r="E312" s="38">
        <v>157.77000000000001</v>
      </c>
      <c r="F312" s="39" t="s">
        <v>18</v>
      </c>
      <c r="G312" s="40" t="s">
        <v>22</v>
      </c>
    </row>
    <row r="313" spans="1:7">
      <c r="A313" s="35">
        <v>44748</v>
      </c>
      <c r="B313" s="36">
        <v>0.51482013888888889</v>
      </c>
      <c r="C313" s="37" t="s">
        <v>12</v>
      </c>
      <c r="D313" s="34">
        <v>87</v>
      </c>
      <c r="E313" s="38">
        <v>157.77000000000001</v>
      </c>
      <c r="F313" s="39" t="s">
        <v>18</v>
      </c>
      <c r="G313" s="40" t="s">
        <v>22</v>
      </c>
    </row>
    <row r="314" spans="1:7">
      <c r="A314" s="35">
        <v>44748</v>
      </c>
      <c r="B314" s="36">
        <v>0.51482013888888889</v>
      </c>
      <c r="C314" s="37" t="s">
        <v>12</v>
      </c>
      <c r="D314" s="34">
        <v>13</v>
      </c>
      <c r="E314" s="38">
        <v>157.74</v>
      </c>
      <c r="F314" s="39" t="s">
        <v>18</v>
      </c>
      <c r="G314" s="40" t="s">
        <v>22</v>
      </c>
    </row>
    <row r="315" spans="1:7">
      <c r="A315" s="35">
        <v>44748</v>
      </c>
      <c r="B315" s="36">
        <v>0.51482013888888889</v>
      </c>
      <c r="C315" s="37" t="s">
        <v>12</v>
      </c>
      <c r="D315" s="34">
        <v>87</v>
      </c>
      <c r="E315" s="38">
        <v>157.74</v>
      </c>
      <c r="F315" s="39" t="s">
        <v>18</v>
      </c>
      <c r="G315" s="40" t="s">
        <v>22</v>
      </c>
    </row>
    <row r="316" spans="1:7">
      <c r="A316" s="35">
        <v>44748</v>
      </c>
      <c r="B316" s="36">
        <v>0.51657592592592594</v>
      </c>
      <c r="C316" s="37" t="s">
        <v>12</v>
      </c>
      <c r="D316" s="34">
        <v>11</v>
      </c>
      <c r="E316" s="38">
        <v>157.49</v>
      </c>
      <c r="F316" s="39" t="s">
        <v>18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12</v>
      </c>
      <c r="D317" s="34">
        <v>20</v>
      </c>
      <c r="E317" s="38">
        <v>157.49</v>
      </c>
      <c r="F317" s="39" t="s">
        <v>18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12</v>
      </c>
      <c r="D318" s="34">
        <v>100</v>
      </c>
      <c r="E318" s="38">
        <v>157.5</v>
      </c>
      <c r="F318" s="39" t="s">
        <v>18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12</v>
      </c>
      <c r="D319" s="34">
        <v>69</v>
      </c>
      <c r="E319" s="38">
        <v>157.49</v>
      </c>
      <c r="F319" s="39" t="s">
        <v>18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12</v>
      </c>
      <c r="D320" s="34">
        <v>4</v>
      </c>
      <c r="E320" s="38">
        <v>157.84</v>
      </c>
      <c r="F320" s="39" t="s">
        <v>18</v>
      </c>
      <c r="G320" s="40" t="s">
        <v>20</v>
      </c>
    </row>
    <row r="321" spans="1:7">
      <c r="A321" s="35">
        <v>44748</v>
      </c>
      <c r="B321" s="36">
        <v>0.52088773148148149</v>
      </c>
      <c r="C321" s="37" t="s">
        <v>12</v>
      </c>
      <c r="D321" s="34">
        <v>16</v>
      </c>
      <c r="E321" s="38">
        <v>157.84</v>
      </c>
      <c r="F321" s="39" t="s">
        <v>18</v>
      </c>
      <c r="G321" s="40" t="s">
        <v>20</v>
      </c>
    </row>
    <row r="322" spans="1:7">
      <c r="A322" s="35">
        <v>44748</v>
      </c>
      <c r="B322" s="36">
        <v>0.52088773148148149</v>
      </c>
      <c r="C322" s="37" t="s">
        <v>12</v>
      </c>
      <c r="D322" s="34">
        <v>27</v>
      </c>
      <c r="E322" s="38">
        <v>157.84</v>
      </c>
      <c r="F322" s="39" t="s">
        <v>18</v>
      </c>
      <c r="G322" s="40" t="s">
        <v>20</v>
      </c>
    </row>
    <row r="323" spans="1:7">
      <c r="A323" s="35">
        <v>44748</v>
      </c>
      <c r="B323" s="36">
        <v>0.52088773148148149</v>
      </c>
      <c r="C323" s="37" t="s">
        <v>12</v>
      </c>
      <c r="D323" s="34">
        <v>53</v>
      </c>
      <c r="E323" s="38">
        <v>157.84</v>
      </c>
      <c r="F323" s="39" t="s">
        <v>18</v>
      </c>
      <c r="G323" s="40" t="s">
        <v>20</v>
      </c>
    </row>
    <row r="324" spans="1:7">
      <c r="A324" s="35">
        <v>44748</v>
      </c>
      <c r="B324" s="36">
        <v>0.52089340277777785</v>
      </c>
      <c r="C324" s="37" t="s">
        <v>12</v>
      </c>
      <c r="D324" s="34">
        <v>2</v>
      </c>
      <c r="E324" s="38">
        <v>157.77000000000001</v>
      </c>
      <c r="F324" s="39" t="s">
        <v>18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12</v>
      </c>
      <c r="D325" s="34">
        <v>100</v>
      </c>
      <c r="E325" s="38">
        <v>157.77000000000001</v>
      </c>
      <c r="F325" s="39" t="s">
        <v>18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12</v>
      </c>
      <c r="D326" s="34">
        <v>19</v>
      </c>
      <c r="E326" s="38">
        <v>157.77000000000001</v>
      </c>
      <c r="F326" s="39" t="s">
        <v>18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12</v>
      </c>
      <c r="D327" s="34">
        <v>37</v>
      </c>
      <c r="E327" s="38">
        <v>157.77000000000001</v>
      </c>
      <c r="F327" s="39" t="s">
        <v>18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12</v>
      </c>
      <c r="D328" s="34">
        <v>44</v>
      </c>
      <c r="E328" s="38">
        <v>157.77000000000001</v>
      </c>
      <c r="F328" s="39" t="s">
        <v>18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12</v>
      </c>
      <c r="D329" s="34">
        <v>98</v>
      </c>
      <c r="E329" s="38">
        <v>157.77000000000001</v>
      </c>
      <c r="F329" s="39" t="s">
        <v>18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12</v>
      </c>
      <c r="D330" s="34">
        <v>100</v>
      </c>
      <c r="E330" s="38">
        <v>157.74</v>
      </c>
      <c r="F330" s="39" t="s">
        <v>18</v>
      </c>
      <c r="G330" s="40" t="s">
        <v>19</v>
      </c>
    </row>
    <row r="331" spans="1:7">
      <c r="A331" s="35">
        <v>44748</v>
      </c>
      <c r="B331" s="36">
        <v>0.52553425925925923</v>
      </c>
      <c r="C331" s="37" t="s">
        <v>12</v>
      </c>
      <c r="D331" s="34">
        <v>40</v>
      </c>
      <c r="E331" s="38">
        <v>157.94</v>
      </c>
      <c r="F331" s="39" t="s">
        <v>18</v>
      </c>
      <c r="G331" s="40" t="s">
        <v>20</v>
      </c>
    </row>
    <row r="332" spans="1:7">
      <c r="A332" s="35">
        <v>44748</v>
      </c>
      <c r="B332" s="36">
        <v>0.52783287037037041</v>
      </c>
      <c r="C332" s="37" t="s">
        <v>12</v>
      </c>
      <c r="D332" s="34">
        <v>6</v>
      </c>
      <c r="E332" s="38">
        <v>158.12</v>
      </c>
      <c r="F332" s="39" t="s">
        <v>18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12</v>
      </c>
      <c r="D333" s="34">
        <v>6</v>
      </c>
      <c r="E333" s="38">
        <v>158.12</v>
      </c>
      <c r="F333" s="39" t="s">
        <v>18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12</v>
      </c>
      <c r="D334" s="34">
        <v>6</v>
      </c>
      <c r="E334" s="38">
        <v>158.12</v>
      </c>
      <c r="F334" s="39" t="s">
        <v>18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12</v>
      </c>
      <c r="D335" s="34">
        <v>26</v>
      </c>
      <c r="E335" s="38">
        <v>158.12</v>
      </c>
      <c r="F335" s="39" t="s">
        <v>18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12</v>
      </c>
      <c r="D336" s="34">
        <v>38</v>
      </c>
      <c r="E336" s="38">
        <v>158.12</v>
      </c>
      <c r="F336" s="39" t="s">
        <v>18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12</v>
      </c>
      <c r="D337" s="34">
        <v>62</v>
      </c>
      <c r="E337" s="38">
        <v>158.12</v>
      </c>
      <c r="F337" s="39" t="s">
        <v>18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12</v>
      </c>
      <c r="D338" s="34">
        <v>100</v>
      </c>
      <c r="E338" s="38">
        <v>158.12</v>
      </c>
      <c r="F338" s="39" t="s">
        <v>18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12</v>
      </c>
      <c r="D339" s="34">
        <v>56</v>
      </c>
      <c r="E339" s="38">
        <v>158.12</v>
      </c>
      <c r="F339" s="39" t="s">
        <v>18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12</v>
      </c>
      <c r="D340" s="34">
        <v>11</v>
      </c>
      <c r="E340" s="38">
        <v>158.12</v>
      </c>
      <c r="F340" s="39" t="s">
        <v>18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12</v>
      </c>
      <c r="D341" s="34">
        <v>30</v>
      </c>
      <c r="E341" s="38">
        <v>158.12</v>
      </c>
      <c r="F341" s="39" t="s">
        <v>18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12</v>
      </c>
      <c r="D342" s="34">
        <v>30</v>
      </c>
      <c r="E342" s="38">
        <v>158.12</v>
      </c>
      <c r="F342" s="39" t="s">
        <v>18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12</v>
      </c>
      <c r="D343" s="34">
        <v>41</v>
      </c>
      <c r="E343" s="38">
        <v>158.12</v>
      </c>
      <c r="F343" s="39" t="s">
        <v>18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12</v>
      </c>
      <c r="D344" s="34">
        <v>59</v>
      </c>
      <c r="E344" s="38">
        <v>158.12</v>
      </c>
      <c r="F344" s="39" t="s">
        <v>18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12</v>
      </c>
      <c r="D345" s="34">
        <v>59</v>
      </c>
      <c r="E345" s="38">
        <v>158.12</v>
      </c>
      <c r="F345" s="39" t="s">
        <v>18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12</v>
      </c>
      <c r="D346" s="34">
        <v>70</v>
      </c>
      <c r="E346" s="38">
        <v>158.12</v>
      </c>
      <c r="F346" s="39" t="s">
        <v>18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12</v>
      </c>
      <c r="D347" s="34">
        <v>4</v>
      </c>
      <c r="E347" s="38">
        <v>158.1</v>
      </c>
      <c r="F347" s="39" t="s">
        <v>18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12</v>
      </c>
      <c r="D348" s="34">
        <v>96</v>
      </c>
      <c r="E348" s="38">
        <v>158.1</v>
      </c>
      <c r="F348" s="39" t="s">
        <v>18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12</v>
      </c>
      <c r="D349" s="34">
        <v>100</v>
      </c>
      <c r="E349" s="38">
        <v>158.1</v>
      </c>
      <c r="F349" s="39" t="s">
        <v>18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12</v>
      </c>
      <c r="D350" s="34">
        <v>100</v>
      </c>
      <c r="E350" s="38">
        <v>158.1</v>
      </c>
      <c r="F350" s="39" t="s">
        <v>18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12</v>
      </c>
      <c r="D351" s="34">
        <v>10</v>
      </c>
      <c r="E351" s="38">
        <v>158.56</v>
      </c>
      <c r="F351" s="39" t="s">
        <v>18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12</v>
      </c>
      <c r="D352" s="34">
        <v>90</v>
      </c>
      <c r="E352" s="38">
        <v>158.56</v>
      </c>
      <c r="F352" s="39" t="s">
        <v>18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12</v>
      </c>
      <c r="D353" s="34">
        <v>100</v>
      </c>
      <c r="E353" s="38">
        <v>158.44</v>
      </c>
      <c r="F353" s="39" t="s">
        <v>18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12</v>
      </c>
      <c r="D354" s="34">
        <v>100</v>
      </c>
      <c r="E354" s="38">
        <v>158.76</v>
      </c>
      <c r="F354" s="39" t="s">
        <v>18</v>
      </c>
      <c r="G354" s="40" t="s">
        <v>19</v>
      </c>
    </row>
    <row r="355" spans="1:7">
      <c r="A355" s="35">
        <v>44748</v>
      </c>
      <c r="B355" s="36">
        <v>0.54201412037037044</v>
      </c>
      <c r="C355" s="37" t="s">
        <v>12</v>
      </c>
      <c r="D355" s="34">
        <v>12</v>
      </c>
      <c r="E355" s="38">
        <v>158.75</v>
      </c>
      <c r="F355" s="39" t="s">
        <v>18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12</v>
      </c>
      <c r="D356" s="34">
        <v>22</v>
      </c>
      <c r="E356" s="38">
        <v>158.75</v>
      </c>
      <c r="F356" s="39" t="s">
        <v>18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12</v>
      </c>
      <c r="D357" s="34">
        <v>32</v>
      </c>
      <c r="E357" s="38">
        <v>158.75</v>
      </c>
      <c r="F357" s="39" t="s">
        <v>18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12</v>
      </c>
      <c r="D358" s="34">
        <v>46</v>
      </c>
      <c r="E358" s="38">
        <v>158.75</v>
      </c>
      <c r="F358" s="39" t="s">
        <v>18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12</v>
      </c>
      <c r="D359" s="34">
        <v>188</v>
      </c>
      <c r="E359" s="38">
        <v>158.75</v>
      </c>
      <c r="F359" s="39" t="s">
        <v>18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12</v>
      </c>
      <c r="D360" s="34">
        <v>4</v>
      </c>
      <c r="E360" s="38">
        <v>159.01</v>
      </c>
      <c r="F360" s="39" t="s">
        <v>18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12</v>
      </c>
      <c r="D361" s="34">
        <v>96</v>
      </c>
      <c r="E361" s="38">
        <v>159.01</v>
      </c>
      <c r="F361" s="39" t="s">
        <v>18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12</v>
      </c>
      <c r="D362" s="34">
        <v>4</v>
      </c>
      <c r="E362" s="38">
        <v>159</v>
      </c>
      <c r="F362" s="39" t="s">
        <v>18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12</v>
      </c>
      <c r="D363" s="34">
        <v>30</v>
      </c>
      <c r="E363" s="38">
        <v>159.01</v>
      </c>
      <c r="F363" s="39" t="s">
        <v>18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12</v>
      </c>
      <c r="D364" s="34">
        <v>70</v>
      </c>
      <c r="E364" s="38">
        <v>159.01</v>
      </c>
      <c r="F364" s="39" t="s">
        <v>18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12</v>
      </c>
      <c r="D365" s="34">
        <v>100</v>
      </c>
      <c r="E365" s="38">
        <v>159.01</v>
      </c>
      <c r="F365" s="39" t="s">
        <v>18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12</v>
      </c>
      <c r="D366" s="34">
        <v>96</v>
      </c>
      <c r="E366" s="38">
        <v>159</v>
      </c>
      <c r="F366" s="39" t="s">
        <v>18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12</v>
      </c>
      <c r="D367" s="34">
        <v>100</v>
      </c>
      <c r="E367" s="38">
        <v>159</v>
      </c>
      <c r="F367" s="39" t="s">
        <v>18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12</v>
      </c>
      <c r="D368" s="34">
        <v>2</v>
      </c>
      <c r="E368" s="38">
        <v>158.53</v>
      </c>
      <c r="F368" s="39" t="s">
        <v>18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12</v>
      </c>
      <c r="D369" s="34">
        <v>98</v>
      </c>
      <c r="E369" s="38">
        <v>158.53</v>
      </c>
      <c r="F369" s="39" t="s">
        <v>18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12</v>
      </c>
      <c r="D370" s="34">
        <v>100</v>
      </c>
      <c r="E370" s="38">
        <v>158.52000000000001</v>
      </c>
      <c r="F370" s="39" t="s">
        <v>18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12</v>
      </c>
      <c r="D371" s="34">
        <v>25</v>
      </c>
      <c r="E371" s="38">
        <v>158.57</v>
      </c>
      <c r="F371" s="39" t="s">
        <v>18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12</v>
      </c>
      <c r="D372" s="34">
        <v>75</v>
      </c>
      <c r="E372" s="38">
        <v>158.57</v>
      </c>
      <c r="F372" s="39" t="s">
        <v>18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12</v>
      </c>
      <c r="D373" s="34">
        <v>100</v>
      </c>
      <c r="E373" s="38">
        <v>158.59</v>
      </c>
      <c r="F373" s="39" t="s">
        <v>18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12</v>
      </c>
      <c r="D374" s="34">
        <v>21</v>
      </c>
      <c r="E374" s="38">
        <v>158.51</v>
      </c>
      <c r="F374" s="39" t="s">
        <v>18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12</v>
      </c>
      <c r="D375" s="34">
        <v>100</v>
      </c>
      <c r="E375" s="38">
        <v>158.52000000000001</v>
      </c>
      <c r="F375" s="39" t="s">
        <v>18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12</v>
      </c>
      <c r="D376" s="34">
        <v>21</v>
      </c>
      <c r="E376" s="38">
        <v>158.51</v>
      </c>
      <c r="F376" s="39" t="s">
        <v>18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12</v>
      </c>
      <c r="D377" s="34">
        <v>21</v>
      </c>
      <c r="E377" s="38">
        <v>158.51</v>
      </c>
      <c r="F377" s="39" t="s">
        <v>18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12</v>
      </c>
      <c r="D378" s="34">
        <v>21</v>
      </c>
      <c r="E378" s="38">
        <v>158.51</v>
      </c>
      <c r="F378" s="39" t="s">
        <v>18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12</v>
      </c>
      <c r="D379" s="34">
        <v>79</v>
      </c>
      <c r="E379" s="38">
        <v>158.51</v>
      </c>
      <c r="F379" s="39" t="s">
        <v>18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12</v>
      </c>
      <c r="D380" s="34">
        <v>79</v>
      </c>
      <c r="E380" s="38">
        <v>158.51</v>
      </c>
      <c r="F380" s="39" t="s">
        <v>18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12</v>
      </c>
      <c r="D381" s="34">
        <v>79</v>
      </c>
      <c r="E381" s="38">
        <v>158.51</v>
      </c>
      <c r="F381" s="39" t="s">
        <v>18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12</v>
      </c>
      <c r="D382" s="34">
        <v>38</v>
      </c>
      <c r="E382" s="38">
        <v>158.59</v>
      </c>
      <c r="F382" s="39" t="s">
        <v>18</v>
      </c>
      <c r="G382" s="40" t="s">
        <v>20</v>
      </c>
    </row>
    <row r="383" spans="1:7">
      <c r="A383" s="35">
        <v>44748</v>
      </c>
      <c r="B383" s="36">
        <v>0.552372800925926</v>
      </c>
      <c r="C383" s="37" t="s">
        <v>12</v>
      </c>
      <c r="D383" s="34">
        <v>62</v>
      </c>
      <c r="E383" s="38">
        <v>158.59</v>
      </c>
      <c r="F383" s="39" t="s">
        <v>18</v>
      </c>
      <c r="G383" s="40" t="s">
        <v>20</v>
      </c>
    </row>
    <row r="384" spans="1:7">
      <c r="A384" s="35">
        <v>44748</v>
      </c>
      <c r="B384" s="36">
        <v>0.55269849537037041</v>
      </c>
      <c r="C384" s="37" t="s">
        <v>12</v>
      </c>
      <c r="D384" s="34">
        <v>7</v>
      </c>
      <c r="E384" s="38">
        <v>158.46</v>
      </c>
      <c r="F384" s="39" t="s">
        <v>18</v>
      </c>
      <c r="G384" s="40" t="s">
        <v>19</v>
      </c>
    </row>
    <row r="385" spans="1:7">
      <c r="A385" s="35">
        <v>44748</v>
      </c>
      <c r="B385" s="36">
        <v>0.55269849537037041</v>
      </c>
      <c r="C385" s="37" t="s">
        <v>12</v>
      </c>
      <c r="D385" s="34">
        <v>13</v>
      </c>
      <c r="E385" s="38">
        <v>158.46</v>
      </c>
      <c r="F385" s="39" t="s">
        <v>18</v>
      </c>
      <c r="G385" s="40" t="s">
        <v>19</v>
      </c>
    </row>
    <row r="386" spans="1:7">
      <c r="A386" s="35">
        <v>44748</v>
      </c>
      <c r="B386" s="36">
        <v>0.55269849537037041</v>
      </c>
      <c r="C386" s="37" t="s">
        <v>12</v>
      </c>
      <c r="D386" s="34">
        <v>87</v>
      </c>
      <c r="E386" s="38">
        <v>158.46</v>
      </c>
      <c r="F386" s="39" t="s">
        <v>18</v>
      </c>
      <c r="G386" s="40" t="s">
        <v>19</v>
      </c>
    </row>
    <row r="387" spans="1:7">
      <c r="A387" s="35">
        <v>44748</v>
      </c>
      <c r="B387" s="36">
        <v>0.55269849537037041</v>
      </c>
      <c r="C387" s="37" t="s">
        <v>12</v>
      </c>
      <c r="D387" s="34">
        <v>93</v>
      </c>
      <c r="E387" s="38">
        <v>158.46</v>
      </c>
      <c r="F387" s="39" t="s">
        <v>18</v>
      </c>
      <c r="G387" s="40" t="s">
        <v>19</v>
      </c>
    </row>
    <row r="388" spans="1:7">
      <c r="A388" s="35">
        <v>44748</v>
      </c>
      <c r="B388" s="36">
        <v>0.55269849537037041</v>
      </c>
      <c r="C388" s="37" t="s">
        <v>12</v>
      </c>
      <c r="D388" s="34">
        <v>20</v>
      </c>
      <c r="E388" s="38">
        <v>158.47999999999999</v>
      </c>
      <c r="F388" s="39" t="s">
        <v>18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12</v>
      </c>
      <c r="D389" s="34">
        <v>80</v>
      </c>
      <c r="E389" s="38">
        <v>158.47999999999999</v>
      </c>
      <c r="F389" s="39" t="s">
        <v>18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12</v>
      </c>
      <c r="D390" s="34">
        <v>3</v>
      </c>
      <c r="E390" s="38">
        <v>158.47</v>
      </c>
      <c r="F390" s="39" t="s">
        <v>18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12</v>
      </c>
      <c r="D391" s="34">
        <v>97</v>
      </c>
      <c r="E391" s="38">
        <v>158.47</v>
      </c>
      <c r="F391" s="39" t="s">
        <v>18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12</v>
      </c>
      <c r="D392" s="34">
        <v>100</v>
      </c>
      <c r="E392" s="38">
        <v>158.44999999999999</v>
      </c>
      <c r="F392" s="39" t="s">
        <v>18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12</v>
      </c>
      <c r="D393" s="34">
        <v>100</v>
      </c>
      <c r="E393" s="38">
        <v>158.28</v>
      </c>
      <c r="F393" s="39" t="s">
        <v>18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12</v>
      </c>
      <c r="D394" s="34">
        <v>1</v>
      </c>
      <c r="E394" s="38">
        <v>158.13999999999999</v>
      </c>
      <c r="F394" s="39" t="s">
        <v>18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12</v>
      </c>
      <c r="D395" s="34">
        <v>99</v>
      </c>
      <c r="E395" s="38">
        <v>158.13999999999999</v>
      </c>
      <c r="F395" s="39" t="s">
        <v>18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12</v>
      </c>
      <c r="D396" s="34">
        <v>100</v>
      </c>
      <c r="E396" s="38">
        <v>158.62</v>
      </c>
      <c r="F396" s="39" t="s">
        <v>18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12</v>
      </c>
      <c r="D397" s="34">
        <v>100</v>
      </c>
      <c r="E397" s="38">
        <v>158.63</v>
      </c>
      <c r="F397" s="39" t="s">
        <v>18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12</v>
      </c>
      <c r="D398" s="34">
        <v>100</v>
      </c>
      <c r="E398" s="38">
        <v>158.68</v>
      </c>
      <c r="F398" s="39" t="s">
        <v>18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12</v>
      </c>
      <c r="D399" s="34">
        <v>1</v>
      </c>
      <c r="E399" s="38">
        <v>158.71</v>
      </c>
      <c r="F399" s="39" t="s">
        <v>18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12</v>
      </c>
      <c r="D400" s="34">
        <v>6</v>
      </c>
      <c r="E400" s="38">
        <v>158.71</v>
      </c>
      <c r="F400" s="39" t="s">
        <v>18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12</v>
      </c>
      <c r="D401" s="34">
        <v>36</v>
      </c>
      <c r="E401" s="38">
        <v>158.71</v>
      </c>
      <c r="F401" s="39" t="s">
        <v>18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12</v>
      </c>
      <c r="D402" s="34">
        <v>100</v>
      </c>
      <c r="E402" s="38">
        <v>158.71</v>
      </c>
      <c r="F402" s="39" t="s">
        <v>18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12</v>
      </c>
      <c r="D403" s="34">
        <v>57</v>
      </c>
      <c r="E403" s="38">
        <v>158.71</v>
      </c>
      <c r="F403" s="39" t="s">
        <v>18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12</v>
      </c>
      <c r="D404" s="34">
        <v>12</v>
      </c>
      <c r="E404" s="38">
        <v>158.63999999999999</v>
      </c>
      <c r="F404" s="39" t="s">
        <v>18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12</v>
      </c>
      <c r="D405" s="34">
        <v>88</v>
      </c>
      <c r="E405" s="38">
        <v>158.63999999999999</v>
      </c>
      <c r="F405" s="39" t="s">
        <v>18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12</v>
      </c>
      <c r="D406" s="34">
        <v>100</v>
      </c>
      <c r="E406" s="38">
        <v>158.62</v>
      </c>
      <c r="F406" s="39" t="s">
        <v>18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12</v>
      </c>
      <c r="D407" s="34">
        <v>100</v>
      </c>
      <c r="E407" s="38">
        <v>158.61000000000001</v>
      </c>
      <c r="F407" s="39" t="s">
        <v>18</v>
      </c>
      <c r="G407" s="40" t="s">
        <v>21</v>
      </c>
    </row>
    <row r="408" spans="1:7">
      <c r="A408" s="35">
        <v>44748</v>
      </c>
      <c r="B408" s="36">
        <v>0.5629329861111112</v>
      </c>
      <c r="C408" s="37" t="s">
        <v>12</v>
      </c>
      <c r="D408" s="34">
        <v>16</v>
      </c>
      <c r="E408" s="38">
        <v>158.88</v>
      </c>
      <c r="F408" s="39" t="s">
        <v>18</v>
      </c>
      <c r="G408" s="40" t="s">
        <v>22</v>
      </c>
    </row>
    <row r="409" spans="1:7">
      <c r="A409" s="35">
        <v>44748</v>
      </c>
      <c r="B409" s="36">
        <v>0.5629329861111112</v>
      </c>
      <c r="C409" s="37" t="s">
        <v>12</v>
      </c>
      <c r="D409" s="34">
        <v>84</v>
      </c>
      <c r="E409" s="38">
        <v>158.88</v>
      </c>
      <c r="F409" s="39" t="s">
        <v>18</v>
      </c>
      <c r="G409" s="40" t="s">
        <v>22</v>
      </c>
    </row>
    <row r="410" spans="1:7">
      <c r="A410" s="35">
        <v>44748</v>
      </c>
      <c r="B410" s="36">
        <v>0.5629343750000001</v>
      </c>
      <c r="C410" s="37" t="s">
        <v>12</v>
      </c>
      <c r="D410" s="34">
        <v>7</v>
      </c>
      <c r="E410" s="38">
        <v>158.81</v>
      </c>
      <c r="F410" s="39" t="s">
        <v>18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12</v>
      </c>
      <c r="D411" s="34">
        <v>93</v>
      </c>
      <c r="E411" s="38">
        <v>158.81</v>
      </c>
      <c r="F411" s="39" t="s">
        <v>18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12</v>
      </c>
      <c r="D412" s="34">
        <v>100</v>
      </c>
      <c r="E412" s="38">
        <v>158.68</v>
      </c>
      <c r="F412" s="39" t="s">
        <v>18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12</v>
      </c>
      <c r="D413" s="34">
        <v>43</v>
      </c>
      <c r="E413" s="38">
        <v>158.86000000000001</v>
      </c>
      <c r="F413" s="39" t="s">
        <v>18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12</v>
      </c>
      <c r="D414" s="34">
        <v>57</v>
      </c>
      <c r="E414" s="38">
        <v>158.86000000000001</v>
      </c>
      <c r="F414" s="39" t="s">
        <v>18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12</v>
      </c>
      <c r="D415" s="34">
        <v>75</v>
      </c>
      <c r="E415" s="38">
        <v>158.75</v>
      </c>
      <c r="F415" s="39" t="s">
        <v>18</v>
      </c>
      <c r="G415" s="40" t="s">
        <v>21</v>
      </c>
    </row>
    <row r="416" spans="1:7">
      <c r="A416" s="35">
        <v>44748</v>
      </c>
      <c r="B416" s="36">
        <v>0.56633356481481489</v>
      </c>
      <c r="C416" s="37" t="s">
        <v>12</v>
      </c>
      <c r="D416" s="34">
        <v>25</v>
      </c>
      <c r="E416" s="38">
        <v>158.75</v>
      </c>
      <c r="F416" s="39" t="s">
        <v>18</v>
      </c>
      <c r="G416" s="40" t="s">
        <v>21</v>
      </c>
    </row>
    <row r="417" spans="1:7">
      <c r="A417" s="35">
        <v>44748</v>
      </c>
      <c r="B417" s="36">
        <v>0.56683506944444451</v>
      </c>
      <c r="C417" s="37" t="s">
        <v>12</v>
      </c>
      <c r="D417" s="34">
        <v>100</v>
      </c>
      <c r="E417" s="38">
        <v>158.69</v>
      </c>
      <c r="F417" s="39" t="s">
        <v>18</v>
      </c>
      <c r="G417" s="40" t="s">
        <v>19</v>
      </c>
    </row>
    <row r="418" spans="1:7">
      <c r="A418" s="35">
        <v>44748</v>
      </c>
      <c r="B418" s="36">
        <v>0.57002592592592594</v>
      </c>
      <c r="C418" s="37" t="s">
        <v>12</v>
      </c>
      <c r="D418" s="34">
        <v>100</v>
      </c>
      <c r="E418" s="38">
        <v>158.85</v>
      </c>
      <c r="F418" s="39" t="s">
        <v>18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12</v>
      </c>
      <c r="D419" s="34">
        <v>100</v>
      </c>
      <c r="E419" s="38">
        <v>158.81</v>
      </c>
      <c r="F419" s="39" t="s">
        <v>18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12</v>
      </c>
      <c r="D420" s="34">
        <v>100</v>
      </c>
      <c r="E420" s="38">
        <v>158.74</v>
      </c>
      <c r="F420" s="39" t="s">
        <v>18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12</v>
      </c>
      <c r="D421" s="34">
        <v>100</v>
      </c>
      <c r="E421" s="38">
        <v>158.91999999999999</v>
      </c>
      <c r="F421" s="39" t="s">
        <v>18</v>
      </c>
      <c r="G421" s="40" t="s">
        <v>19</v>
      </c>
    </row>
    <row r="422" spans="1:7">
      <c r="A422" s="35">
        <v>44748</v>
      </c>
      <c r="B422" s="36">
        <v>0.57253321759259268</v>
      </c>
      <c r="C422" s="37" t="s">
        <v>12</v>
      </c>
      <c r="D422" s="34">
        <v>100</v>
      </c>
      <c r="E422" s="38">
        <v>159</v>
      </c>
      <c r="F422" s="39" t="s">
        <v>18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12</v>
      </c>
      <c r="D423" s="34">
        <v>2</v>
      </c>
      <c r="E423" s="38">
        <v>158.86000000000001</v>
      </c>
      <c r="F423" s="39" t="s">
        <v>18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12</v>
      </c>
      <c r="D424" s="34">
        <v>98</v>
      </c>
      <c r="E424" s="38">
        <v>158.86000000000001</v>
      </c>
      <c r="F424" s="39" t="s">
        <v>18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12</v>
      </c>
      <c r="D425" s="34">
        <v>15</v>
      </c>
      <c r="E425" s="38">
        <v>159.36000000000001</v>
      </c>
      <c r="F425" s="39" t="s">
        <v>18</v>
      </c>
      <c r="G425" s="40" t="s">
        <v>19</v>
      </c>
    </row>
    <row r="426" spans="1:7">
      <c r="A426" s="35">
        <v>44748</v>
      </c>
      <c r="B426" s="36">
        <v>0.57535023148148157</v>
      </c>
      <c r="C426" s="37" t="s">
        <v>12</v>
      </c>
      <c r="D426" s="34">
        <v>85</v>
      </c>
      <c r="E426" s="38">
        <v>159.36000000000001</v>
      </c>
      <c r="F426" s="39" t="s">
        <v>18</v>
      </c>
      <c r="G426" s="40" t="s">
        <v>19</v>
      </c>
    </row>
    <row r="427" spans="1:7">
      <c r="A427" s="35">
        <v>44748</v>
      </c>
      <c r="B427" s="36">
        <v>0.5765555555555556</v>
      </c>
      <c r="C427" s="37" t="s">
        <v>12</v>
      </c>
      <c r="D427" s="34">
        <v>8</v>
      </c>
      <c r="E427" s="38">
        <v>159.24</v>
      </c>
      <c r="F427" s="39" t="s">
        <v>18</v>
      </c>
      <c r="G427" s="40" t="s">
        <v>19</v>
      </c>
    </row>
    <row r="428" spans="1:7">
      <c r="A428" s="35">
        <v>44748</v>
      </c>
      <c r="B428" s="36">
        <v>0.5765555555555556</v>
      </c>
      <c r="C428" s="37" t="s">
        <v>12</v>
      </c>
      <c r="D428" s="34">
        <v>92</v>
      </c>
      <c r="E428" s="38">
        <v>159.24</v>
      </c>
      <c r="F428" s="39" t="s">
        <v>18</v>
      </c>
      <c r="G428" s="40" t="s">
        <v>19</v>
      </c>
    </row>
    <row r="429" spans="1:7">
      <c r="A429" s="35">
        <v>44748</v>
      </c>
      <c r="B429" s="36">
        <v>0.5765555555555556</v>
      </c>
      <c r="C429" s="37" t="s">
        <v>12</v>
      </c>
      <c r="D429" s="34">
        <v>8</v>
      </c>
      <c r="E429" s="38">
        <v>159.25</v>
      </c>
      <c r="F429" s="39" t="s">
        <v>18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12</v>
      </c>
      <c r="D430" s="34">
        <v>92</v>
      </c>
      <c r="E430" s="38">
        <v>159.25</v>
      </c>
      <c r="F430" s="39" t="s">
        <v>18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12</v>
      </c>
      <c r="D431" s="34">
        <v>100</v>
      </c>
      <c r="E431" s="38">
        <v>159.27000000000001</v>
      </c>
      <c r="F431" s="39" t="s">
        <v>18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12</v>
      </c>
      <c r="D432" s="34">
        <v>40</v>
      </c>
      <c r="E432" s="38">
        <v>159.03</v>
      </c>
      <c r="F432" s="39" t="s">
        <v>18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12</v>
      </c>
      <c r="D433" s="34">
        <v>60</v>
      </c>
      <c r="E433" s="38">
        <v>159.03</v>
      </c>
      <c r="F433" s="39" t="s">
        <v>18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12</v>
      </c>
      <c r="D434" s="34">
        <v>26</v>
      </c>
      <c r="E434" s="38">
        <v>158.97</v>
      </c>
      <c r="F434" s="39" t="s">
        <v>18</v>
      </c>
      <c r="G434" s="40" t="s">
        <v>21</v>
      </c>
    </row>
    <row r="435" spans="1:7">
      <c r="A435" s="35">
        <v>44748</v>
      </c>
      <c r="B435" s="36">
        <v>0.57935474537037046</v>
      </c>
      <c r="C435" s="37" t="s">
        <v>12</v>
      </c>
      <c r="D435" s="34">
        <v>74</v>
      </c>
      <c r="E435" s="38">
        <v>158.97</v>
      </c>
      <c r="F435" s="39" t="s">
        <v>18</v>
      </c>
      <c r="G435" s="40" t="s">
        <v>21</v>
      </c>
    </row>
    <row r="436" spans="1:7">
      <c r="A436" s="35">
        <v>44748</v>
      </c>
      <c r="B436" s="36">
        <v>0.57935474537037046</v>
      </c>
      <c r="C436" s="37" t="s">
        <v>12</v>
      </c>
      <c r="D436" s="34">
        <v>5</v>
      </c>
      <c r="E436" s="38">
        <v>158.97999999999999</v>
      </c>
      <c r="F436" s="39" t="s">
        <v>18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12</v>
      </c>
      <c r="D437" s="34">
        <v>95</v>
      </c>
      <c r="E437" s="38">
        <v>158.97999999999999</v>
      </c>
      <c r="F437" s="39" t="s">
        <v>18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12</v>
      </c>
      <c r="D438" s="34">
        <v>4</v>
      </c>
      <c r="E438" s="38">
        <v>158.94</v>
      </c>
      <c r="F438" s="39" t="s">
        <v>18</v>
      </c>
      <c r="G438" s="40" t="s">
        <v>20</v>
      </c>
    </row>
    <row r="439" spans="1:7">
      <c r="A439" s="35">
        <v>44748</v>
      </c>
      <c r="B439" s="36">
        <v>0.58303009259259264</v>
      </c>
      <c r="C439" s="37" t="s">
        <v>12</v>
      </c>
      <c r="D439" s="34">
        <v>19</v>
      </c>
      <c r="E439" s="38">
        <v>158.94</v>
      </c>
      <c r="F439" s="39" t="s">
        <v>18</v>
      </c>
      <c r="G439" s="40" t="s">
        <v>20</v>
      </c>
    </row>
    <row r="440" spans="1:7">
      <c r="A440" s="35">
        <v>44748</v>
      </c>
      <c r="B440" s="36">
        <v>0.58303009259259264</v>
      </c>
      <c r="C440" s="37" t="s">
        <v>12</v>
      </c>
      <c r="D440" s="34">
        <v>77</v>
      </c>
      <c r="E440" s="38">
        <v>158.94</v>
      </c>
      <c r="F440" s="39" t="s">
        <v>18</v>
      </c>
      <c r="G440" s="40" t="s">
        <v>20</v>
      </c>
    </row>
    <row r="441" spans="1:7">
      <c r="A441" s="35">
        <v>44748</v>
      </c>
      <c r="B441" s="36">
        <v>0.58303009259259264</v>
      </c>
      <c r="C441" s="37" t="s">
        <v>12</v>
      </c>
      <c r="D441" s="34">
        <v>100</v>
      </c>
      <c r="E441" s="38">
        <v>158.94999999999999</v>
      </c>
      <c r="F441" s="39" t="s">
        <v>18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12</v>
      </c>
      <c r="D442" s="34">
        <v>100</v>
      </c>
      <c r="E442" s="38">
        <v>158.88</v>
      </c>
      <c r="F442" s="39" t="s">
        <v>18</v>
      </c>
      <c r="G442" s="40" t="s">
        <v>20</v>
      </c>
    </row>
    <row r="443" spans="1:7">
      <c r="A443" s="35">
        <v>44748</v>
      </c>
      <c r="B443" s="36">
        <v>0.58304768518518513</v>
      </c>
      <c r="C443" s="37" t="s">
        <v>12</v>
      </c>
      <c r="D443" s="34">
        <v>100</v>
      </c>
      <c r="E443" s="38">
        <v>158.9</v>
      </c>
      <c r="F443" s="39" t="s">
        <v>18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12</v>
      </c>
      <c r="D444" s="34">
        <v>100</v>
      </c>
      <c r="E444" s="38">
        <v>158.9</v>
      </c>
      <c r="F444" s="39" t="s">
        <v>18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12</v>
      </c>
      <c r="D445" s="34">
        <v>100</v>
      </c>
      <c r="E445" s="38">
        <v>158.74</v>
      </c>
      <c r="F445" s="39" t="s">
        <v>18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12</v>
      </c>
      <c r="D446" s="34">
        <v>100</v>
      </c>
      <c r="E446" s="38">
        <v>158.9</v>
      </c>
      <c r="F446" s="39" t="s">
        <v>18</v>
      </c>
      <c r="G446" s="40" t="s">
        <v>21</v>
      </c>
    </row>
    <row r="447" spans="1:7">
      <c r="A447" s="35">
        <v>44748</v>
      </c>
      <c r="B447" s="36">
        <v>0.5870181712962963</v>
      </c>
      <c r="C447" s="37" t="s">
        <v>12</v>
      </c>
      <c r="D447" s="34">
        <v>100</v>
      </c>
      <c r="E447" s="38">
        <v>159.41999999999999</v>
      </c>
      <c r="F447" s="39" t="s">
        <v>18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12</v>
      </c>
      <c r="D448" s="34">
        <v>100</v>
      </c>
      <c r="E448" s="38">
        <v>159.54</v>
      </c>
      <c r="F448" s="39" t="s">
        <v>18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12</v>
      </c>
      <c r="D449" s="34">
        <v>100</v>
      </c>
      <c r="E449" s="38">
        <v>159.34</v>
      </c>
      <c r="F449" s="39" t="s">
        <v>18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12</v>
      </c>
      <c r="D450" s="34">
        <v>2</v>
      </c>
      <c r="E450" s="38">
        <v>158.66</v>
      </c>
      <c r="F450" s="39" t="s">
        <v>18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12</v>
      </c>
      <c r="D451" s="34">
        <v>98</v>
      </c>
      <c r="E451" s="38">
        <v>158.66</v>
      </c>
      <c r="F451" s="39" t="s">
        <v>18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12</v>
      </c>
      <c r="D452" s="34">
        <v>100</v>
      </c>
      <c r="E452" s="38">
        <v>158.34</v>
      </c>
      <c r="F452" s="39" t="s">
        <v>18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12</v>
      </c>
      <c r="D453" s="34">
        <v>2</v>
      </c>
      <c r="E453" s="38">
        <v>158.25</v>
      </c>
      <c r="F453" s="39" t="s">
        <v>18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12</v>
      </c>
      <c r="D454" s="34">
        <v>98</v>
      </c>
      <c r="E454" s="38">
        <v>158.25</v>
      </c>
      <c r="F454" s="39" t="s">
        <v>18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12</v>
      </c>
      <c r="D455" s="34">
        <v>100</v>
      </c>
      <c r="E455" s="38">
        <v>158.01</v>
      </c>
      <c r="F455" s="39" t="s">
        <v>18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12</v>
      </c>
      <c r="D456" s="34">
        <v>5</v>
      </c>
      <c r="E456" s="38">
        <v>158.26</v>
      </c>
      <c r="F456" s="39" t="s">
        <v>18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12</v>
      </c>
      <c r="D457" s="34">
        <v>45</v>
      </c>
      <c r="E457" s="38">
        <v>158.26</v>
      </c>
      <c r="F457" s="39" t="s">
        <v>18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12</v>
      </c>
      <c r="D458" s="34">
        <v>50</v>
      </c>
      <c r="E458" s="38">
        <v>158.26</v>
      </c>
      <c r="F458" s="39" t="s">
        <v>18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12</v>
      </c>
      <c r="D459" s="34">
        <v>35</v>
      </c>
      <c r="E459" s="38">
        <v>158.21</v>
      </c>
      <c r="F459" s="39" t="s">
        <v>18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12</v>
      </c>
      <c r="D460" s="34">
        <v>65</v>
      </c>
      <c r="E460" s="38">
        <v>158.21</v>
      </c>
      <c r="F460" s="39" t="s">
        <v>18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12</v>
      </c>
      <c r="D461" s="34">
        <v>200</v>
      </c>
      <c r="E461" s="38">
        <v>158.21</v>
      </c>
      <c r="F461" s="39" t="s">
        <v>18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12</v>
      </c>
      <c r="D462" s="34">
        <v>100</v>
      </c>
      <c r="E462" s="38">
        <v>158.18</v>
      </c>
      <c r="F462" s="39" t="s">
        <v>18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12</v>
      </c>
      <c r="D463" s="34">
        <v>8</v>
      </c>
      <c r="E463" s="38">
        <v>158.99</v>
      </c>
      <c r="F463" s="39" t="s">
        <v>18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12</v>
      </c>
      <c r="D464" s="34">
        <v>92</v>
      </c>
      <c r="E464" s="38">
        <v>158.99</v>
      </c>
      <c r="F464" s="39" t="s">
        <v>18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12</v>
      </c>
      <c r="D465" s="34">
        <v>100</v>
      </c>
      <c r="E465" s="38">
        <v>158.93</v>
      </c>
      <c r="F465" s="39" t="s">
        <v>18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12</v>
      </c>
      <c r="D466" s="34">
        <v>100</v>
      </c>
      <c r="E466" s="38">
        <v>159.19999999999999</v>
      </c>
      <c r="F466" s="39" t="s">
        <v>18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12</v>
      </c>
      <c r="D467" s="34">
        <v>20</v>
      </c>
      <c r="E467" s="38">
        <v>159.71</v>
      </c>
      <c r="F467" s="39" t="s">
        <v>18</v>
      </c>
      <c r="G467" s="40" t="s">
        <v>21</v>
      </c>
    </row>
    <row r="468" spans="1:7">
      <c r="A468" s="35">
        <v>44748</v>
      </c>
      <c r="B468" s="36">
        <v>0.60815694444444446</v>
      </c>
      <c r="C468" s="37" t="s">
        <v>12</v>
      </c>
      <c r="D468" s="34">
        <v>80</v>
      </c>
      <c r="E468" s="38">
        <v>159.71</v>
      </c>
      <c r="F468" s="39" t="s">
        <v>18</v>
      </c>
      <c r="G468" s="40" t="s">
        <v>21</v>
      </c>
    </row>
    <row r="469" spans="1:7">
      <c r="A469" s="35">
        <v>44748</v>
      </c>
      <c r="B469" s="36">
        <v>0.60833715277777789</v>
      </c>
      <c r="C469" s="37" t="s">
        <v>12</v>
      </c>
      <c r="D469" s="34">
        <v>100</v>
      </c>
      <c r="E469" s="38">
        <v>159.59</v>
      </c>
      <c r="F469" s="39" t="s">
        <v>18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12</v>
      </c>
      <c r="D470" s="34">
        <v>100</v>
      </c>
      <c r="E470" s="38">
        <v>159.59</v>
      </c>
      <c r="F470" s="39" t="s">
        <v>18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12</v>
      </c>
      <c r="D471" s="34">
        <v>100</v>
      </c>
      <c r="E471" s="38">
        <v>159.35</v>
      </c>
      <c r="F471" s="39" t="s">
        <v>18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12</v>
      </c>
      <c r="D472" s="34">
        <v>100</v>
      </c>
      <c r="E472" s="38">
        <v>159.5</v>
      </c>
      <c r="F472" s="39" t="s">
        <v>18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12</v>
      </c>
      <c r="D473" s="34">
        <v>100</v>
      </c>
      <c r="E473" s="38">
        <v>159.96</v>
      </c>
      <c r="F473" s="39" t="s">
        <v>18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12</v>
      </c>
      <c r="D474" s="34">
        <v>25</v>
      </c>
      <c r="E474" s="38">
        <v>159.78</v>
      </c>
      <c r="F474" s="39" t="s">
        <v>18</v>
      </c>
      <c r="G474" s="40" t="s">
        <v>19</v>
      </c>
    </row>
    <row r="475" spans="1:7">
      <c r="A475" s="35">
        <v>44748</v>
      </c>
      <c r="B475" s="36">
        <v>0.61417962962962969</v>
      </c>
      <c r="C475" s="37" t="s">
        <v>12</v>
      </c>
      <c r="D475" s="34">
        <v>75</v>
      </c>
      <c r="E475" s="38">
        <v>159.78</v>
      </c>
      <c r="F475" s="39" t="s">
        <v>18</v>
      </c>
      <c r="G475" s="40" t="s">
        <v>19</v>
      </c>
    </row>
    <row r="476" spans="1:7">
      <c r="A476" s="35">
        <v>44748</v>
      </c>
      <c r="B476" s="36">
        <v>0.61490833333333339</v>
      </c>
      <c r="C476" s="37" t="s">
        <v>12</v>
      </c>
      <c r="D476" s="34">
        <v>100</v>
      </c>
      <c r="E476" s="38">
        <v>159.93</v>
      </c>
      <c r="F476" s="39" t="s">
        <v>18</v>
      </c>
      <c r="G476" s="40" t="s">
        <v>22</v>
      </c>
    </row>
    <row r="477" spans="1:7">
      <c r="A477" s="35">
        <v>44748</v>
      </c>
      <c r="B477" s="36">
        <v>0.61558738425925941</v>
      </c>
      <c r="C477" s="37" t="s">
        <v>12</v>
      </c>
      <c r="D477" s="34">
        <v>100</v>
      </c>
      <c r="E477" s="38">
        <v>159.97999999999999</v>
      </c>
      <c r="F477" s="39" t="s">
        <v>18</v>
      </c>
      <c r="G477" s="40" t="s">
        <v>19</v>
      </c>
    </row>
    <row r="478" spans="1:7">
      <c r="A478" s="35">
        <v>44748</v>
      </c>
      <c r="B478" s="36">
        <v>0.61680312500000001</v>
      </c>
      <c r="C478" s="37" t="s">
        <v>12</v>
      </c>
      <c r="D478" s="34">
        <v>100</v>
      </c>
      <c r="E478" s="38">
        <v>159.53</v>
      </c>
      <c r="F478" s="39" t="s">
        <v>18</v>
      </c>
      <c r="G478" s="40" t="s">
        <v>19</v>
      </c>
    </row>
    <row r="479" spans="1:7">
      <c r="A479" s="35">
        <v>44748</v>
      </c>
      <c r="B479" s="36">
        <v>0.62221446759259258</v>
      </c>
      <c r="C479" s="37" t="s">
        <v>12</v>
      </c>
      <c r="D479" s="34">
        <v>100</v>
      </c>
      <c r="E479" s="38">
        <v>159.86000000000001</v>
      </c>
      <c r="F479" s="39" t="s">
        <v>18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12</v>
      </c>
      <c r="D480" s="34">
        <v>100</v>
      </c>
      <c r="E480" s="38">
        <v>159.82</v>
      </c>
      <c r="F480" s="39" t="s">
        <v>18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12</v>
      </c>
      <c r="D481" s="34">
        <v>100</v>
      </c>
      <c r="E481" s="38">
        <v>159.75</v>
      </c>
      <c r="F481" s="39" t="s">
        <v>18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12</v>
      </c>
      <c r="D482" s="34">
        <v>2</v>
      </c>
      <c r="E482" s="38">
        <v>159.59</v>
      </c>
      <c r="F482" s="39" t="s">
        <v>18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12</v>
      </c>
      <c r="D483" s="34">
        <v>98</v>
      </c>
      <c r="E483" s="38">
        <v>159.59</v>
      </c>
      <c r="F483" s="39" t="s">
        <v>18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12</v>
      </c>
      <c r="D484" s="34">
        <v>67</v>
      </c>
      <c r="E484" s="38">
        <v>159.72</v>
      </c>
      <c r="F484" s="39" t="s">
        <v>18</v>
      </c>
      <c r="G484" s="40" t="s">
        <v>20</v>
      </c>
    </row>
    <row r="485" spans="1:7">
      <c r="A485" s="35">
        <v>44748</v>
      </c>
      <c r="B485" s="36">
        <v>0.62512986111111113</v>
      </c>
      <c r="C485" s="37" t="s">
        <v>12</v>
      </c>
      <c r="D485" s="34">
        <v>100</v>
      </c>
      <c r="E485" s="38">
        <v>159.72</v>
      </c>
      <c r="F485" s="39" t="s">
        <v>18</v>
      </c>
      <c r="G485" s="40" t="s">
        <v>20</v>
      </c>
    </row>
    <row r="486" spans="1:7">
      <c r="A486" s="35">
        <v>44748</v>
      </c>
      <c r="B486" s="36">
        <v>0.62512986111111113</v>
      </c>
      <c r="C486" s="37" t="s">
        <v>12</v>
      </c>
      <c r="D486" s="34">
        <v>33</v>
      </c>
      <c r="E486" s="38">
        <v>159.72</v>
      </c>
      <c r="F486" s="39" t="s">
        <v>18</v>
      </c>
      <c r="G486" s="40" t="s">
        <v>20</v>
      </c>
    </row>
    <row r="487" spans="1:7">
      <c r="A487" s="35">
        <v>44748</v>
      </c>
      <c r="B487" s="36">
        <v>0.62558958333333337</v>
      </c>
      <c r="C487" s="37" t="s">
        <v>12</v>
      </c>
      <c r="D487" s="34">
        <v>24</v>
      </c>
      <c r="E487" s="38">
        <v>159.52000000000001</v>
      </c>
      <c r="F487" s="39" t="s">
        <v>18</v>
      </c>
      <c r="G487" s="40" t="s">
        <v>19</v>
      </c>
    </row>
    <row r="488" spans="1:7">
      <c r="A488" s="35">
        <v>44748</v>
      </c>
      <c r="B488" s="36">
        <v>0.62558958333333337</v>
      </c>
      <c r="C488" s="37" t="s">
        <v>12</v>
      </c>
      <c r="D488" s="34">
        <v>76</v>
      </c>
      <c r="E488" s="38">
        <v>159.52000000000001</v>
      </c>
      <c r="F488" s="39" t="s">
        <v>18</v>
      </c>
      <c r="G488" s="40" t="s">
        <v>19</v>
      </c>
    </row>
    <row r="489" spans="1:7">
      <c r="A489" s="35">
        <v>44748</v>
      </c>
      <c r="B489" s="36">
        <v>0.6268931712962964</v>
      </c>
      <c r="C489" s="37" t="s">
        <v>12</v>
      </c>
      <c r="D489" s="34">
        <v>6</v>
      </c>
      <c r="E489" s="38">
        <v>159.46</v>
      </c>
      <c r="F489" s="39" t="s">
        <v>18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12</v>
      </c>
      <c r="D490" s="34">
        <v>94</v>
      </c>
      <c r="E490" s="38">
        <v>159.46</v>
      </c>
      <c r="F490" s="39" t="s">
        <v>18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12</v>
      </c>
      <c r="D491" s="34">
        <v>100</v>
      </c>
      <c r="E491" s="38">
        <v>159.24</v>
      </c>
      <c r="F491" s="39" t="s">
        <v>18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12</v>
      </c>
      <c r="D492" s="34">
        <v>100</v>
      </c>
      <c r="E492" s="38">
        <v>159.63999999999999</v>
      </c>
      <c r="F492" s="39" t="s">
        <v>18</v>
      </c>
      <c r="G492" s="40" t="s">
        <v>21</v>
      </c>
    </row>
    <row r="493" spans="1:7">
      <c r="A493" s="35">
        <v>44748</v>
      </c>
      <c r="B493" s="36">
        <v>0.63104340277777782</v>
      </c>
      <c r="C493" s="37" t="s">
        <v>12</v>
      </c>
      <c r="D493" s="34">
        <v>21</v>
      </c>
      <c r="E493" s="38">
        <v>159.47999999999999</v>
      </c>
      <c r="F493" s="39" t="s">
        <v>18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12</v>
      </c>
      <c r="D494" s="34">
        <v>50</v>
      </c>
      <c r="E494" s="38">
        <v>159.47999999999999</v>
      </c>
      <c r="F494" s="39" t="s">
        <v>18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12</v>
      </c>
      <c r="D495" s="34">
        <v>9</v>
      </c>
      <c r="E495" s="38">
        <v>159.47999999999999</v>
      </c>
      <c r="F495" s="39" t="s">
        <v>18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12</v>
      </c>
      <c r="D496" s="34">
        <v>20</v>
      </c>
      <c r="E496" s="38">
        <v>159.47999999999999</v>
      </c>
      <c r="F496" s="39" t="s">
        <v>18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12</v>
      </c>
      <c r="D497" s="34">
        <v>10</v>
      </c>
      <c r="E497" s="38">
        <v>159.41999999999999</v>
      </c>
      <c r="F497" s="39" t="s">
        <v>18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12</v>
      </c>
      <c r="D498" s="34">
        <v>22</v>
      </c>
      <c r="E498" s="38">
        <v>159.41999999999999</v>
      </c>
      <c r="F498" s="39" t="s">
        <v>18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12</v>
      </c>
      <c r="D499" s="34">
        <v>68</v>
      </c>
      <c r="E499" s="38">
        <v>159.41999999999999</v>
      </c>
      <c r="F499" s="39" t="s">
        <v>18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12</v>
      </c>
      <c r="D500" s="34">
        <v>100</v>
      </c>
      <c r="E500" s="38">
        <v>159.69</v>
      </c>
      <c r="F500" s="39" t="s">
        <v>18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12</v>
      </c>
      <c r="D501" s="34">
        <v>100</v>
      </c>
      <c r="E501" s="38">
        <v>159.63999999999999</v>
      </c>
      <c r="F501" s="39" t="s">
        <v>18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12</v>
      </c>
      <c r="D502" s="34">
        <v>18</v>
      </c>
      <c r="E502" s="38">
        <v>159.77000000000001</v>
      </c>
      <c r="F502" s="39" t="s">
        <v>18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12</v>
      </c>
      <c r="D503" s="34">
        <v>32</v>
      </c>
      <c r="E503" s="38">
        <v>159.77000000000001</v>
      </c>
      <c r="F503" s="39" t="s">
        <v>18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12</v>
      </c>
      <c r="D504" s="34">
        <v>50</v>
      </c>
      <c r="E504" s="38">
        <v>159.77000000000001</v>
      </c>
      <c r="F504" s="39" t="s">
        <v>18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12</v>
      </c>
      <c r="D505" s="34">
        <v>100</v>
      </c>
      <c r="E505" s="38">
        <v>159.71</v>
      </c>
      <c r="F505" s="39" t="s">
        <v>18</v>
      </c>
      <c r="G505" s="40" t="s">
        <v>22</v>
      </c>
    </row>
    <row r="506" spans="1:7">
      <c r="A506" s="35">
        <v>44748</v>
      </c>
      <c r="B506" s="36">
        <v>0.63783067129629634</v>
      </c>
      <c r="C506" s="37" t="s">
        <v>12</v>
      </c>
      <c r="D506" s="34">
        <v>100</v>
      </c>
      <c r="E506" s="38">
        <v>160.16999999999999</v>
      </c>
      <c r="F506" s="39" t="s">
        <v>18</v>
      </c>
      <c r="G506" s="40" t="s">
        <v>22</v>
      </c>
    </row>
    <row r="507" spans="1:7">
      <c r="A507" s="35">
        <v>44748</v>
      </c>
      <c r="B507" s="36">
        <v>0.63783067129629634</v>
      </c>
      <c r="C507" s="37" t="s">
        <v>12</v>
      </c>
      <c r="D507" s="34">
        <v>100</v>
      </c>
      <c r="E507" s="38">
        <v>160.13999999999999</v>
      </c>
      <c r="F507" s="39" t="s">
        <v>18</v>
      </c>
      <c r="G507" s="40" t="s">
        <v>20</v>
      </c>
    </row>
    <row r="508" spans="1:7">
      <c r="A508" s="35">
        <v>44748</v>
      </c>
      <c r="B508" s="36">
        <v>0.63783067129629634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12</v>
      </c>
      <c r="D509" s="34">
        <v>100</v>
      </c>
      <c r="E509" s="38">
        <v>160.11000000000001</v>
      </c>
      <c r="F509" s="39" t="s">
        <v>18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12</v>
      </c>
      <c r="D510" s="34">
        <v>100</v>
      </c>
      <c r="E510" s="38">
        <v>160.07</v>
      </c>
      <c r="F510" s="39" t="s">
        <v>18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12</v>
      </c>
      <c r="D511" s="34">
        <v>100</v>
      </c>
      <c r="E511" s="38">
        <v>160.30000000000001</v>
      </c>
      <c r="F511" s="39" t="s">
        <v>18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12</v>
      </c>
      <c r="D512" s="34">
        <v>22</v>
      </c>
      <c r="E512" s="38">
        <v>160.32</v>
      </c>
      <c r="F512" s="39" t="s">
        <v>18</v>
      </c>
      <c r="G512" s="40" t="s">
        <v>19</v>
      </c>
    </row>
    <row r="513" spans="1:7">
      <c r="A513" s="35">
        <v>44748</v>
      </c>
      <c r="B513" s="36">
        <v>0.64080995370370375</v>
      </c>
      <c r="C513" s="37" t="s">
        <v>12</v>
      </c>
      <c r="D513" s="34">
        <v>78</v>
      </c>
      <c r="E513" s="38">
        <v>160.32</v>
      </c>
      <c r="F513" s="39" t="s">
        <v>18</v>
      </c>
      <c r="G513" s="40" t="s">
        <v>19</v>
      </c>
    </row>
    <row r="514" spans="1:7">
      <c r="A514" s="35">
        <v>44748</v>
      </c>
      <c r="B514" s="36">
        <v>0.64236203703703709</v>
      </c>
      <c r="C514" s="37" t="s">
        <v>12</v>
      </c>
      <c r="D514" s="34">
        <v>3</v>
      </c>
      <c r="E514" s="38">
        <v>160.34</v>
      </c>
      <c r="F514" s="39" t="s">
        <v>18</v>
      </c>
      <c r="G514" s="40" t="s">
        <v>19</v>
      </c>
    </row>
    <row r="515" spans="1:7">
      <c r="A515" s="35">
        <v>44748</v>
      </c>
      <c r="B515" s="36">
        <v>0.64260740740740752</v>
      </c>
      <c r="C515" s="37" t="s">
        <v>12</v>
      </c>
      <c r="D515" s="34">
        <v>6</v>
      </c>
      <c r="E515" s="38">
        <v>160.27000000000001</v>
      </c>
      <c r="F515" s="39" t="s">
        <v>18</v>
      </c>
      <c r="G515" s="40" t="s">
        <v>20</v>
      </c>
    </row>
    <row r="516" spans="1:7">
      <c r="A516" s="35">
        <v>44748</v>
      </c>
      <c r="B516" s="36">
        <v>0.64260740740740752</v>
      </c>
      <c r="C516" s="37" t="s">
        <v>12</v>
      </c>
      <c r="D516" s="34">
        <v>94</v>
      </c>
      <c r="E516" s="38">
        <v>160.27000000000001</v>
      </c>
      <c r="F516" s="39" t="s">
        <v>18</v>
      </c>
      <c r="G516" s="40" t="s">
        <v>20</v>
      </c>
    </row>
    <row r="517" spans="1:7">
      <c r="A517" s="35">
        <v>44748</v>
      </c>
      <c r="B517" s="36">
        <v>0.64260740740740752</v>
      </c>
      <c r="C517" s="37" t="s">
        <v>12</v>
      </c>
      <c r="D517" s="34">
        <v>100</v>
      </c>
      <c r="E517" s="38">
        <v>160.26</v>
      </c>
      <c r="F517" s="39" t="s">
        <v>18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12</v>
      </c>
      <c r="D518" s="34">
        <v>12</v>
      </c>
      <c r="E518" s="38">
        <v>160.02000000000001</v>
      </c>
      <c r="F518" s="39" t="s">
        <v>18</v>
      </c>
      <c r="G518" s="40" t="s">
        <v>22</v>
      </c>
    </row>
    <row r="519" spans="1:7">
      <c r="A519" s="35">
        <v>44748</v>
      </c>
      <c r="B519" s="36">
        <v>0.6444212962962963</v>
      </c>
      <c r="C519" s="37" t="s">
        <v>12</v>
      </c>
      <c r="D519" s="34">
        <v>88</v>
      </c>
      <c r="E519" s="38">
        <v>160.02000000000001</v>
      </c>
      <c r="F519" s="39" t="s">
        <v>18</v>
      </c>
      <c r="G519" s="40" t="s">
        <v>22</v>
      </c>
    </row>
    <row r="520" spans="1:7">
      <c r="A520" s="35">
        <v>44748</v>
      </c>
      <c r="B520" s="36">
        <v>0.64479004629629633</v>
      </c>
      <c r="C520" s="37" t="s">
        <v>12</v>
      </c>
      <c r="D520" s="34">
        <v>28</v>
      </c>
      <c r="E520" s="38">
        <v>159.94999999999999</v>
      </c>
      <c r="F520" s="39" t="s">
        <v>18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12</v>
      </c>
      <c r="D521" s="34">
        <v>72</v>
      </c>
      <c r="E521" s="38">
        <v>159.94999999999999</v>
      </c>
      <c r="F521" s="39" t="s">
        <v>18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12</v>
      </c>
      <c r="D522" s="34">
        <v>100</v>
      </c>
      <c r="E522" s="38">
        <v>159.94999999999999</v>
      </c>
      <c r="F522" s="39" t="s">
        <v>18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12</v>
      </c>
      <c r="D523" s="34">
        <v>19</v>
      </c>
      <c r="E523" s="38">
        <v>160.46</v>
      </c>
      <c r="F523" s="39" t="s">
        <v>18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12</v>
      </c>
      <c r="D524" s="34">
        <v>32</v>
      </c>
      <c r="E524" s="38">
        <v>160.46</v>
      </c>
      <c r="F524" s="39" t="s">
        <v>18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12</v>
      </c>
      <c r="D525" s="34">
        <v>16</v>
      </c>
      <c r="E525" s="38">
        <v>160.46</v>
      </c>
      <c r="F525" s="39" t="s">
        <v>18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12</v>
      </c>
      <c r="D526" s="34">
        <v>33</v>
      </c>
      <c r="E526" s="38">
        <v>160.46</v>
      </c>
      <c r="F526" s="39" t="s">
        <v>18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12</v>
      </c>
      <c r="D527" s="34">
        <v>100</v>
      </c>
      <c r="E527" s="38">
        <v>160.46</v>
      </c>
      <c r="F527" s="39" t="s">
        <v>18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12</v>
      </c>
      <c r="D528" s="34">
        <v>20</v>
      </c>
      <c r="E528" s="38">
        <v>160.52000000000001</v>
      </c>
      <c r="F528" s="39" t="s">
        <v>18</v>
      </c>
      <c r="G528" s="40" t="s">
        <v>20</v>
      </c>
    </row>
    <row r="529" spans="1:7">
      <c r="A529" s="35">
        <v>44748</v>
      </c>
      <c r="B529" s="36">
        <v>0.64994756944444443</v>
      </c>
      <c r="C529" s="37" t="s">
        <v>12</v>
      </c>
      <c r="D529" s="34">
        <v>80</v>
      </c>
      <c r="E529" s="38">
        <v>160.52000000000001</v>
      </c>
      <c r="F529" s="39" t="s">
        <v>18</v>
      </c>
      <c r="G529" s="40" t="s">
        <v>20</v>
      </c>
    </row>
    <row r="530" spans="1:7">
      <c r="A530" s="35">
        <v>44748</v>
      </c>
      <c r="B530" s="36">
        <v>0.64994756944444443</v>
      </c>
      <c r="C530" s="37" t="s">
        <v>12</v>
      </c>
      <c r="D530" s="34">
        <v>100</v>
      </c>
      <c r="E530" s="38">
        <v>160.52000000000001</v>
      </c>
      <c r="F530" s="39" t="s">
        <v>18</v>
      </c>
      <c r="G530" s="40" t="s">
        <v>20</v>
      </c>
    </row>
    <row r="531" spans="1:7">
      <c r="A531" s="35">
        <v>44748</v>
      </c>
      <c r="B531" s="36">
        <v>0.64994756944444443</v>
      </c>
      <c r="C531" s="37" t="s">
        <v>12</v>
      </c>
      <c r="D531" s="34">
        <v>25</v>
      </c>
      <c r="E531" s="38">
        <v>160.53</v>
      </c>
      <c r="F531" s="39" t="s">
        <v>18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12</v>
      </c>
      <c r="D532" s="34">
        <v>75</v>
      </c>
      <c r="E532" s="38">
        <v>160.53</v>
      </c>
      <c r="F532" s="39" t="s">
        <v>18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12</v>
      </c>
      <c r="D533" s="34">
        <v>1</v>
      </c>
      <c r="E533" s="38">
        <v>160.51</v>
      </c>
      <c r="F533" s="39" t="s">
        <v>18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12</v>
      </c>
      <c r="D534" s="34">
        <v>99</v>
      </c>
      <c r="E534" s="38">
        <v>160.51</v>
      </c>
      <c r="F534" s="39" t="s">
        <v>18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12</v>
      </c>
      <c r="D535" s="34">
        <v>100</v>
      </c>
      <c r="E535" s="38">
        <v>160.55000000000001</v>
      </c>
      <c r="F535" s="39" t="s">
        <v>18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12</v>
      </c>
      <c r="D536" s="34">
        <v>4</v>
      </c>
      <c r="E536" s="38">
        <v>160.46</v>
      </c>
      <c r="F536" s="39" t="s">
        <v>18</v>
      </c>
      <c r="G536" s="40" t="s">
        <v>22</v>
      </c>
    </row>
    <row r="537" spans="1:7">
      <c r="A537" s="35">
        <v>44748</v>
      </c>
      <c r="B537" s="36">
        <v>0.65118958333333343</v>
      </c>
      <c r="C537" s="37" t="s">
        <v>12</v>
      </c>
      <c r="D537" s="34">
        <v>21</v>
      </c>
      <c r="E537" s="38">
        <v>160.46</v>
      </c>
      <c r="F537" s="39" t="s">
        <v>18</v>
      </c>
      <c r="G537" s="40" t="s">
        <v>22</v>
      </c>
    </row>
    <row r="538" spans="1:7">
      <c r="A538" s="35">
        <v>44748</v>
      </c>
      <c r="B538" s="36">
        <v>0.65118958333333343</v>
      </c>
      <c r="C538" s="37" t="s">
        <v>12</v>
      </c>
      <c r="D538" s="34">
        <v>75</v>
      </c>
      <c r="E538" s="38">
        <v>160.46</v>
      </c>
      <c r="F538" s="39" t="s">
        <v>18</v>
      </c>
      <c r="G538" s="40" t="s">
        <v>22</v>
      </c>
    </row>
    <row r="539" spans="1:7">
      <c r="A539" s="35">
        <v>44748</v>
      </c>
      <c r="B539" s="36">
        <v>0.65119189814814815</v>
      </c>
      <c r="C539" s="37" t="s">
        <v>12</v>
      </c>
      <c r="D539" s="34">
        <v>100</v>
      </c>
      <c r="E539" s="38">
        <v>160.41</v>
      </c>
      <c r="F539" s="39" t="s">
        <v>18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12</v>
      </c>
      <c r="D540" s="34">
        <v>56</v>
      </c>
      <c r="E540" s="38">
        <v>160.41</v>
      </c>
      <c r="F540" s="39" t="s">
        <v>18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12</v>
      </c>
      <c r="D541" s="34">
        <v>56</v>
      </c>
      <c r="E541" s="38">
        <v>160.41999999999999</v>
      </c>
      <c r="F541" s="39" t="s">
        <v>18</v>
      </c>
      <c r="G541" s="40" t="s">
        <v>22</v>
      </c>
    </row>
    <row r="542" spans="1:7">
      <c r="A542" s="35">
        <v>44748</v>
      </c>
      <c r="B542" s="36">
        <v>0.65199432870370377</v>
      </c>
      <c r="C542" s="37" t="s">
        <v>12</v>
      </c>
      <c r="D542" s="34">
        <v>44</v>
      </c>
      <c r="E542" s="38">
        <v>160.41</v>
      </c>
      <c r="F542" s="39" t="s">
        <v>18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12</v>
      </c>
      <c r="D543" s="34">
        <v>100</v>
      </c>
      <c r="E543" s="38">
        <v>160.41</v>
      </c>
      <c r="F543" s="39" t="s">
        <v>18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12</v>
      </c>
      <c r="D544" s="34">
        <v>100</v>
      </c>
      <c r="E544" s="38">
        <v>160.41</v>
      </c>
      <c r="F544" s="39" t="s">
        <v>18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12</v>
      </c>
      <c r="D545" s="34">
        <v>100</v>
      </c>
      <c r="E545" s="38">
        <v>160.31</v>
      </c>
      <c r="F545" s="39" t="s">
        <v>18</v>
      </c>
      <c r="G545" s="40" t="s">
        <v>20</v>
      </c>
    </row>
    <row r="546" spans="1:7">
      <c r="A546" s="35">
        <v>44748</v>
      </c>
      <c r="B546" s="36">
        <v>0.65267870370370384</v>
      </c>
      <c r="C546" s="37" t="s">
        <v>12</v>
      </c>
      <c r="D546" s="34">
        <v>100</v>
      </c>
      <c r="E546" s="38">
        <v>160.21</v>
      </c>
      <c r="F546" s="39" t="s">
        <v>18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12</v>
      </c>
      <c r="D547" s="34">
        <v>100</v>
      </c>
      <c r="E547" s="38">
        <v>160.21</v>
      </c>
      <c r="F547" s="39" t="s">
        <v>18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12</v>
      </c>
      <c r="D548" s="34">
        <v>14</v>
      </c>
      <c r="E548" s="38">
        <v>160.22</v>
      </c>
      <c r="F548" s="39" t="s">
        <v>18</v>
      </c>
      <c r="G548" s="40" t="s">
        <v>20</v>
      </c>
    </row>
    <row r="549" spans="1:7">
      <c r="A549" s="35">
        <v>44748</v>
      </c>
      <c r="B549" s="36">
        <v>0.65399039351851851</v>
      </c>
      <c r="C549" s="37" t="s">
        <v>12</v>
      </c>
      <c r="D549" s="34">
        <v>1</v>
      </c>
      <c r="E549" s="38">
        <v>160.22</v>
      </c>
      <c r="F549" s="39" t="s">
        <v>18</v>
      </c>
      <c r="G549" s="40" t="s">
        <v>20</v>
      </c>
    </row>
    <row r="550" spans="1:7">
      <c r="A550" s="35">
        <v>44748</v>
      </c>
      <c r="B550" s="36">
        <v>0.65399247685185191</v>
      </c>
      <c r="C550" s="37" t="s">
        <v>12</v>
      </c>
      <c r="D550" s="34">
        <v>1</v>
      </c>
      <c r="E550" s="38">
        <v>160.22</v>
      </c>
      <c r="F550" s="39" t="s">
        <v>18</v>
      </c>
      <c r="G550" s="40" t="s">
        <v>20</v>
      </c>
    </row>
    <row r="551" spans="1:7">
      <c r="A551" s="35">
        <v>44748</v>
      </c>
      <c r="B551" s="36">
        <v>0.65399259259259268</v>
      </c>
      <c r="C551" s="37" t="s">
        <v>12</v>
      </c>
      <c r="D551" s="34">
        <v>2</v>
      </c>
      <c r="E551" s="38">
        <v>160.22</v>
      </c>
      <c r="F551" s="39" t="s">
        <v>18</v>
      </c>
      <c r="G551" s="40" t="s">
        <v>20</v>
      </c>
    </row>
    <row r="552" spans="1:7">
      <c r="A552" s="35">
        <v>44748</v>
      </c>
      <c r="B552" s="36">
        <v>0.65399259259259268</v>
      </c>
      <c r="C552" s="37" t="s">
        <v>12</v>
      </c>
      <c r="D552" s="34">
        <v>4</v>
      </c>
      <c r="E552" s="38">
        <v>160.22</v>
      </c>
      <c r="F552" s="39" t="s">
        <v>18</v>
      </c>
      <c r="G552" s="40" t="s">
        <v>20</v>
      </c>
    </row>
    <row r="553" spans="1:7">
      <c r="A553" s="35">
        <v>44748</v>
      </c>
      <c r="B553" s="36">
        <v>0.65399259259259268</v>
      </c>
      <c r="C553" s="37" t="s">
        <v>12</v>
      </c>
      <c r="D553" s="34">
        <v>2</v>
      </c>
      <c r="E553" s="38">
        <v>160.22</v>
      </c>
      <c r="F553" s="39" t="s">
        <v>18</v>
      </c>
      <c r="G553" s="40" t="s">
        <v>20</v>
      </c>
    </row>
    <row r="554" spans="1:7">
      <c r="A554" s="35">
        <v>44748</v>
      </c>
      <c r="B554" s="36">
        <v>0.65399953703703706</v>
      </c>
      <c r="C554" s="37" t="s">
        <v>12</v>
      </c>
      <c r="D554" s="34">
        <v>4</v>
      </c>
      <c r="E554" s="38">
        <v>160.22</v>
      </c>
      <c r="F554" s="39" t="s">
        <v>18</v>
      </c>
      <c r="G554" s="40" t="s">
        <v>20</v>
      </c>
    </row>
    <row r="555" spans="1:7">
      <c r="A555" s="35">
        <v>44748</v>
      </c>
      <c r="B555" s="36">
        <v>0.65399953703703706</v>
      </c>
      <c r="C555" s="37" t="s">
        <v>12</v>
      </c>
      <c r="D555" s="34">
        <v>72</v>
      </c>
      <c r="E555" s="38">
        <v>160.22</v>
      </c>
      <c r="F555" s="39" t="s">
        <v>18</v>
      </c>
      <c r="G555" s="40" t="s">
        <v>20</v>
      </c>
    </row>
    <row r="556" spans="1:7">
      <c r="A556" s="35">
        <v>44748</v>
      </c>
      <c r="B556" s="36">
        <v>0.65399953703703706</v>
      </c>
      <c r="C556" s="37" t="s">
        <v>12</v>
      </c>
      <c r="D556" s="34">
        <v>100</v>
      </c>
      <c r="E556" s="38">
        <v>160.19999999999999</v>
      </c>
      <c r="F556" s="39" t="s">
        <v>18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12</v>
      </c>
      <c r="D557" s="34">
        <v>17</v>
      </c>
      <c r="E557" s="38">
        <v>160.06</v>
      </c>
      <c r="F557" s="39" t="s">
        <v>18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12</v>
      </c>
      <c r="D558" s="34">
        <v>17</v>
      </c>
      <c r="E558" s="38">
        <v>160.06</v>
      </c>
      <c r="F558" s="39" t="s">
        <v>18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12</v>
      </c>
      <c r="D559" s="34">
        <v>66</v>
      </c>
      <c r="E559" s="38">
        <v>160.06</v>
      </c>
      <c r="F559" s="39" t="s">
        <v>18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12</v>
      </c>
      <c r="D560" s="34">
        <v>11</v>
      </c>
      <c r="E560" s="38">
        <v>160.05000000000001</v>
      </c>
      <c r="F560" s="39" t="s">
        <v>18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12</v>
      </c>
      <c r="D561" s="34">
        <v>89</v>
      </c>
      <c r="E561" s="38">
        <v>160.05000000000001</v>
      </c>
      <c r="F561" s="39" t="s">
        <v>18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12</v>
      </c>
      <c r="D562" s="34">
        <v>100</v>
      </c>
      <c r="E562" s="38">
        <v>159.88999999999999</v>
      </c>
      <c r="F562" s="39" t="s">
        <v>18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12</v>
      </c>
      <c r="D563" s="34">
        <v>100</v>
      </c>
      <c r="E563" s="38">
        <v>159.84</v>
      </c>
      <c r="F563" s="39" t="s">
        <v>18</v>
      </c>
      <c r="G563" s="40" t="s">
        <v>19</v>
      </c>
    </row>
    <row r="564" spans="1:7">
      <c r="A564" s="35">
        <v>44748</v>
      </c>
      <c r="B564" s="36">
        <v>0.6573123842592592</v>
      </c>
      <c r="C564" s="37" t="s">
        <v>12</v>
      </c>
      <c r="D564" s="34">
        <v>1</v>
      </c>
      <c r="E564" s="38">
        <v>159.94</v>
      </c>
      <c r="F564" s="39" t="s">
        <v>18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12</v>
      </c>
      <c r="D565" s="34">
        <v>99</v>
      </c>
      <c r="E565" s="38">
        <v>159.94</v>
      </c>
      <c r="F565" s="39" t="s">
        <v>18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12</v>
      </c>
      <c r="D566" s="34">
        <v>100</v>
      </c>
      <c r="E566" s="38">
        <v>160.19</v>
      </c>
      <c r="F566" s="39" t="s">
        <v>18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12</v>
      </c>
      <c r="D567" s="34">
        <v>59</v>
      </c>
      <c r="E567" s="38">
        <v>160.19</v>
      </c>
      <c r="F567" s="39" t="s">
        <v>18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12</v>
      </c>
      <c r="D568" s="34">
        <v>100</v>
      </c>
      <c r="E568" s="38">
        <v>160.16</v>
      </c>
      <c r="F568" s="39" t="s">
        <v>18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12</v>
      </c>
      <c r="D569" s="34">
        <v>100</v>
      </c>
      <c r="E569" s="38">
        <v>160.16</v>
      </c>
      <c r="F569" s="39" t="s">
        <v>18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12</v>
      </c>
      <c r="D570" s="34">
        <v>100</v>
      </c>
      <c r="E570" s="38">
        <v>160.22999999999999</v>
      </c>
      <c r="F570" s="39" t="s">
        <v>18</v>
      </c>
      <c r="G570" s="40" t="s">
        <v>23</v>
      </c>
    </row>
    <row r="571" spans="1:7">
      <c r="A571" s="35">
        <v>44748</v>
      </c>
      <c r="B571" s="36">
        <v>0.65869363425925931</v>
      </c>
      <c r="C571" s="37" t="s">
        <v>12</v>
      </c>
      <c r="D571" s="34">
        <v>75</v>
      </c>
      <c r="E571" s="38">
        <v>160.22999999999999</v>
      </c>
      <c r="F571" s="39" t="s">
        <v>18</v>
      </c>
      <c r="G571" s="40" t="s">
        <v>20</v>
      </c>
    </row>
    <row r="572" spans="1:7">
      <c r="A572" s="35">
        <v>44748</v>
      </c>
      <c r="B572" s="36">
        <v>0.65894930555555564</v>
      </c>
      <c r="C572" s="37" t="s">
        <v>12</v>
      </c>
      <c r="D572" s="34">
        <v>25</v>
      </c>
      <c r="E572" s="38">
        <v>160.26</v>
      </c>
      <c r="F572" s="39" t="s">
        <v>18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44747</v>
      </c>
      <c r="B5" s="36">
        <v>0.39635763888888897</v>
      </c>
      <c r="C5" s="37" t="s">
        <v>12</v>
      </c>
      <c r="D5" s="34">
        <v>100</v>
      </c>
      <c r="E5" s="38">
        <v>151.63</v>
      </c>
      <c r="F5" s="39" t="s">
        <v>18</v>
      </c>
      <c r="G5" s="40" t="s">
        <v>19</v>
      </c>
    </row>
    <row r="6" spans="1:7" ht="11.25" customHeight="1">
      <c r="A6" s="35">
        <v>44747</v>
      </c>
      <c r="B6" s="36">
        <v>0.39635763888888897</v>
      </c>
      <c r="C6" s="37" t="s">
        <v>12</v>
      </c>
      <c r="D6" s="34">
        <v>13</v>
      </c>
      <c r="E6" s="38">
        <v>151.6</v>
      </c>
      <c r="F6" s="39" t="s">
        <v>18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12</v>
      </c>
      <c r="D7" s="34">
        <v>17</v>
      </c>
      <c r="E7" s="38">
        <v>151.6</v>
      </c>
      <c r="F7" s="39" t="s">
        <v>18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12</v>
      </c>
      <c r="D8" s="34">
        <v>20</v>
      </c>
      <c r="E8" s="38">
        <v>151.6</v>
      </c>
      <c r="F8" s="39" t="s">
        <v>18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12</v>
      </c>
      <c r="D9" s="34">
        <v>43</v>
      </c>
      <c r="E9" s="38">
        <v>151.6</v>
      </c>
      <c r="F9" s="39" t="s">
        <v>18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12</v>
      </c>
      <c r="D10" s="34">
        <v>100</v>
      </c>
      <c r="E10" s="38">
        <v>151.6</v>
      </c>
      <c r="F10" s="39" t="s">
        <v>18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12</v>
      </c>
      <c r="D11" s="34">
        <v>100</v>
      </c>
      <c r="E11" s="38">
        <v>151.61000000000001</v>
      </c>
      <c r="F11" s="39" t="s">
        <v>18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12</v>
      </c>
      <c r="D12" s="34">
        <v>100</v>
      </c>
      <c r="E12" s="38">
        <v>151.62</v>
      </c>
      <c r="F12" s="39" t="s">
        <v>18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12</v>
      </c>
      <c r="D13" s="34">
        <v>7</v>
      </c>
      <c r="E13" s="38">
        <v>151.6</v>
      </c>
      <c r="F13" s="39" t="s">
        <v>18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12</v>
      </c>
      <c r="D14" s="34">
        <v>13</v>
      </c>
      <c r="E14" s="38">
        <v>151.6</v>
      </c>
      <c r="F14" s="39" t="s">
        <v>18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12</v>
      </c>
      <c r="D15" s="34">
        <v>100</v>
      </c>
      <c r="E15" s="38">
        <v>152.05000000000001</v>
      </c>
      <c r="F15" s="39" t="s">
        <v>18</v>
      </c>
      <c r="G15" s="40" t="s">
        <v>22</v>
      </c>
    </row>
    <row r="16" spans="1:7">
      <c r="A16" s="35">
        <v>44747</v>
      </c>
      <c r="B16" s="36">
        <v>0.39699618055555552</v>
      </c>
      <c r="C16" s="37" t="s">
        <v>12</v>
      </c>
      <c r="D16" s="34">
        <v>23</v>
      </c>
      <c r="E16" s="38">
        <v>151.86000000000001</v>
      </c>
      <c r="F16" s="39" t="s">
        <v>18</v>
      </c>
      <c r="G16" s="40" t="s">
        <v>22</v>
      </c>
    </row>
    <row r="17" spans="1:7">
      <c r="A17" s="35">
        <v>44747</v>
      </c>
      <c r="B17" s="36">
        <v>0.39699618055555552</v>
      </c>
      <c r="C17" s="37" t="s">
        <v>12</v>
      </c>
      <c r="D17" s="34">
        <v>77</v>
      </c>
      <c r="E17" s="38">
        <v>151.86000000000001</v>
      </c>
      <c r="F17" s="39" t="s">
        <v>18</v>
      </c>
      <c r="G17" s="40" t="s">
        <v>22</v>
      </c>
    </row>
    <row r="18" spans="1:7">
      <c r="A18" s="35">
        <v>44747</v>
      </c>
      <c r="B18" s="36">
        <v>0.39699618055555552</v>
      </c>
      <c r="C18" s="37" t="s">
        <v>12</v>
      </c>
      <c r="D18" s="34">
        <v>3</v>
      </c>
      <c r="E18" s="38">
        <v>151.85</v>
      </c>
      <c r="F18" s="39" t="s">
        <v>18</v>
      </c>
      <c r="G18" s="40" t="s">
        <v>20</v>
      </c>
    </row>
    <row r="19" spans="1:7">
      <c r="A19" s="35">
        <v>44747</v>
      </c>
      <c r="B19" s="36">
        <v>0.39727222222222225</v>
      </c>
      <c r="C19" s="37" t="s">
        <v>12</v>
      </c>
      <c r="D19" s="34">
        <v>10</v>
      </c>
      <c r="E19" s="38">
        <v>151.81</v>
      </c>
      <c r="F19" s="39" t="s">
        <v>18</v>
      </c>
      <c r="G19" s="40" t="s">
        <v>19</v>
      </c>
    </row>
    <row r="20" spans="1:7">
      <c r="A20" s="35">
        <v>44747</v>
      </c>
      <c r="B20" s="36">
        <v>0.39727222222222225</v>
      </c>
      <c r="C20" s="37" t="s">
        <v>12</v>
      </c>
      <c r="D20" s="34">
        <v>10</v>
      </c>
      <c r="E20" s="38">
        <v>151.81</v>
      </c>
      <c r="F20" s="39" t="s">
        <v>18</v>
      </c>
      <c r="G20" s="40" t="s">
        <v>19</v>
      </c>
    </row>
    <row r="21" spans="1:7">
      <c r="A21" s="35">
        <v>44747</v>
      </c>
      <c r="B21" s="36">
        <v>0.39727222222222225</v>
      </c>
      <c r="C21" s="37" t="s">
        <v>12</v>
      </c>
      <c r="D21" s="34">
        <v>20</v>
      </c>
      <c r="E21" s="38">
        <v>151.81</v>
      </c>
      <c r="F21" s="39" t="s">
        <v>18</v>
      </c>
      <c r="G21" s="40" t="s">
        <v>19</v>
      </c>
    </row>
    <row r="22" spans="1:7">
      <c r="A22" s="35">
        <v>44747</v>
      </c>
      <c r="B22" s="36">
        <v>0.39727222222222225</v>
      </c>
      <c r="C22" s="37" t="s">
        <v>12</v>
      </c>
      <c r="D22" s="34">
        <v>20</v>
      </c>
      <c r="E22" s="38">
        <v>151.81</v>
      </c>
      <c r="F22" s="39" t="s">
        <v>18</v>
      </c>
      <c r="G22" s="40" t="s">
        <v>19</v>
      </c>
    </row>
    <row r="23" spans="1:7">
      <c r="A23" s="35">
        <v>44747</v>
      </c>
      <c r="B23" s="36">
        <v>0.39727222222222225</v>
      </c>
      <c r="C23" s="37" t="s">
        <v>12</v>
      </c>
      <c r="D23" s="34">
        <v>89</v>
      </c>
      <c r="E23" s="38">
        <v>151.85</v>
      </c>
      <c r="F23" s="39" t="s">
        <v>18</v>
      </c>
      <c r="G23" s="40" t="s">
        <v>20</v>
      </c>
    </row>
    <row r="24" spans="1:7">
      <c r="A24" s="35">
        <v>44747</v>
      </c>
      <c r="B24" s="36">
        <v>0.39727222222222225</v>
      </c>
      <c r="C24" s="37" t="s">
        <v>12</v>
      </c>
      <c r="D24" s="34">
        <v>11</v>
      </c>
      <c r="E24" s="38">
        <v>151.85</v>
      </c>
      <c r="F24" s="39" t="s">
        <v>18</v>
      </c>
      <c r="G24" s="40" t="s">
        <v>20</v>
      </c>
    </row>
    <row r="25" spans="1:7">
      <c r="A25" s="35">
        <v>44747</v>
      </c>
      <c r="B25" s="36">
        <v>0.39727222222222225</v>
      </c>
      <c r="C25" s="37" t="s">
        <v>12</v>
      </c>
      <c r="D25" s="34">
        <v>50</v>
      </c>
      <c r="E25" s="38">
        <v>151.85</v>
      </c>
      <c r="F25" s="39" t="s">
        <v>18</v>
      </c>
      <c r="G25" s="40" t="s">
        <v>20</v>
      </c>
    </row>
    <row r="26" spans="1:7">
      <c r="A26" s="35">
        <v>44747</v>
      </c>
      <c r="B26" s="36">
        <v>0.39727222222222225</v>
      </c>
      <c r="C26" s="37" t="s">
        <v>12</v>
      </c>
      <c r="D26" s="34">
        <v>10</v>
      </c>
      <c r="E26" s="38">
        <v>151.84</v>
      </c>
      <c r="F26" s="39" t="s">
        <v>18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12</v>
      </c>
      <c r="D27" s="34">
        <v>20</v>
      </c>
      <c r="E27" s="38">
        <v>151.84</v>
      </c>
      <c r="F27" s="39" t="s">
        <v>18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12</v>
      </c>
      <c r="D28" s="34">
        <v>70</v>
      </c>
      <c r="E28" s="38">
        <v>151.84</v>
      </c>
      <c r="F28" s="39" t="s">
        <v>18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12</v>
      </c>
      <c r="D29" s="34">
        <v>100</v>
      </c>
      <c r="E29" s="38">
        <v>151.83000000000001</v>
      </c>
      <c r="F29" s="39" t="s">
        <v>18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12</v>
      </c>
      <c r="D30" s="34">
        <v>13</v>
      </c>
      <c r="E30" s="38">
        <v>151.83000000000001</v>
      </c>
      <c r="F30" s="39" t="s">
        <v>18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12</v>
      </c>
      <c r="D31" s="34">
        <v>100</v>
      </c>
      <c r="E31" s="38">
        <v>151.83000000000001</v>
      </c>
      <c r="F31" s="39" t="s">
        <v>18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12</v>
      </c>
      <c r="D32" s="34">
        <v>100</v>
      </c>
      <c r="E32" s="38">
        <v>152.26</v>
      </c>
      <c r="F32" s="39" t="s">
        <v>18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12</v>
      </c>
      <c r="D33" s="34">
        <v>100</v>
      </c>
      <c r="E33" s="38">
        <v>152.99</v>
      </c>
      <c r="F33" s="39" t="s">
        <v>18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12</v>
      </c>
      <c r="D34" s="34">
        <v>40</v>
      </c>
      <c r="E34" s="38">
        <v>152.97</v>
      </c>
      <c r="F34" s="39" t="s">
        <v>18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12</v>
      </c>
      <c r="D35" s="34">
        <v>60</v>
      </c>
      <c r="E35" s="38">
        <v>152.97</v>
      </c>
      <c r="F35" s="39" t="s">
        <v>18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12</v>
      </c>
      <c r="D36" s="34">
        <v>25</v>
      </c>
      <c r="E36" s="38">
        <v>154.01</v>
      </c>
      <c r="F36" s="39" t="s">
        <v>18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12</v>
      </c>
      <c r="D37" s="34">
        <v>75</v>
      </c>
      <c r="E37" s="38">
        <v>154.01</v>
      </c>
      <c r="F37" s="39" t="s">
        <v>18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12</v>
      </c>
      <c r="D38" s="34">
        <v>16</v>
      </c>
      <c r="E38" s="38">
        <v>154</v>
      </c>
      <c r="F38" s="39" t="s">
        <v>18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12</v>
      </c>
      <c r="D39" s="34">
        <v>25</v>
      </c>
      <c r="E39" s="38">
        <v>154.01</v>
      </c>
      <c r="F39" s="39" t="s">
        <v>18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12</v>
      </c>
      <c r="D40" s="34">
        <v>75</v>
      </c>
      <c r="E40" s="38">
        <v>154.01</v>
      </c>
      <c r="F40" s="39" t="s">
        <v>18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12</v>
      </c>
      <c r="D41" s="34">
        <v>84</v>
      </c>
      <c r="E41" s="38">
        <v>154</v>
      </c>
      <c r="F41" s="39" t="s">
        <v>18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12</v>
      </c>
      <c r="D42" s="34">
        <v>100</v>
      </c>
      <c r="E42" s="38">
        <v>154.01</v>
      </c>
      <c r="F42" s="39" t="s">
        <v>18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12</v>
      </c>
      <c r="D43" s="34">
        <v>100</v>
      </c>
      <c r="E43" s="38">
        <v>154.01</v>
      </c>
      <c r="F43" s="39" t="s">
        <v>18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12</v>
      </c>
      <c r="D44" s="34">
        <v>100</v>
      </c>
      <c r="E44" s="38">
        <v>154.02000000000001</v>
      </c>
      <c r="F44" s="39" t="s">
        <v>18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12</v>
      </c>
      <c r="D45" s="34">
        <v>200</v>
      </c>
      <c r="E45" s="38">
        <v>154</v>
      </c>
      <c r="F45" s="39" t="s">
        <v>18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12</v>
      </c>
      <c r="D46" s="34">
        <v>20</v>
      </c>
      <c r="E46" s="38">
        <v>153.99</v>
      </c>
      <c r="F46" s="39" t="s">
        <v>18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12</v>
      </c>
      <c r="D47" s="34">
        <v>100</v>
      </c>
      <c r="E47" s="38">
        <v>153.99</v>
      </c>
      <c r="F47" s="39" t="s">
        <v>18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12</v>
      </c>
      <c r="D48" s="34">
        <v>100</v>
      </c>
      <c r="E48" s="38">
        <v>153.99</v>
      </c>
      <c r="F48" s="39" t="s">
        <v>18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12</v>
      </c>
      <c r="D49" s="34">
        <v>100</v>
      </c>
      <c r="E49" s="38">
        <v>153.99</v>
      </c>
      <c r="F49" s="39" t="s">
        <v>18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12</v>
      </c>
      <c r="D50" s="34">
        <v>100</v>
      </c>
      <c r="E50" s="38">
        <v>153.99</v>
      </c>
      <c r="F50" s="39" t="s">
        <v>18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12</v>
      </c>
      <c r="D51" s="34">
        <v>4</v>
      </c>
      <c r="E51" s="38">
        <v>153.96</v>
      </c>
      <c r="F51" s="39" t="s">
        <v>18</v>
      </c>
      <c r="G51" s="40" t="s">
        <v>19</v>
      </c>
    </row>
    <row r="52" spans="1:7">
      <c r="A52" s="35">
        <v>44747</v>
      </c>
      <c r="B52" s="36">
        <v>0.4012337962962963</v>
      </c>
      <c r="C52" s="37" t="s">
        <v>12</v>
      </c>
      <c r="D52" s="34">
        <v>16</v>
      </c>
      <c r="E52" s="38">
        <v>153.96</v>
      </c>
      <c r="F52" s="39" t="s">
        <v>18</v>
      </c>
      <c r="G52" s="40" t="s">
        <v>19</v>
      </c>
    </row>
    <row r="53" spans="1:7">
      <c r="A53" s="35">
        <v>44747</v>
      </c>
      <c r="B53" s="36">
        <v>0.4012337962962963</v>
      </c>
      <c r="C53" s="37" t="s">
        <v>12</v>
      </c>
      <c r="D53" s="34">
        <v>20</v>
      </c>
      <c r="E53" s="38">
        <v>153.99</v>
      </c>
      <c r="F53" s="39" t="s">
        <v>18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12</v>
      </c>
      <c r="D54" s="34">
        <v>40</v>
      </c>
      <c r="E54" s="38">
        <v>153.99</v>
      </c>
      <c r="F54" s="39" t="s">
        <v>18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12</v>
      </c>
      <c r="D55" s="34">
        <v>40</v>
      </c>
      <c r="E55" s="38">
        <v>153.99</v>
      </c>
      <c r="F55" s="39" t="s">
        <v>18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12</v>
      </c>
      <c r="D56" s="34">
        <v>40</v>
      </c>
      <c r="E56" s="38">
        <v>153.99</v>
      </c>
      <c r="F56" s="39" t="s">
        <v>18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12</v>
      </c>
      <c r="D57" s="34">
        <v>60</v>
      </c>
      <c r="E57" s="38">
        <v>153.99</v>
      </c>
      <c r="F57" s="39" t="s">
        <v>18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12</v>
      </c>
      <c r="D58" s="34">
        <v>20</v>
      </c>
      <c r="E58" s="38">
        <v>153.99</v>
      </c>
      <c r="F58" s="39" t="s">
        <v>18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12</v>
      </c>
      <c r="D59" s="34">
        <v>60</v>
      </c>
      <c r="E59" s="38">
        <v>153.99</v>
      </c>
      <c r="F59" s="39" t="s">
        <v>18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12</v>
      </c>
      <c r="D60" s="34">
        <v>100</v>
      </c>
      <c r="E60" s="38">
        <v>153.99</v>
      </c>
      <c r="F60" s="39" t="s">
        <v>18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12</v>
      </c>
      <c r="D61" s="34">
        <v>3</v>
      </c>
      <c r="E61" s="38">
        <v>155.53</v>
      </c>
      <c r="F61" s="39" t="s">
        <v>18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12</v>
      </c>
      <c r="D62" s="34">
        <v>97</v>
      </c>
      <c r="E62" s="38">
        <v>155.53</v>
      </c>
      <c r="F62" s="39" t="s">
        <v>18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12</v>
      </c>
      <c r="D63" s="34">
        <v>100</v>
      </c>
      <c r="E63" s="38">
        <v>155.53</v>
      </c>
      <c r="F63" s="39" t="s">
        <v>18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12</v>
      </c>
      <c r="D64" s="34">
        <v>100</v>
      </c>
      <c r="E64" s="38">
        <v>155.55000000000001</v>
      </c>
      <c r="F64" s="39" t="s">
        <v>18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12</v>
      </c>
      <c r="D65" s="34">
        <v>100</v>
      </c>
      <c r="E65" s="38">
        <v>155.55000000000001</v>
      </c>
      <c r="F65" s="39" t="s">
        <v>18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12</v>
      </c>
      <c r="D66" s="34">
        <v>100</v>
      </c>
      <c r="E66" s="38">
        <v>156.11000000000001</v>
      </c>
      <c r="F66" s="39" t="s">
        <v>18</v>
      </c>
      <c r="G66" s="40" t="s">
        <v>22</v>
      </c>
    </row>
    <row r="67" spans="1:7">
      <c r="A67" s="35">
        <v>44747</v>
      </c>
      <c r="B67" s="36">
        <v>0.40486400462962968</v>
      </c>
      <c r="C67" s="37" t="s">
        <v>12</v>
      </c>
      <c r="D67" s="34">
        <v>50</v>
      </c>
      <c r="E67" s="38">
        <v>156.1</v>
      </c>
      <c r="F67" s="39" t="s">
        <v>18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12</v>
      </c>
      <c r="D68" s="34">
        <v>50</v>
      </c>
      <c r="E68" s="38">
        <v>156.1</v>
      </c>
      <c r="F68" s="39" t="s">
        <v>18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12</v>
      </c>
      <c r="D69" s="34">
        <v>12</v>
      </c>
      <c r="E69" s="38">
        <v>156.1</v>
      </c>
      <c r="F69" s="39" t="s">
        <v>18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12</v>
      </c>
      <c r="D70" s="34">
        <v>12</v>
      </c>
      <c r="E70" s="38">
        <v>156.1</v>
      </c>
      <c r="F70" s="39" t="s">
        <v>18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12</v>
      </c>
      <c r="D71" s="34">
        <v>20</v>
      </c>
      <c r="E71" s="38">
        <v>156.1</v>
      </c>
      <c r="F71" s="39" t="s">
        <v>18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12</v>
      </c>
      <c r="D72" s="34">
        <v>80</v>
      </c>
      <c r="E72" s="38">
        <v>156.1</v>
      </c>
      <c r="F72" s="39" t="s">
        <v>18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12</v>
      </c>
      <c r="D73" s="34">
        <v>88</v>
      </c>
      <c r="E73" s="38">
        <v>156.1</v>
      </c>
      <c r="F73" s="39" t="s">
        <v>18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12</v>
      </c>
      <c r="D74" s="34">
        <v>88</v>
      </c>
      <c r="E74" s="38">
        <v>156.1</v>
      </c>
      <c r="F74" s="39" t="s">
        <v>18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12</v>
      </c>
      <c r="D75" s="34">
        <v>39</v>
      </c>
      <c r="E75" s="38">
        <v>156.68</v>
      </c>
      <c r="F75" s="39" t="s">
        <v>18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12</v>
      </c>
      <c r="D76" s="34">
        <v>100</v>
      </c>
      <c r="E76" s="38">
        <v>156.71</v>
      </c>
      <c r="F76" s="39" t="s">
        <v>18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12</v>
      </c>
      <c r="D77" s="34">
        <v>24</v>
      </c>
      <c r="E77" s="38">
        <v>156.68</v>
      </c>
      <c r="F77" s="39" t="s">
        <v>18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12</v>
      </c>
      <c r="D78" s="34">
        <v>37</v>
      </c>
      <c r="E78" s="38">
        <v>156.68</v>
      </c>
      <c r="F78" s="39" t="s">
        <v>18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12</v>
      </c>
      <c r="D79" s="34">
        <v>100</v>
      </c>
      <c r="E79" s="38">
        <v>156.68</v>
      </c>
      <c r="F79" s="39" t="s">
        <v>18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12</v>
      </c>
      <c r="D80" s="34">
        <v>100</v>
      </c>
      <c r="E80" s="38">
        <v>156.13</v>
      </c>
      <c r="F80" s="39" t="s">
        <v>18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12</v>
      </c>
      <c r="D81" s="34">
        <v>50</v>
      </c>
      <c r="E81" s="38">
        <v>156.43</v>
      </c>
      <c r="F81" s="39" t="s">
        <v>18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12</v>
      </c>
      <c r="D82" s="34">
        <v>10</v>
      </c>
      <c r="E82" s="38">
        <v>156.43</v>
      </c>
      <c r="F82" s="39" t="s">
        <v>18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12</v>
      </c>
      <c r="D83" s="34">
        <v>90</v>
      </c>
      <c r="E83" s="38">
        <v>156.43</v>
      </c>
      <c r="F83" s="39" t="s">
        <v>18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12</v>
      </c>
      <c r="D84" s="34">
        <v>50</v>
      </c>
      <c r="E84" s="38">
        <v>156.43</v>
      </c>
      <c r="F84" s="39" t="s">
        <v>18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12</v>
      </c>
      <c r="D85" s="34">
        <v>100</v>
      </c>
      <c r="E85" s="38">
        <v>156.43</v>
      </c>
      <c r="F85" s="39" t="s">
        <v>18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12</v>
      </c>
      <c r="D86" s="34">
        <v>75</v>
      </c>
      <c r="E86" s="38">
        <v>156.80000000000001</v>
      </c>
      <c r="F86" s="39" t="s">
        <v>18</v>
      </c>
      <c r="G86" s="40" t="s">
        <v>20</v>
      </c>
    </row>
    <row r="87" spans="1:7">
      <c r="A87" s="35">
        <v>44747</v>
      </c>
      <c r="B87" s="36">
        <v>0.40883182870370371</v>
      </c>
      <c r="C87" s="37" t="s">
        <v>12</v>
      </c>
      <c r="D87" s="34">
        <v>100</v>
      </c>
      <c r="E87" s="38">
        <v>157.36000000000001</v>
      </c>
      <c r="F87" s="39" t="s">
        <v>18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12</v>
      </c>
      <c r="D88" s="34">
        <v>100</v>
      </c>
      <c r="E88" s="38">
        <v>157.4</v>
      </c>
      <c r="F88" s="39" t="s">
        <v>18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12</v>
      </c>
      <c r="D89" s="34">
        <v>100</v>
      </c>
      <c r="E89" s="38">
        <v>157.21</v>
      </c>
      <c r="F89" s="39" t="s">
        <v>18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12</v>
      </c>
      <c r="D90" s="34">
        <v>75</v>
      </c>
      <c r="E90" s="38">
        <v>156.99</v>
      </c>
      <c r="F90" s="39" t="s">
        <v>18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12</v>
      </c>
      <c r="D91" s="34">
        <v>25</v>
      </c>
      <c r="E91" s="38">
        <v>156.80000000000001</v>
      </c>
      <c r="F91" s="39" t="s">
        <v>18</v>
      </c>
      <c r="G91" s="40" t="s">
        <v>20</v>
      </c>
    </row>
    <row r="92" spans="1:7">
      <c r="A92" s="35">
        <v>44747</v>
      </c>
      <c r="B92" s="36">
        <v>0.4092672453703704</v>
      </c>
      <c r="C92" s="37" t="s">
        <v>12</v>
      </c>
      <c r="D92" s="34">
        <v>75</v>
      </c>
      <c r="E92" s="38">
        <v>156.85</v>
      </c>
      <c r="F92" s="39" t="s">
        <v>18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12</v>
      </c>
      <c r="D93" s="34">
        <v>100</v>
      </c>
      <c r="E93" s="38">
        <v>156.59</v>
      </c>
      <c r="F93" s="39" t="s">
        <v>18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12</v>
      </c>
      <c r="D94" s="34">
        <v>10</v>
      </c>
      <c r="E94" s="38">
        <v>156.81</v>
      </c>
      <c r="F94" s="39" t="s">
        <v>18</v>
      </c>
      <c r="G94" s="40" t="s">
        <v>22</v>
      </c>
    </row>
    <row r="95" spans="1:7">
      <c r="A95" s="35">
        <v>44747</v>
      </c>
      <c r="B95" s="36">
        <v>0.40992430555555559</v>
      </c>
      <c r="C95" s="37" t="s">
        <v>12</v>
      </c>
      <c r="D95" s="34">
        <v>10</v>
      </c>
      <c r="E95" s="38">
        <v>156.81</v>
      </c>
      <c r="F95" s="39" t="s">
        <v>18</v>
      </c>
      <c r="G95" s="40" t="s">
        <v>22</v>
      </c>
    </row>
    <row r="96" spans="1:7">
      <c r="A96" s="35">
        <v>44747</v>
      </c>
      <c r="B96" s="36">
        <v>0.40992430555555559</v>
      </c>
      <c r="C96" s="37" t="s">
        <v>12</v>
      </c>
      <c r="D96" s="34">
        <v>35</v>
      </c>
      <c r="E96" s="38">
        <v>156.81</v>
      </c>
      <c r="F96" s="39" t="s">
        <v>18</v>
      </c>
      <c r="G96" s="40" t="s">
        <v>22</v>
      </c>
    </row>
    <row r="97" spans="1:7">
      <c r="A97" s="35">
        <v>44747</v>
      </c>
      <c r="B97" s="36">
        <v>0.40992430555555559</v>
      </c>
      <c r="C97" s="37" t="s">
        <v>12</v>
      </c>
      <c r="D97" s="34">
        <v>10</v>
      </c>
      <c r="E97" s="38">
        <v>156.81</v>
      </c>
      <c r="F97" s="39" t="s">
        <v>18</v>
      </c>
      <c r="G97" s="40" t="s">
        <v>22</v>
      </c>
    </row>
    <row r="98" spans="1:7">
      <c r="A98" s="35">
        <v>44747</v>
      </c>
      <c r="B98" s="36">
        <v>0.40992442129629636</v>
      </c>
      <c r="C98" s="37" t="s">
        <v>12</v>
      </c>
      <c r="D98" s="34">
        <v>35</v>
      </c>
      <c r="E98" s="38">
        <v>156.81</v>
      </c>
      <c r="F98" s="39" t="s">
        <v>18</v>
      </c>
      <c r="G98" s="40" t="s">
        <v>22</v>
      </c>
    </row>
    <row r="99" spans="1:7">
      <c r="A99" s="35">
        <v>44747</v>
      </c>
      <c r="B99" s="36">
        <v>0.41047094907407411</v>
      </c>
      <c r="C99" s="37" t="s">
        <v>12</v>
      </c>
      <c r="D99" s="34">
        <v>100</v>
      </c>
      <c r="E99" s="38">
        <v>156.84</v>
      </c>
      <c r="F99" s="39" t="s">
        <v>18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12</v>
      </c>
      <c r="D100" s="34">
        <v>6</v>
      </c>
      <c r="E100" s="38">
        <v>156.77000000000001</v>
      </c>
      <c r="F100" s="39" t="s">
        <v>18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12</v>
      </c>
      <c r="D101" s="34">
        <v>94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12</v>
      </c>
      <c r="D102" s="34">
        <v>100</v>
      </c>
      <c r="E102" s="38">
        <v>158.13</v>
      </c>
      <c r="F102" s="39" t="s">
        <v>18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12</v>
      </c>
      <c r="D103" s="34">
        <v>100</v>
      </c>
      <c r="E103" s="38">
        <v>158.03</v>
      </c>
      <c r="F103" s="39" t="s">
        <v>18</v>
      </c>
      <c r="G103" s="40" t="s">
        <v>19</v>
      </c>
    </row>
    <row r="104" spans="1:7">
      <c r="A104" s="35">
        <v>44747</v>
      </c>
      <c r="B104" s="36">
        <v>0.41201944444444449</v>
      </c>
      <c r="C104" s="37" t="s">
        <v>12</v>
      </c>
      <c r="D104" s="34">
        <v>100</v>
      </c>
      <c r="E104" s="38">
        <v>158.07</v>
      </c>
      <c r="F104" s="39" t="s">
        <v>18</v>
      </c>
      <c r="G104" s="40" t="s">
        <v>19</v>
      </c>
    </row>
    <row r="105" spans="1:7">
      <c r="A105" s="35">
        <v>44747</v>
      </c>
      <c r="B105" s="36">
        <v>0.41205914351851858</v>
      </c>
      <c r="C105" s="37" t="s">
        <v>12</v>
      </c>
      <c r="D105" s="34">
        <v>96</v>
      </c>
      <c r="E105" s="38">
        <v>157.94</v>
      </c>
      <c r="F105" s="39" t="s">
        <v>18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12</v>
      </c>
      <c r="D106" s="34">
        <v>4</v>
      </c>
      <c r="E106" s="38">
        <v>157.94</v>
      </c>
      <c r="F106" s="39" t="s">
        <v>18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12</v>
      </c>
      <c r="D107" s="34">
        <v>29</v>
      </c>
      <c r="E107" s="38">
        <v>157.93</v>
      </c>
      <c r="F107" s="39" t="s">
        <v>18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12</v>
      </c>
      <c r="D108" s="34">
        <v>71</v>
      </c>
      <c r="E108" s="38">
        <v>157.93</v>
      </c>
      <c r="F108" s="39" t="s">
        <v>18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12</v>
      </c>
      <c r="D109" s="34">
        <v>20</v>
      </c>
      <c r="E109" s="38">
        <v>157.69</v>
      </c>
      <c r="F109" s="39" t="s">
        <v>18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12</v>
      </c>
      <c r="D110" s="34">
        <v>80</v>
      </c>
      <c r="E110" s="38">
        <v>157.69</v>
      </c>
      <c r="F110" s="39" t="s">
        <v>18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12</v>
      </c>
      <c r="D111" s="34">
        <v>20</v>
      </c>
      <c r="E111" s="38">
        <v>158.81</v>
      </c>
      <c r="F111" s="39" t="s">
        <v>18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12</v>
      </c>
      <c r="D112" s="34">
        <v>80</v>
      </c>
      <c r="E112" s="38">
        <v>158.81</v>
      </c>
      <c r="F112" s="39" t="s">
        <v>18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12</v>
      </c>
      <c r="D113" s="34">
        <v>100</v>
      </c>
      <c r="E113" s="38">
        <v>158.82</v>
      </c>
      <c r="F113" s="39" t="s">
        <v>18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12</v>
      </c>
      <c r="D114" s="34">
        <v>15</v>
      </c>
      <c r="E114" s="38">
        <v>158.59</v>
      </c>
      <c r="F114" s="39" t="s">
        <v>18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12</v>
      </c>
      <c r="D115" s="34">
        <v>20</v>
      </c>
      <c r="E115" s="38">
        <v>158.59</v>
      </c>
      <c r="F115" s="39" t="s">
        <v>18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12</v>
      </c>
      <c r="D116" s="34">
        <v>65</v>
      </c>
      <c r="E116" s="38">
        <v>158.59</v>
      </c>
      <c r="F116" s="39" t="s">
        <v>18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12</v>
      </c>
      <c r="D117" s="34">
        <v>100</v>
      </c>
      <c r="E117" s="38">
        <v>158.5</v>
      </c>
      <c r="F117" s="39" t="s">
        <v>18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12</v>
      </c>
      <c r="D118" s="34">
        <v>100</v>
      </c>
      <c r="E118" s="38">
        <v>158.59</v>
      </c>
      <c r="F118" s="39" t="s">
        <v>18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12</v>
      </c>
      <c r="D119" s="34">
        <v>100</v>
      </c>
      <c r="E119" s="38">
        <v>159.22</v>
      </c>
      <c r="F119" s="39" t="s">
        <v>18</v>
      </c>
      <c r="G119" s="40" t="s">
        <v>19</v>
      </c>
    </row>
    <row r="120" spans="1:7">
      <c r="A120" s="35">
        <v>44747</v>
      </c>
      <c r="B120" s="36">
        <v>0.4152100694444445</v>
      </c>
      <c r="C120" s="37" t="s">
        <v>12</v>
      </c>
      <c r="D120" s="34">
        <v>23</v>
      </c>
      <c r="E120" s="38">
        <v>159.21</v>
      </c>
      <c r="F120" s="39" t="s">
        <v>18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12</v>
      </c>
      <c r="D121" s="34">
        <v>23</v>
      </c>
      <c r="E121" s="38">
        <v>159.44999999999999</v>
      </c>
      <c r="F121" s="39" t="s">
        <v>18</v>
      </c>
      <c r="G121" s="40" t="s">
        <v>20</v>
      </c>
    </row>
    <row r="122" spans="1:7">
      <c r="A122" s="35">
        <v>44747</v>
      </c>
      <c r="B122" s="36">
        <v>0.41544120370370374</v>
      </c>
      <c r="C122" s="37" t="s">
        <v>12</v>
      </c>
      <c r="D122" s="34">
        <v>23</v>
      </c>
      <c r="E122" s="38">
        <v>159.71</v>
      </c>
      <c r="F122" s="39" t="s">
        <v>18</v>
      </c>
      <c r="G122" s="40" t="s">
        <v>19</v>
      </c>
    </row>
    <row r="123" spans="1:7">
      <c r="A123" s="35">
        <v>44747</v>
      </c>
      <c r="B123" s="36">
        <v>0.41544120370370374</v>
      </c>
      <c r="C123" s="37" t="s">
        <v>12</v>
      </c>
      <c r="D123" s="34">
        <v>100</v>
      </c>
      <c r="E123" s="38">
        <v>159.69999999999999</v>
      </c>
      <c r="F123" s="39" t="s">
        <v>18</v>
      </c>
      <c r="G123" s="40" t="s">
        <v>21</v>
      </c>
    </row>
    <row r="124" spans="1:7">
      <c r="A124" s="35">
        <v>44747</v>
      </c>
      <c r="B124" s="36">
        <v>0.41544120370370374</v>
      </c>
      <c r="C124" s="37" t="s">
        <v>12</v>
      </c>
      <c r="D124" s="34">
        <v>100</v>
      </c>
      <c r="E124" s="38">
        <v>159.69999999999999</v>
      </c>
      <c r="F124" s="39" t="s">
        <v>18</v>
      </c>
      <c r="G124" s="40" t="s">
        <v>21</v>
      </c>
    </row>
    <row r="125" spans="1:7">
      <c r="A125" s="35">
        <v>44747</v>
      </c>
      <c r="B125" s="36">
        <v>0.41634918981481484</v>
      </c>
      <c r="C125" s="37" t="s">
        <v>12</v>
      </c>
      <c r="D125" s="34">
        <v>30</v>
      </c>
      <c r="E125" s="38">
        <v>159.96</v>
      </c>
      <c r="F125" s="39" t="s">
        <v>18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12</v>
      </c>
      <c r="D126" s="34">
        <v>70</v>
      </c>
      <c r="E126" s="38">
        <v>159.96</v>
      </c>
      <c r="F126" s="39" t="s">
        <v>18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12</v>
      </c>
      <c r="D127" s="34">
        <v>100</v>
      </c>
      <c r="E127" s="38">
        <v>159.96</v>
      </c>
      <c r="F127" s="39" t="s">
        <v>18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12</v>
      </c>
      <c r="D128" s="34">
        <v>50</v>
      </c>
      <c r="E128" s="38">
        <v>159.88999999999999</v>
      </c>
      <c r="F128" s="39" t="s">
        <v>18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12</v>
      </c>
      <c r="D129" s="34">
        <v>50</v>
      </c>
      <c r="E129" s="38">
        <v>159.88999999999999</v>
      </c>
      <c r="F129" s="39" t="s">
        <v>18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12</v>
      </c>
      <c r="D130" s="34">
        <v>100</v>
      </c>
      <c r="E130" s="38">
        <v>159.59</v>
      </c>
      <c r="F130" s="39" t="s">
        <v>18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12</v>
      </c>
      <c r="D131" s="34">
        <v>20</v>
      </c>
      <c r="E131" s="38">
        <v>159.83000000000001</v>
      </c>
      <c r="F131" s="39" t="s">
        <v>18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12</v>
      </c>
      <c r="D132" s="34">
        <v>20</v>
      </c>
      <c r="E132" s="38">
        <v>159.83000000000001</v>
      </c>
      <c r="F132" s="39" t="s">
        <v>18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12</v>
      </c>
      <c r="D133" s="34">
        <v>20</v>
      </c>
      <c r="E133" s="38">
        <v>159.83000000000001</v>
      </c>
      <c r="F133" s="39" t="s">
        <v>18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12</v>
      </c>
      <c r="D134" s="34">
        <v>40</v>
      </c>
      <c r="E134" s="38">
        <v>159.83000000000001</v>
      </c>
      <c r="F134" s="39" t="s">
        <v>18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12</v>
      </c>
      <c r="D135" s="34">
        <v>100</v>
      </c>
      <c r="E135" s="38">
        <v>159.69999999999999</v>
      </c>
      <c r="F135" s="39" t="s">
        <v>18</v>
      </c>
      <c r="G135" s="40" t="s">
        <v>21</v>
      </c>
    </row>
    <row r="136" spans="1:7">
      <c r="A136" s="35">
        <v>44747</v>
      </c>
      <c r="B136" s="36">
        <v>0.41923483796296301</v>
      </c>
      <c r="C136" s="37" t="s">
        <v>12</v>
      </c>
      <c r="D136" s="34">
        <v>100</v>
      </c>
      <c r="E136" s="38">
        <v>159.66999999999999</v>
      </c>
      <c r="F136" s="39" t="s">
        <v>18</v>
      </c>
      <c r="G136" s="40" t="s">
        <v>20</v>
      </c>
    </row>
    <row r="137" spans="1:7">
      <c r="A137" s="35">
        <v>44747</v>
      </c>
      <c r="B137" s="36">
        <v>0.41940891203703701</v>
      </c>
      <c r="C137" s="37" t="s">
        <v>12</v>
      </c>
      <c r="D137" s="34">
        <v>100</v>
      </c>
      <c r="E137" s="38">
        <v>159.62</v>
      </c>
      <c r="F137" s="39" t="s">
        <v>18</v>
      </c>
      <c r="G137" s="40" t="s">
        <v>20</v>
      </c>
    </row>
    <row r="138" spans="1:7">
      <c r="A138" s="35">
        <v>44747</v>
      </c>
      <c r="B138" s="36">
        <v>0.41945486111111108</v>
      </c>
      <c r="C138" s="37" t="s">
        <v>12</v>
      </c>
      <c r="D138" s="34">
        <v>100</v>
      </c>
      <c r="E138" s="38">
        <v>159.46</v>
      </c>
      <c r="F138" s="39" t="s">
        <v>18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12</v>
      </c>
      <c r="D139" s="34">
        <v>100</v>
      </c>
      <c r="E139" s="38">
        <v>159.43</v>
      </c>
      <c r="F139" s="39" t="s">
        <v>18</v>
      </c>
      <c r="G139" s="40" t="s">
        <v>19</v>
      </c>
    </row>
    <row r="140" spans="1:7">
      <c r="A140" s="35">
        <v>44747</v>
      </c>
      <c r="B140" s="36">
        <v>0.41947870370370377</v>
      </c>
      <c r="C140" s="37" t="s">
        <v>12</v>
      </c>
      <c r="D140" s="34">
        <v>100</v>
      </c>
      <c r="E140" s="38">
        <v>159.38999999999999</v>
      </c>
      <c r="F140" s="39" t="s">
        <v>18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12</v>
      </c>
      <c r="D141" s="34">
        <v>100</v>
      </c>
      <c r="E141" s="38">
        <v>158.75</v>
      </c>
      <c r="F141" s="39" t="s">
        <v>18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12</v>
      </c>
      <c r="D142" s="34">
        <v>100</v>
      </c>
      <c r="E142" s="38">
        <v>159.52000000000001</v>
      </c>
      <c r="F142" s="39" t="s">
        <v>18</v>
      </c>
      <c r="G142" s="40" t="s">
        <v>21</v>
      </c>
    </row>
    <row r="143" spans="1:7">
      <c r="A143" s="35">
        <v>44747</v>
      </c>
      <c r="B143" s="36">
        <v>0.42266759259259268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20</v>
      </c>
    </row>
    <row r="144" spans="1:7">
      <c r="A144" s="35">
        <v>44747</v>
      </c>
      <c r="B144" s="36">
        <v>0.42323657407407411</v>
      </c>
      <c r="C144" s="37" t="s">
        <v>12</v>
      </c>
      <c r="D144" s="34">
        <v>100</v>
      </c>
      <c r="E144" s="38">
        <v>159.83000000000001</v>
      </c>
      <c r="F144" s="39" t="s">
        <v>18</v>
      </c>
      <c r="G144" s="40" t="s">
        <v>21</v>
      </c>
    </row>
    <row r="145" spans="1:7">
      <c r="A145" s="35">
        <v>44747</v>
      </c>
      <c r="B145" s="36">
        <v>0.42340023148148154</v>
      </c>
      <c r="C145" s="37" t="s">
        <v>12</v>
      </c>
      <c r="D145" s="34">
        <v>100</v>
      </c>
      <c r="E145" s="38">
        <v>159.69</v>
      </c>
      <c r="F145" s="39" t="s">
        <v>18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12</v>
      </c>
      <c r="D146" s="34">
        <v>100</v>
      </c>
      <c r="E146" s="38">
        <v>159.68</v>
      </c>
      <c r="F146" s="39" t="s">
        <v>18</v>
      </c>
      <c r="G146" s="40" t="s">
        <v>19</v>
      </c>
    </row>
    <row r="147" spans="1:7">
      <c r="A147" s="35">
        <v>44747</v>
      </c>
      <c r="B147" s="36">
        <v>0.45313854166666667</v>
      </c>
      <c r="C147" s="37" t="s">
        <v>12</v>
      </c>
      <c r="D147" s="34">
        <v>100</v>
      </c>
      <c r="E147" s="38">
        <v>159.96</v>
      </c>
      <c r="F147" s="39" t="s">
        <v>18</v>
      </c>
      <c r="G147" s="40" t="s">
        <v>22</v>
      </c>
    </row>
    <row r="148" spans="1:7">
      <c r="A148" s="35">
        <v>44747</v>
      </c>
      <c r="B148" s="36">
        <v>0.45313854166666667</v>
      </c>
      <c r="C148" s="37" t="s">
        <v>12</v>
      </c>
      <c r="D148" s="34">
        <v>100</v>
      </c>
      <c r="E148" s="38">
        <v>159.96</v>
      </c>
      <c r="F148" s="39" t="s">
        <v>18</v>
      </c>
      <c r="G148" s="40" t="s">
        <v>22</v>
      </c>
    </row>
    <row r="149" spans="1:7">
      <c r="A149" s="35">
        <v>44747</v>
      </c>
      <c r="B149" s="36">
        <v>0.45376886574074082</v>
      </c>
      <c r="C149" s="37" t="s">
        <v>12</v>
      </c>
      <c r="D149" s="34">
        <v>100</v>
      </c>
      <c r="E149" s="38">
        <v>159.75</v>
      </c>
      <c r="F149" s="39" t="s">
        <v>18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12</v>
      </c>
      <c r="D150" s="34">
        <v>39</v>
      </c>
      <c r="E150" s="38">
        <v>159.81</v>
      </c>
      <c r="F150" s="39" t="s">
        <v>18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12</v>
      </c>
      <c r="D151" s="34">
        <v>61</v>
      </c>
      <c r="E151" s="38">
        <v>159.81</v>
      </c>
      <c r="F151" s="39" t="s">
        <v>18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12</v>
      </c>
      <c r="D152" s="34">
        <v>100</v>
      </c>
      <c r="E152" s="38">
        <v>159.63</v>
      </c>
      <c r="F152" s="39" t="s">
        <v>18</v>
      </c>
      <c r="G152" s="40" t="s">
        <v>19</v>
      </c>
    </row>
    <row r="153" spans="1:7">
      <c r="A153" s="35">
        <v>44747</v>
      </c>
      <c r="B153" s="36">
        <v>0.45641909722222229</v>
      </c>
      <c r="C153" s="37" t="s">
        <v>12</v>
      </c>
      <c r="D153" s="34">
        <v>100</v>
      </c>
      <c r="E153" s="38">
        <v>159.69999999999999</v>
      </c>
      <c r="F153" s="39" t="s">
        <v>18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12</v>
      </c>
      <c r="D154" s="34">
        <v>20</v>
      </c>
      <c r="E154" s="38">
        <v>159.88999999999999</v>
      </c>
      <c r="F154" s="39" t="s">
        <v>18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12</v>
      </c>
      <c r="D155" s="34">
        <v>80</v>
      </c>
      <c r="E155" s="38">
        <v>159.88999999999999</v>
      </c>
      <c r="F155" s="39" t="s">
        <v>18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12</v>
      </c>
      <c r="D156" s="34">
        <v>29</v>
      </c>
      <c r="E156" s="38">
        <v>159.81</v>
      </c>
      <c r="F156" s="39" t="s">
        <v>18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12</v>
      </c>
      <c r="D157" s="34">
        <v>71</v>
      </c>
      <c r="E157" s="38">
        <v>159.81</v>
      </c>
      <c r="F157" s="39" t="s">
        <v>18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12</v>
      </c>
      <c r="D158" s="34">
        <v>100</v>
      </c>
      <c r="E158" s="38">
        <v>158.94</v>
      </c>
      <c r="F158" s="39" t="s">
        <v>18</v>
      </c>
      <c r="G158" s="40" t="s">
        <v>19</v>
      </c>
    </row>
    <row r="159" spans="1:7">
      <c r="A159" s="35">
        <v>44747</v>
      </c>
      <c r="B159" s="36">
        <v>0.45991921296296301</v>
      </c>
      <c r="C159" s="37" t="s">
        <v>12</v>
      </c>
      <c r="D159" s="34">
        <v>18</v>
      </c>
      <c r="E159" s="38">
        <v>158.63</v>
      </c>
      <c r="F159" s="39" t="s">
        <v>18</v>
      </c>
      <c r="G159" s="40" t="s">
        <v>22</v>
      </c>
    </row>
    <row r="160" spans="1:7">
      <c r="A160" s="35">
        <v>44747</v>
      </c>
      <c r="B160" s="36">
        <v>0.45991921296296301</v>
      </c>
      <c r="C160" s="37" t="s">
        <v>12</v>
      </c>
      <c r="D160" s="34">
        <v>20</v>
      </c>
      <c r="E160" s="38">
        <v>158.63</v>
      </c>
      <c r="F160" s="39" t="s">
        <v>18</v>
      </c>
      <c r="G160" s="40" t="s">
        <v>22</v>
      </c>
    </row>
    <row r="161" spans="1:7">
      <c r="A161" s="35">
        <v>44747</v>
      </c>
      <c r="B161" s="36">
        <v>0.45991921296296301</v>
      </c>
      <c r="C161" s="37" t="s">
        <v>12</v>
      </c>
      <c r="D161" s="34">
        <v>20</v>
      </c>
      <c r="E161" s="38">
        <v>158.63</v>
      </c>
      <c r="F161" s="39" t="s">
        <v>18</v>
      </c>
      <c r="G161" s="40" t="s">
        <v>22</v>
      </c>
    </row>
    <row r="162" spans="1:7">
      <c r="A162" s="35">
        <v>44747</v>
      </c>
      <c r="B162" s="36">
        <v>0.45991921296296301</v>
      </c>
      <c r="C162" s="37" t="s">
        <v>12</v>
      </c>
      <c r="D162" s="34">
        <v>42</v>
      </c>
      <c r="E162" s="38">
        <v>158.63</v>
      </c>
      <c r="F162" s="39" t="s">
        <v>18</v>
      </c>
      <c r="G162" s="40" t="s">
        <v>22</v>
      </c>
    </row>
    <row r="163" spans="1:7">
      <c r="A163" s="35">
        <v>44747</v>
      </c>
      <c r="B163" s="36">
        <v>0.46082881944444454</v>
      </c>
      <c r="C163" s="37" t="s">
        <v>12</v>
      </c>
      <c r="D163" s="34">
        <v>100</v>
      </c>
      <c r="E163" s="38">
        <v>158.19</v>
      </c>
      <c r="F163" s="39" t="s">
        <v>18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12</v>
      </c>
      <c r="D164" s="34">
        <v>1</v>
      </c>
      <c r="E164" s="38">
        <v>158.38</v>
      </c>
      <c r="F164" s="39" t="s">
        <v>18</v>
      </c>
      <c r="G164" s="40" t="s">
        <v>19</v>
      </c>
    </row>
    <row r="165" spans="1:7">
      <c r="A165" s="35">
        <v>44747</v>
      </c>
      <c r="B165" s="36">
        <v>0.46187835648148146</v>
      </c>
      <c r="C165" s="37" t="s">
        <v>12</v>
      </c>
      <c r="D165" s="34">
        <v>42</v>
      </c>
      <c r="E165" s="38">
        <v>158.38</v>
      </c>
      <c r="F165" s="39" t="s">
        <v>18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12</v>
      </c>
      <c r="D166" s="34">
        <v>58</v>
      </c>
      <c r="E166" s="38">
        <v>158.38</v>
      </c>
      <c r="F166" s="39" t="s">
        <v>18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12</v>
      </c>
      <c r="D167" s="34">
        <v>100</v>
      </c>
      <c r="E167" s="38">
        <v>158.38</v>
      </c>
      <c r="F167" s="39" t="s">
        <v>18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12</v>
      </c>
      <c r="D168" s="34">
        <v>100</v>
      </c>
      <c r="E168" s="38">
        <v>158.38</v>
      </c>
      <c r="F168" s="39" t="s">
        <v>18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12</v>
      </c>
      <c r="D169" s="34">
        <v>100</v>
      </c>
      <c r="E169" s="38">
        <v>158.53</v>
      </c>
      <c r="F169" s="39" t="s">
        <v>18</v>
      </c>
      <c r="G169" s="40" t="s">
        <v>22</v>
      </c>
    </row>
    <row r="170" spans="1:7">
      <c r="A170" s="35">
        <v>44747</v>
      </c>
      <c r="B170" s="36">
        <v>0.46267685185185192</v>
      </c>
      <c r="C170" s="37" t="s">
        <v>12</v>
      </c>
      <c r="D170" s="34">
        <v>5</v>
      </c>
      <c r="E170" s="38">
        <v>158.38999999999999</v>
      </c>
      <c r="F170" s="39" t="s">
        <v>18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12</v>
      </c>
      <c r="D171" s="34">
        <v>19</v>
      </c>
      <c r="E171" s="38">
        <v>158.38999999999999</v>
      </c>
      <c r="F171" s="39" t="s">
        <v>18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12</v>
      </c>
      <c r="D172" s="34">
        <v>20</v>
      </c>
      <c r="E172" s="38">
        <v>158.38999999999999</v>
      </c>
      <c r="F172" s="39" t="s">
        <v>18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12</v>
      </c>
      <c r="D173" s="34">
        <v>56</v>
      </c>
      <c r="E173" s="38">
        <v>158.38999999999999</v>
      </c>
      <c r="F173" s="39" t="s">
        <v>18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12</v>
      </c>
      <c r="D174" s="34">
        <v>100</v>
      </c>
      <c r="E174" s="38">
        <v>158.24</v>
      </c>
      <c r="F174" s="39" t="s">
        <v>18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12</v>
      </c>
      <c r="D175" s="34">
        <v>12</v>
      </c>
      <c r="E175" s="38">
        <v>158.1</v>
      </c>
      <c r="F175" s="39" t="s">
        <v>18</v>
      </c>
      <c r="G175" s="40" t="s">
        <v>20</v>
      </c>
    </row>
    <row r="176" spans="1:7">
      <c r="A176" s="35">
        <v>44747</v>
      </c>
      <c r="B176" s="36">
        <v>0.4628427083333333</v>
      </c>
      <c r="C176" s="37" t="s">
        <v>12</v>
      </c>
      <c r="D176" s="34">
        <v>88</v>
      </c>
      <c r="E176" s="38">
        <v>158.1</v>
      </c>
      <c r="F176" s="39" t="s">
        <v>18</v>
      </c>
      <c r="G176" s="40" t="s">
        <v>20</v>
      </c>
    </row>
    <row r="177" spans="1:7">
      <c r="A177" s="35">
        <v>44747</v>
      </c>
      <c r="B177" s="36">
        <v>0.46372407407407412</v>
      </c>
      <c r="C177" s="37" t="s">
        <v>12</v>
      </c>
      <c r="D177" s="34">
        <v>12</v>
      </c>
      <c r="E177" s="38">
        <v>157.88999999999999</v>
      </c>
      <c r="F177" s="39" t="s">
        <v>18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12</v>
      </c>
      <c r="D178" s="34">
        <v>88</v>
      </c>
      <c r="E178" s="38">
        <v>157.88999999999999</v>
      </c>
      <c r="F178" s="39" t="s">
        <v>18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12</v>
      </c>
      <c r="D179" s="34">
        <v>6</v>
      </c>
      <c r="E179" s="38">
        <v>157.81</v>
      </c>
      <c r="F179" s="39" t="s">
        <v>18</v>
      </c>
      <c r="G179" s="40" t="s">
        <v>19</v>
      </c>
    </row>
    <row r="180" spans="1:7">
      <c r="A180" s="35">
        <v>44747</v>
      </c>
      <c r="B180" s="36">
        <v>0.46380416666666668</v>
      </c>
      <c r="C180" s="37" t="s">
        <v>12</v>
      </c>
      <c r="D180" s="34">
        <v>94</v>
      </c>
      <c r="E180" s="38">
        <v>157.81</v>
      </c>
      <c r="F180" s="39" t="s">
        <v>18</v>
      </c>
      <c r="G180" s="40" t="s">
        <v>19</v>
      </c>
    </row>
    <row r="181" spans="1:7">
      <c r="A181" s="35">
        <v>44747</v>
      </c>
      <c r="B181" s="36">
        <v>0.46426064814814816</v>
      </c>
      <c r="C181" s="37" t="s">
        <v>12</v>
      </c>
      <c r="D181" s="34">
        <v>20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12</v>
      </c>
      <c r="D182" s="34">
        <v>34</v>
      </c>
      <c r="E182" s="38">
        <v>157.91999999999999</v>
      </c>
      <c r="F182" s="39" t="s">
        <v>18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12</v>
      </c>
      <c r="D183" s="34">
        <v>46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12</v>
      </c>
      <c r="D184" s="34">
        <v>100</v>
      </c>
      <c r="E184" s="38">
        <v>157.16</v>
      </c>
      <c r="F184" s="39" t="s">
        <v>18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12</v>
      </c>
      <c r="D185" s="34">
        <v>100</v>
      </c>
      <c r="E185" s="38">
        <v>157.03</v>
      </c>
      <c r="F185" s="39" t="s">
        <v>18</v>
      </c>
      <c r="G185" s="40" t="s">
        <v>19</v>
      </c>
    </row>
    <row r="186" spans="1:7">
      <c r="A186" s="35">
        <v>44747</v>
      </c>
      <c r="B186" s="36">
        <v>0.46671990740740743</v>
      </c>
      <c r="C186" s="37" t="s">
        <v>12</v>
      </c>
      <c r="D186" s="34">
        <v>20</v>
      </c>
      <c r="E186" s="38">
        <v>156.54</v>
      </c>
      <c r="F186" s="39" t="s">
        <v>18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12</v>
      </c>
      <c r="D187" s="34">
        <v>20</v>
      </c>
      <c r="E187" s="38">
        <v>156.54</v>
      </c>
      <c r="F187" s="39" t="s">
        <v>18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12</v>
      </c>
      <c r="D188" s="34">
        <v>23</v>
      </c>
      <c r="E188" s="38">
        <v>156.54</v>
      </c>
      <c r="F188" s="39" t="s">
        <v>18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12</v>
      </c>
      <c r="D189" s="34">
        <v>37</v>
      </c>
      <c r="E189" s="38">
        <v>156.54</v>
      </c>
      <c r="F189" s="39" t="s">
        <v>18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12</v>
      </c>
      <c r="D190" s="34">
        <v>20</v>
      </c>
      <c r="E190" s="38">
        <v>156.88</v>
      </c>
      <c r="F190" s="39" t="s">
        <v>18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12</v>
      </c>
      <c r="D191" s="34">
        <v>40</v>
      </c>
      <c r="E191" s="38">
        <v>156.88</v>
      </c>
      <c r="F191" s="39" t="s">
        <v>18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12</v>
      </c>
      <c r="D192" s="34">
        <v>16</v>
      </c>
      <c r="E192" s="38">
        <v>156.88</v>
      </c>
      <c r="F192" s="39" t="s">
        <v>18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12</v>
      </c>
      <c r="D193" s="34">
        <v>24</v>
      </c>
      <c r="E193" s="38">
        <v>156.88</v>
      </c>
      <c r="F193" s="39" t="s">
        <v>18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12</v>
      </c>
      <c r="D194" s="34">
        <v>76</v>
      </c>
      <c r="E194" s="38">
        <v>156.88</v>
      </c>
      <c r="F194" s="39" t="s">
        <v>18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12</v>
      </c>
      <c r="D195" s="34">
        <v>7</v>
      </c>
      <c r="E195" s="38">
        <v>156.88</v>
      </c>
      <c r="F195" s="39" t="s">
        <v>18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12</v>
      </c>
      <c r="D196" s="34">
        <v>6</v>
      </c>
      <c r="E196" s="38">
        <v>156.88</v>
      </c>
      <c r="F196" s="39" t="s">
        <v>18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12</v>
      </c>
      <c r="D197" s="34">
        <v>11</v>
      </c>
      <c r="E197" s="38">
        <v>156.88</v>
      </c>
      <c r="F197" s="39" t="s">
        <v>18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12</v>
      </c>
      <c r="D198" s="34">
        <v>100</v>
      </c>
      <c r="E198" s="38">
        <v>156.74</v>
      </c>
      <c r="F198" s="39" t="s">
        <v>18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12</v>
      </c>
      <c r="D199" s="34">
        <v>4</v>
      </c>
      <c r="E199" s="38">
        <v>156.53</v>
      </c>
      <c r="F199" s="39" t="s">
        <v>18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12</v>
      </c>
      <c r="D200" s="34">
        <v>36</v>
      </c>
      <c r="E200" s="38">
        <v>156.53</v>
      </c>
      <c r="F200" s="39" t="s">
        <v>18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12</v>
      </c>
      <c r="D201" s="34">
        <v>60</v>
      </c>
      <c r="E201" s="38">
        <v>156.53</v>
      </c>
      <c r="F201" s="39" t="s">
        <v>18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12</v>
      </c>
      <c r="D202" s="34">
        <v>100</v>
      </c>
      <c r="E202" s="38">
        <v>156.47</v>
      </c>
      <c r="F202" s="39" t="s">
        <v>18</v>
      </c>
      <c r="G202" s="40" t="s">
        <v>21</v>
      </c>
    </row>
    <row r="203" spans="1:7">
      <c r="A203" s="35">
        <v>44747</v>
      </c>
      <c r="B203" s="36">
        <v>0.46957407407407414</v>
      </c>
      <c r="C203" s="37" t="s">
        <v>12</v>
      </c>
      <c r="D203" s="34">
        <v>4</v>
      </c>
      <c r="E203" s="38">
        <v>156.35</v>
      </c>
      <c r="F203" s="39" t="s">
        <v>18</v>
      </c>
      <c r="G203" s="40" t="s">
        <v>20</v>
      </c>
    </row>
    <row r="204" spans="1:7">
      <c r="A204" s="35">
        <v>44747</v>
      </c>
      <c r="B204" s="36">
        <v>0.46957418981481491</v>
      </c>
      <c r="C204" s="37" t="s">
        <v>12</v>
      </c>
      <c r="D204" s="34">
        <v>7</v>
      </c>
      <c r="E204" s="38">
        <v>156.35</v>
      </c>
      <c r="F204" s="39" t="s">
        <v>18</v>
      </c>
      <c r="G204" s="40" t="s">
        <v>20</v>
      </c>
    </row>
    <row r="205" spans="1:7">
      <c r="A205" s="35">
        <v>44747</v>
      </c>
      <c r="B205" s="36">
        <v>0.46957418981481491</v>
      </c>
      <c r="C205" s="37" t="s">
        <v>12</v>
      </c>
      <c r="D205" s="34">
        <v>40</v>
      </c>
      <c r="E205" s="38">
        <v>156.35</v>
      </c>
      <c r="F205" s="39" t="s">
        <v>18</v>
      </c>
      <c r="G205" s="40" t="s">
        <v>20</v>
      </c>
    </row>
    <row r="206" spans="1:7">
      <c r="A206" s="35">
        <v>44747</v>
      </c>
      <c r="B206" s="36">
        <v>0.46957418981481491</v>
      </c>
      <c r="C206" s="37" t="s">
        <v>12</v>
      </c>
      <c r="D206" s="34">
        <v>5</v>
      </c>
      <c r="E206" s="38">
        <v>156.35</v>
      </c>
      <c r="F206" s="39" t="s">
        <v>18</v>
      </c>
      <c r="G206" s="40" t="s">
        <v>20</v>
      </c>
    </row>
    <row r="207" spans="1:7">
      <c r="A207" s="35">
        <v>44747</v>
      </c>
      <c r="B207" s="36">
        <v>0.46957418981481491</v>
      </c>
      <c r="C207" s="37" t="s">
        <v>12</v>
      </c>
      <c r="D207" s="34">
        <v>4</v>
      </c>
      <c r="E207" s="38">
        <v>156.35</v>
      </c>
      <c r="F207" s="39" t="s">
        <v>18</v>
      </c>
      <c r="G207" s="40" t="s">
        <v>20</v>
      </c>
    </row>
    <row r="208" spans="1:7">
      <c r="A208" s="35">
        <v>44747</v>
      </c>
      <c r="B208" s="36">
        <v>0.46957418981481491</v>
      </c>
      <c r="C208" s="37" t="s">
        <v>12</v>
      </c>
      <c r="D208" s="34">
        <v>3</v>
      </c>
      <c r="E208" s="38">
        <v>156.35</v>
      </c>
      <c r="F208" s="39" t="s">
        <v>18</v>
      </c>
      <c r="G208" s="40" t="s">
        <v>20</v>
      </c>
    </row>
    <row r="209" spans="1:7">
      <c r="A209" s="35">
        <v>44747</v>
      </c>
      <c r="B209" s="36">
        <v>0.46957418981481491</v>
      </c>
      <c r="C209" s="37" t="s">
        <v>12</v>
      </c>
      <c r="D209" s="34">
        <v>2</v>
      </c>
      <c r="E209" s="38">
        <v>156.35</v>
      </c>
      <c r="F209" s="39" t="s">
        <v>18</v>
      </c>
      <c r="G209" s="40" t="s">
        <v>20</v>
      </c>
    </row>
    <row r="210" spans="1:7">
      <c r="A210" s="35">
        <v>44747</v>
      </c>
      <c r="B210" s="36">
        <v>0.46957418981481491</v>
      </c>
      <c r="C210" s="37" t="s">
        <v>12</v>
      </c>
      <c r="D210" s="34">
        <v>20</v>
      </c>
      <c r="E210" s="38">
        <v>156.35</v>
      </c>
      <c r="F210" s="39" t="s">
        <v>18</v>
      </c>
      <c r="G210" s="40" t="s">
        <v>20</v>
      </c>
    </row>
    <row r="211" spans="1:7">
      <c r="A211" s="35">
        <v>44747</v>
      </c>
      <c r="B211" s="36">
        <v>0.46957418981481491</v>
      </c>
      <c r="C211" s="37" t="s">
        <v>12</v>
      </c>
      <c r="D211" s="34">
        <v>1</v>
      </c>
      <c r="E211" s="38">
        <v>156.34</v>
      </c>
      <c r="F211" s="39" t="s">
        <v>18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12</v>
      </c>
      <c r="D212" s="34">
        <v>16</v>
      </c>
      <c r="E212" s="38">
        <v>156.34</v>
      </c>
      <c r="F212" s="39" t="s">
        <v>18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12</v>
      </c>
      <c r="D213" s="34">
        <v>15</v>
      </c>
      <c r="E213" s="38">
        <v>156.35</v>
      </c>
      <c r="F213" s="39" t="s">
        <v>18</v>
      </c>
      <c r="G213" s="40" t="s">
        <v>20</v>
      </c>
    </row>
    <row r="214" spans="1:7">
      <c r="A214" s="35">
        <v>44747</v>
      </c>
      <c r="B214" s="36">
        <v>0.46957430555555557</v>
      </c>
      <c r="C214" s="37" t="s">
        <v>12</v>
      </c>
      <c r="D214" s="34">
        <v>1</v>
      </c>
      <c r="E214" s="38">
        <v>156.34</v>
      </c>
      <c r="F214" s="39" t="s">
        <v>18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12</v>
      </c>
      <c r="D215" s="34">
        <v>1</v>
      </c>
      <c r="E215" s="38">
        <v>156.34</v>
      </c>
      <c r="F215" s="39" t="s">
        <v>18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12</v>
      </c>
      <c r="D216" s="34">
        <v>1</v>
      </c>
      <c r="E216" s="38">
        <v>156.34</v>
      </c>
      <c r="F216" s="39" t="s">
        <v>18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12</v>
      </c>
      <c r="D217" s="34">
        <v>30</v>
      </c>
      <c r="E217" s="38">
        <v>156.56</v>
      </c>
      <c r="F217" s="39" t="s">
        <v>18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12</v>
      </c>
      <c r="D218" s="34">
        <v>70</v>
      </c>
      <c r="E218" s="38">
        <v>156.56</v>
      </c>
      <c r="F218" s="39" t="s">
        <v>18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12</v>
      </c>
      <c r="D219" s="34">
        <v>11</v>
      </c>
      <c r="E219" s="38">
        <v>156.31</v>
      </c>
      <c r="F219" s="39" t="s">
        <v>18</v>
      </c>
      <c r="G219" s="40" t="s">
        <v>19</v>
      </c>
    </row>
    <row r="220" spans="1:7">
      <c r="A220" s="35">
        <v>44747</v>
      </c>
      <c r="B220" s="36">
        <v>0.47153912037037038</v>
      </c>
      <c r="C220" s="37" t="s">
        <v>12</v>
      </c>
      <c r="D220" s="34">
        <v>89</v>
      </c>
      <c r="E220" s="38">
        <v>156.31</v>
      </c>
      <c r="F220" s="39" t="s">
        <v>18</v>
      </c>
      <c r="G220" s="40" t="s">
        <v>19</v>
      </c>
    </row>
    <row r="221" spans="1:7">
      <c r="A221" s="35">
        <v>44747</v>
      </c>
      <c r="B221" s="36">
        <v>0.47153912037037038</v>
      </c>
      <c r="C221" s="37" t="s">
        <v>12</v>
      </c>
      <c r="D221" s="34">
        <v>100</v>
      </c>
      <c r="E221" s="38">
        <v>156.31</v>
      </c>
      <c r="F221" s="39" t="s">
        <v>18</v>
      </c>
      <c r="G221" s="40" t="s">
        <v>19</v>
      </c>
    </row>
    <row r="222" spans="1:7">
      <c r="A222" s="35">
        <v>44747</v>
      </c>
      <c r="B222" s="36">
        <v>0.47153912037037038</v>
      </c>
      <c r="C222" s="37" t="s">
        <v>12</v>
      </c>
      <c r="D222" s="34">
        <v>39</v>
      </c>
      <c r="E222" s="38">
        <v>156.36000000000001</v>
      </c>
      <c r="F222" s="39" t="s">
        <v>18</v>
      </c>
      <c r="G222" s="40" t="s">
        <v>22</v>
      </c>
    </row>
    <row r="223" spans="1:7">
      <c r="A223" s="35">
        <v>44747</v>
      </c>
      <c r="B223" s="36">
        <v>0.47153912037037038</v>
      </c>
      <c r="C223" s="37" t="s">
        <v>12</v>
      </c>
      <c r="D223" s="34">
        <v>72</v>
      </c>
      <c r="E223" s="38">
        <v>156.36000000000001</v>
      </c>
      <c r="F223" s="39" t="s">
        <v>18</v>
      </c>
      <c r="G223" s="40" t="s">
        <v>22</v>
      </c>
    </row>
    <row r="224" spans="1:7">
      <c r="A224" s="35">
        <v>44747</v>
      </c>
      <c r="B224" s="36">
        <v>0.47153912037037038</v>
      </c>
      <c r="C224" s="37" t="s">
        <v>12</v>
      </c>
      <c r="D224" s="34">
        <v>2</v>
      </c>
      <c r="E224" s="38">
        <v>156.36000000000001</v>
      </c>
      <c r="F224" s="39" t="s">
        <v>18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12</v>
      </c>
      <c r="D225" s="34">
        <v>10</v>
      </c>
      <c r="E225" s="38">
        <v>156.34</v>
      </c>
      <c r="F225" s="39" t="s">
        <v>18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12</v>
      </c>
      <c r="D226" s="34">
        <v>18</v>
      </c>
      <c r="E226" s="38">
        <v>156.36000000000001</v>
      </c>
      <c r="F226" s="39" t="s">
        <v>18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12</v>
      </c>
      <c r="D227" s="34">
        <v>20</v>
      </c>
      <c r="E227" s="38">
        <v>156.34</v>
      </c>
      <c r="F227" s="39" t="s">
        <v>18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12</v>
      </c>
      <c r="D228" s="34">
        <v>20</v>
      </c>
      <c r="E228" s="38">
        <v>156.34</v>
      </c>
      <c r="F228" s="39" t="s">
        <v>18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12</v>
      </c>
      <c r="D229" s="34">
        <v>30</v>
      </c>
      <c r="E229" s="38">
        <v>156.34</v>
      </c>
      <c r="F229" s="39" t="s">
        <v>18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12</v>
      </c>
      <c r="D230" s="34">
        <v>100</v>
      </c>
      <c r="E230" s="38">
        <v>156.30000000000001</v>
      </c>
      <c r="F230" s="39" t="s">
        <v>18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12</v>
      </c>
      <c r="D231" s="34">
        <v>100</v>
      </c>
      <c r="E231" s="38">
        <v>156.57</v>
      </c>
      <c r="F231" s="39" t="s">
        <v>18</v>
      </c>
      <c r="G231" s="40" t="s">
        <v>19</v>
      </c>
    </row>
    <row r="232" spans="1:7">
      <c r="A232" s="35">
        <v>44747</v>
      </c>
      <c r="B232" s="36">
        <v>0.47266817129629635</v>
      </c>
      <c r="C232" s="37" t="s">
        <v>12</v>
      </c>
      <c r="D232" s="34">
        <v>20</v>
      </c>
      <c r="E232" s="38">
        <v>156.59</v>
      </c>
      <c r="F232" s="39" t="s">
        <v>18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12</v>
      </c>
      <c r="D233" s="34">
        <v>80</v>
      </c>
      <c r="E233" s="38">
        <v>156.59</v>
      </c>
      <c r="F233" s="39" t="s">
        <v>18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12</v>
      </c>
      <c r="D234" s="34">
        <v>100</v>
      </c>
      <c r="E234" s="38">
        <v>156.57</v>
      </c>
      <c r="F234" s="39" t="s">
        <v>18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12</v>
      </c>
      <c r="D235" s="34">
        <v>6</v>
      </c>
      <c r="E235" s="38">
        <v>156.55000000000001</v>
      </c>
      <c r="F235" s="39" t="s">
        <v>18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12</v>
      </c>
      <c r="D236" s="34">
        <v>39</v>
      </c>
      <c r="E236" s="38">
        <v>156.55000000000001</v>
      </c>
      <c r="F236" s="39" t="s">
        <v>18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12</v>
      </c>
      <c r="D237" s="34">
        <v>55</v>
      </c>
      <c r="E237" s="38">
        <v>156.55000000000001</v>
      </c>
      <c r="F237" s="39" t="s">
        <v>18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12</v>
      </c>
      <c r="D238" s="34">
        <v>100</v>
      </c>
      <c r="E238" s="38">
        <v>155.63999999999999</v>
      </c>
      <c r="F238" s="39" t="s">
        <v>18</v>
      </c>
      <c r="G238" s="40" t="s">
        <v>21</v>
      </c>
    </row>
    <row r="239" spans="1:7">
      <c r="A239" s="35">
        <v>44747</v>
      </c>
      <c r="B239" s="36">
        <v>0.47419837962962963</v>
      </c>
      <c r="C239" s="37" t="s">
        <v>12</v>
      </c>
      <c r="D239" s="34">
        <v>2</v>
      </c>
      <c r="E239" s="38">
        <v>156.07</v>
      </c>
      <c r="F239" s="39" t="s">
        <v>18</v>
      </c>
      <c r="G239" s="40" t="s">
        <v>20</v>
      </c>
    </row>
    <row r="240" spans="1:7">
      <c r="A240" s="35">
        <v>44747</v>
      </c>
      <c r="B240" s="36">
        <v>0.47419837962962963</v>
      </c>
      <c r="C240" s="37" t="s">
        <v>12</v>
      </c>
      <c r="D240" s="34">
        <v>98</v>
      </c>
      <c r="E240" s="38">
        <v>156.07</v>
      </c>
      <c r="F240" s="39" t="s">
        <v>18</v>
      </c>
      <c r="G240" s="40" t="s">
        <v>20</v>
      </c>
    </row>
    <row r="241" spans="1:7">
      <c r="A241" s="35">
        <v>44747</v>
      </c>
      <c r="B241" s="36">
        <v>0.47419837962962963</v>
      </c>
      <c r="C241" s="37" t="s">
        <v>12</v>
      </c>
      <c r="D241" s="34">
        <v>8</v>
      </c>
      <c r="E241" s="38">
        <v>156.07</v>
      </c>
      <c r="F241" s="39" t="s">
        <v>18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12</v>
      </c>
      <c r="D242" s="34">
        <v>92</v>
      </c>
      <c r="E242" s="38">
        <v>156.07</v>
      </c>
      <c r="F242" s="39" t="s">
        <v>18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12</v>
      </c>
      <c r="D243" s="34">
        <v>20</v>
      </c>
      <c r="E243" s="38">
        <v>156.25</v>
      </c>
      <c r="F243" s="39" t="s">
        <v>18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12</v>
      </c>
      <c r="D244" s="34">
        <v>80</v>
      </c>
      <c r="E244" s="38">
        <v>156.25</v>
      </c>
      <c r="F244" s="39" t="s">
        <v>18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12</v>
      </c>
      <c r="D245" s="34">
        <v>100</v>
      </c>
      <c r="E245" s="38">
        <v>156.04</v>
      </c>
      <c r="F245" s="39" t="s">
        <v>18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12</v>
      </c>
      <c r="D246" s="34">
        <v>56</v>
      </c>
      <c r="E246" s="38">
        <v>155.74</v>
      </c>
      <c r="F246" s="39" t="s">
        <v>18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12</v>
      </c>
      <c r="D247" s="34">
        <v>44</v>
      </c>
      <c r="E247" s="38">
        <v>155.74</v>
      </c>
      <c r="F247" s="39" t="s">
        <v>18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12</v>
      </c>
      <c r="D248" s="34">
        <v>10</v>
      </c>
      <c r="E248" s="38">
        <v>155.9</v>
      </c>
      <c r="F248" s="39" t="s">
        <v>18</v>
      </c>
      <c r="G248" s="40" t="s">
        <v>22</v>
      </c>
    </row>
    <row r="249" spans="1:7">
      <c r="A249" s="35">
        <v>44747</v>
      </c>
      <c r="B249" s="36">
        <v>0.47903784722222231</v>
      </c>
      <c r="C249" s="37" t="s">
        <v>12</v>
      </c>
      <c r="D249" s="34">
        <v>90</v>
      </c>
      <c r="E249" s="38">
        <v>155.9</v>
      </c>
      <c r="F249" s="39" t="s">
        <v>18</v>
      </c>
      <c r="G249" s="40" t="s">
        <v>22</v>
      </c>
    </row>
    <row r="250" spans="1:7">
      <c r="A250" s="35">
        <v>44747</v>
      </c>
      <c r="B250" s="36">
        <v>0.47903784722222231</v>
      </c>
      <c r="C250" s="37" t="s">
        <v>12</v>
      </c>
      <c r="D250" s="34">
        <v>10</v>
      </c>
      <c r="E250" s="38">
        <v>155.86000000000001</v>
      </c>
      <c r="F250" s="39" t="s">
        <v>18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12</v>
      </c>
      <c r="D251" s="34">
        <v>10</v>
      </c>
      <c r="E251" s="38">
        <v>155.86000000000001</v>
      </c>
      <c r="F251" s="39" t="s">
        <v>18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12</v>
      </c>
      <c r="D252" s="34">
        <v>18</v>
      </c>
      <c r="E252" s="38">
        <v>155.86000000000001</v>
      </c>
      <c r="F252" s="39" t="s">
        <v>18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12</v>
      </c>
      <c r="D253" s="34">
        <v>62</v>
      </c>
      <c r="E253" s="38">
        <v>155.86000000000001</v>
      </c>
      <c r="F253" s="39" t="s">
        <v>18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12</v>
      </c>
      <c r="D254" s="34">
        <v>100</v>
      </c>
      <c r="E254" s="38">
        <v>155.82</v>
      </c>
      <c r="F254" s="39" t="s">
        <v>18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12</v>
      </c>
      <c r="D255" s="34">
        <v>100</v>
      </c>
      <c r="E255" s="38">
        <v>155.82</v>
      </c>
      <c r="F255" s="39" t="s">
        <v>18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12</v>
      </c>
      <c r="D256" s="34">
        <v>100</v>
      </c>
      <c r="E256" s="38">
        <v>155.81</v>
      </c>
      <c r="F256" s="39" t="s">
        <v>18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12</v>
      </c>
      <c r="D257" s="34">
        <v>18</v>
      </c>
      <c r="E257" s="38">
        <v>155.68</v>
      </c>
      <c r="F257" s="39" t="s">
        <v>18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12</v>
      </c>
      <c r="D258" s="34">
        <v>82</v>
      </c>
      <c r="E258" s="38">
        <v>155.68</v>
      </c>
      <c r="F258" s="39" t="s">
        <v>18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12</v>
      </c>
      <c r="D259" s="34">
        <v>40</v>
      </c>
      <c r="E259" s="38">
        <v>155.61000000000001</v>
      </c>
      <c r="F259" s="39" t="s">
        <v>18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12</v>
      </c>
      <c r="D260" s="34">
        <v>60</v>
      </c>
      <c r="E260" s="38">
        <v>155.61000000000001</v>
      </c>
      <c r="F260" s="39" t="s">
        <v>18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12</v>
      </c>
      <c r="D261" s="34">
        <v>100</v>
      </c>
      <c r="E261" s="38">
        <v>155.62</v>
      </c>
      <c r="F261" s="39" t="s">
        <v>18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12</v>
      </c>
      <c r="D262" s="34">
        <v>49</v>
      </c>
      <c r="E262" s="38">
        <v>155.47</v>
      </c>
      <c r="F262" s="39" t="s">
        <v>18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12</v>
      </c>
      <c r="D263" s="34">
        <v>51</v>
      </c>
      <c r="E263" s="38">
        <v>155.47</v>
      </c>
      <c r="F263" s="39" t="s">
        <v>18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12</v>
      </c>
      <c r="D264" s="34">
        <v>100</v>
      </c>
      <c r="E264" s="38">
        <v>154.81</v>
      </c>
      <c r="F264" s="39" t="s">
        <v>18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12</v>
      </c>
      <c r="D265" s="34">
        <v>100</v>
      </c>
      <c r="E265" s="38">
        <v>155.6</v>
      </c>
      <c r="F265" s="39" t="s">
        <v>18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12</v>
      </c>
      <c r="D266" s="34">
        <v>20</v>
      </c>
      <c r="E266" s="38">
        <v>155.43</v>
      </c>
      <c r="F266" s="39" t="s">
        <v>18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12</v>
      </c>
      <c r="D267" s="34">
        <v>80</v>
      </c>
      <c r="E267" s="38">
        <v>155.43</v>
      </c>
      <c r="F267" s="39" t="s">
        <v>18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12</v>
      </c>
      <c r="D268" s="34">
        <v>100</v>
      </c>
      <c r="E268" s="38">
        <v>155.43</v>
      </c>
      <c r="F268" s="39" t="s">
        <v>18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12</v>
      </c>
      <c r="D269" s="34">
        <v>100</v>
      </c>
      <c r="E269" s="38">
        <v>155.31</v>
      </c>
      <c r="F269" s="39" t="s">
        <v>18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12</v>
      </c>
      <c r="D270" s="34">
        <v>100</v>
      </c>
      <c r="E270" s="38">
        <v>155.15</v>
      </c>
      <c r="F270" s="39" t="s">
        <v>18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12</v>
      </c>
      <c r="D271" s="34">
        <v>100</v>
      </c>
      <c r="E271" s="38">
        <v>154.9</v>
      </c>
      <c r="F271" s="39" t="s">
        <v>18</v>
      </c>
      <c r="G271" s="40" t="s">
        <v>21</v>
      </c>
    </row>
    <row r="272" spans="1:7">
      <c r="A272" s="35">
        <v>44747</v>
      </c>
      <c r="B272" s="36">
        <v>0.48557708333333338</v>
      </c>
      <c r="C272" s="37" t="s">
        <v>12</v>
      </c>
      <c r="D272" s="34">
        <v>30</v>
      </c>
      <c r="E272" s="38">
        <v>154.9</v>
      </c>
      <c r="F272" s="39" t="s">
        <v>18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12</v>
      </c>
      <c r="D273" s="34">
        <v>70</v>
      </c>
      <c r="E273" s="38">
        <v>154.9</v>
      </c>
      <c r="F273" s="39" t="s">
        <v>18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12</v>
      </c>
      <c r="D274" s="34">
        <v>2</v>
      </c>
      <c r="E274" s="38">
        <v>154.6</v>
      </c>
      <c r="F274" s="39" t="s">
        <v>18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12</v>
      </c>
      <c r="D275" s="34">
        <v>98</v>
      </c>
      <c r="E275" s="38">
        <v>154.6</v>
      </c>
      <c r="F275" s="39" t="s">
        <v>18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12</v>
      </c>
      <c r="D276" s="34">
        <v>100</v>
      </c>
      <c r="E276" s="38">
        <v>155.05000000000001</v>
      </c>
      <c r="F276" s="39" t="s">
        <v>18</v>
      </c>
      <c r="G276" s="40" t="s">
        <v>22</v>
      </c>
    </row>
    <row r="277" spans="1:7">
      <c r="A277" s="35">
        <v>44747</v>
      </c>
      <c r="B277" s="36">
        <v>0.48726226851851862</v>
      </c>
      <c r="C277" s="37" t="s">
        <v>12</v>
      </c>
      <c r="D277" s="34">
        <v>18</v>
      </c>
      <c r="E277" s="38">
        <v>155.04</v>
      </c>
      <c r="F277" s="39" t="s">
        <v>18</v>
      </c>
      <c r="G277" s="40" t="s">
        <v>19</v>
      </c>
    </row>
    <row r="278" spans="1:7">
      <c r="A278" s="35">
        <v>44747</v>
      </c>
      <c r="B278" s="36">
        <v>0.48726423611111114</v>
      </c>
      <c r="C278" s="37" t="s">
        <v>12</v>
      </c>
      <c r="D278" s="34">
        <v>82</v>
      </c>
      <c r="E278" s="38">
        <v>155.04</v>
      </c>
      <c r="F278" s="39" t="s">
        <v>18</v>
      </c>
      <c r="G278" s="40" t="s">
        <v>19</v>
      </c>
    </row>
    <row r="279" spans="1:7">
      <c r="A279" s="35">
        <v>44747</v>
      </c>
      <c r="B279" s="36">
        <v>0.49172685185185183</v>
      </c>
      <c r="C279" s="37" t="s">
        <v>12</v>
      </c>
      <c r="D279" s="34">
        <v>100</v>
      </c>
      <c r="E279" s="38">
        <v>156.63</v>
      </c>
      <c r="F279" s="39" t="s">
        <v>18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12</v>
      </c>
      <c r="D280" s="34">
        <v>8</v>
      </c>
      <c r="E280" s="38">
        <v>156.85</v>
      </c>
      <c r="F280" s="39" t="s">
        <v>18</v>
      </c>
      <c r="G280" s="40" t="s">
        <v>19</v>
      </c>
    </row>
    <row r="281" spans="1:7">
      <c r="A281" s="35">
        <v>44747</v>
      </c>
      <c r="B281" s="36">
        <v>0.49241481481481486</v>
      </c>
      <c r="C281" s="37" t="s">
        <v>12</v>
      </c>
      <c r="D281" s="34">
        <v>92</v>
      </c>
      <c r="E281" s="38">
        <v>156.85</v>
      </c>
      <c r="F281" s="39" t="s">
        <v>18</v>
      </c>
      <c r="G281" s="40" t="s">
        <v>19</v>
      </c>
    </row>
    <row r="282" spans="1:7">
      <c r="A282" s="35">
        <v>44747</v>
      </c>
      <c r="B282" s="36">
        <v>0.49241481481481486</v>
      </c>
      <c r="C282" s="37" t="s">
        <v>12</v>
      </c>
      <c r="D282" s="34">
        <v>100</v>
      </c>
      <c r="E282" s="38">
        <v>156.84</v>
      </c>
      <c r="F282" s="39" t="s">
        <v>18</v>
      </c>
      <c r="G282" s="40" t="s">
        <v>22</v>
      </c>
    </row>
    <row r="283" spans="1:7">
      <c r="A283" s="35">
        <v>44747</v>
      </c>
      <c r="B283" s="36">
        <v>0.49241481481481486</v>
      </c>
      <c r="C283" s="37" t="s">
        <v>12</v>
      </c>
      <c r="D283" s="34">
        <v>100</v>
      </c>
      <c r="E283" s="38">
        <v>156.84</v>
      </c>
      <c r="F283" s="39" t="s">
        <v>18</v>
      </c>
      <c r="G283" s="40" t="s">
        <v>22</v>
      </c>
    </row>
    <row r="284" spans="1:7">
      <c r="A284" s="35">
        <v>44747</v>
      </c>
      <c r="B284" s="36">
        <v>0.49241481481481486</v>
      </c>
      <c r="C284" s="37" t="s">
        <v>12</v>
      </c>
      <c r="D284" s="34">
        <v>36</v>
      </c>
      <c r="E284" s="38">
        <v>156.81</v>
      </c>
      <c r="F284" s="39" t="s">
        <v>18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12</v>
      </c>
      <c r="D285" s="34">
        <v>10</v>
      </c>
      <c r="E285" s="38">
        <v>156.80000000000001</v>
      </c>
      <c r="F285" s="39" t="s">
        <v>18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12</v>
      </c>
      <c r="D286" s="34">
        <v>14</v>
      </c>
      <c r="E286" s="38">
        <v>156.79</v>
      </c>
      <c r="F286" s="39" t="s">
        <v>18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12</v>
      </c>
      <c r="D287" s="34">
        <v>17</v>
      </c>
      <c r="E287" s="38">
        <v>156.79</v>
      </c>
      <c r="F287" s="39" t="s">
        <v>18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12</v>
      </c>
      <c r="D288" s="34">
        <v>17</v>
      </c>
      <c r="E288" s="38">
        <v>156.79</v>
      </c>
      <c r="F288" s="39" t="s">
        <v>18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12</v>
      </c>
      <c r="D289" s="34">
        <v>20</v>
      </c>
      <c r="E289" s="38">
        <v>156.79</v>
      </c>
      <c r="F289" s="39" t="s">
        <v>18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12</v>
      </c>
      <c r="D290" s="34">
        <v>23</v>
      </c>
      <c r="E290" s="38">
        <v>156.78</v>
      </c>
      <c r="F290" s="39" t="s">
        <v>18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12</v>
      </c>
      <c r="D291" s="34">
        <v>49</v>
      </c>
      <c r="E291" s="38">
        <v>156.79</v>
      </c>
      <c r="F291" s="39" t="s">
        <v>18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12</v>
      </c>
      <c r="D292" s="34">
        <v>64</v>
      </c>
      <c r="E292" s="38">
        <v>156.81</v>
      </c>
      <c r="F292" s="39" t="s">
        <v>18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12</v>
      </c>
      <c r="D293" s="34">
        <v>77</v>
      </c>
      <c r="E293" s="38">
        <v>156.78</v>
      </c>
      <c r="F293" s="39" t="s">
        <v>18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12</v>
      </c>
      <c r="D294" s="34">
        <v>83</v>
      </c>
      <c r="E294" s="38">
        <v>156.79</v>
      </c>
      <c r="F294" s="39" t="s">
        <v>18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12</v>
      </c>
      <c r="D295" s="34">
        <v>90</v>
      </c>
      <c r="E295" s="38">
        <v>156.80000000000001</v>
      </c>
      <c r="F295" s="39" t="s">
        <v>18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12</v>
      </c>
      <c r="D296" s="34">
        <v>100</v>
      </c>
      <c r="E296" s="38">
        <v>156.80000000000001</v>
      </c>
      <c r="F296" s="39" t="s">
        <v>18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12</v>
      </c>
      <c r="D297" s="34">
        <v>100</v>
      </c>
      <c r="E297" s="38">
        <v>156.78</v>
      </c>
      <c r="F297" s="39" t="s">
        <v>18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12</v>
      </c>
      <c r="D298" s="34">
        <v>100</v>
      </c>
      <c r="E298" s="38">
        <v>156.78</v>
      </c>
      <c r="F298" s="39" t="s">
        <v>18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12</v>
      </c>
      <c r="D299" s="34">
        <v>100</v>
      </c>
      <c r="E299" s="38">
        <v>156.77000000000001</v>
      </c>
      <c r="F299" s="39" t="s">
        <v>18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12</v>
      </c>
      <c r="D300" s="34">
        <v>100</v>
      </c>
      <c r="E300" s="38">
        <v>156.72</v>
      </c>
      <c r="F300" s="39" t="s">
        <v>18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12</v>
      </c>
      <c r="D301" s="34">
        <v>100</v>
      </c>
      <c r="E301" s="38">
        <v>156.33000000000001</v>
      </c>
      <c r="F301" s="39" t="s">
        <v>18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12</v>
      </c>
      <c r="D302" s="34">
        <v>100</v>
      </c>
      <c r="E302" s="38">
        <v>156.71</v>
      </c>
      <c r="F302" s="39" t="s">
        <v>18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12</v>
      </c>
      <c r="D303" s="34">
        <v>25</v>
      </c>
      <c r="E303" s="38">
        <v>156.65</v>
      </c>
      <c r="F303" s="39" t="s">
        <v>18</v>
      </c>
      <c r="G303" s="40" t="s">
        <v>19</v>
      </c>
    </row>
    <row r="304" spans="1:7">
      <c r="A304" s="35">
        <v>44747</v>
      </c>
      <c r="B304" s="36">
        <v>0.49852685185185186</v>
      </c>
      <c r="C304" s="37" t="s">
        <v>12</v>
      </c>
      <c r="D304" s="34">
        <v>75</v>
      </c>
      <c r="E304" s="38">
        <v>156.65</v>
      </c>
      <c r="F304" s="39" t="s">
        <v>18</v>
      </c>
      <c r="G304" s="40" t="s">
        <v>19</v>
      </c>
    </row>
    <row r="305" spans="1:7">
      <c r="A305" s="35">
        <v>44747</v>
      </c>
      <c r="B305" s="36">
        <v>0.49852685185185186</v>
      </c>
      <c r="C305" s="37" t="s">
        <v>12</v>
      </c>
      <c r="D305" s="34">
        <v>100</v>
      </c>
      <c r="E305" s="38">
        <v>156.63</v>
      </c>
      <c r="F305" s="39" t="s">
        <v>18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12</v>
      </c>
      <c r="D306" s="34">
        <v>15</v>
      </c>
      <c r="E306" s="38">
        <v>156.62</v>
      </c>
      <c r="F306" s="39" t="s">
        <v>18</v>
      </c>
      <c r="G306" s="40" t="s">
        <v>22</v>
      </c>
    </row>
    <row r="307" spans="1:7">
      <c r="A307" s="35">
        <v>44747</v>
      </c>
      <c r="B307" s="36">
        <v>0.49895462962962966</v>
      </c>
      <c r="C307" s="37" t="s">
        <v>12</v>
      </c>
      <c r="D307" s="34">
        <v>85</v>
      </c>
      <c r="E307" s="38">
        <v>156.62</v>
      </c>
      <c r="F307" s="39" t="s">
        <v>18</v>
      </c>
      <c r="G307" s="40" t="s">
        <v>22</v>
      </c>
    </row>
    <row r="308" spans="1:7">
      <c r="A308" s="35">
        <v>44747</v>
      </c>
      <c r="B308" s="36">
        <v>0.49895462962962966</v>
      </c>
      <c r="C308" s="37" t="s">
        <v>12</v>
      </c>
      <c r="D308" s="34">
        <v>100</v>
      </c>
      <c r="E308" s="38">
        <v>156.62</v>
      </c>
      <c r="F308" s="39" t="s">
        <v>18</v>
      </c>
      <c r="G308" s="40" t="s">
        <v>22</v>
      </c>
    </row>
    <row r="309" spans="1:7">
      <c r="A309" s="35">
        <v>44747</v>
      </c>
      <c r="B309" s="36">
        <v>0.49896655092592601</v>
      </c>
      <c r="C309" s="37" t="s">
        <v>12</v>
      </c>
      <c r="D309" s="34">
        <v>100</v>
      </c>
      <c r="E309" s="38">
        <v>156.56</v>
      </c>
      <c r="F309" s="39" t="s">
        <v>18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12</v>
      </c>
      <c r="D310" s="34">
        <v>100</v>
      </c>
      <c r="E310" s="38">
        <v>156.56</v>
      </c>
      <c r="F310" s="39" t="s">
        <v>18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12</v>
      </c>
      <c r="D311" s="34">
        <v>100</v>
      </c>
      <c r="E311" s="38">
        <v>156.56</v>
      </c>
      <c r="F311" s="39" t="s">
        <v>18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12</v>
      </c>
      <c r="D312" s="34">
        <v>100</v>
      </c>
      <c r="E312" s="38">
        <v>155.88</v>
      </c>
      <c r="F312" s="39" t="s">
        <v>18</v>
      </c>
      <c r="G312" s="40" t="s">
        <v>22</v>
      </c>
    </row>
    <row r="313" spans="1:7">
      <c r="A313" s="35">
        <v>44747</v>
      </c>
      <c r="B313" s="36">
        <v>0.50329108796296296</v>
      </c>
      <c r="C313" s="37" t="s">
        <v>12</v>
      </c>
      <c r="D313" s="34">
        <v>5</v>
      </c>
      <c r="E313" s="38">
        <v>155.66999999999999</v>
      </c>
      <c r="F313" s="39" t="s">
        <v>18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12</v>
      </c>
      <c r="D314" s="34">
        <v>20</v>
      </c>
      <c r="E314" s="38">
        <v>155.66999999999999</v>
      </c>
      <c r="F314" s="39" t="s">
        <v>18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12</v>
      </c>
      <c r="D315" s="34">
        <v>20</v>
      </c>
      <c r="E315" s="38">
        <v>155.66999999999999</v>
      </c>
      <c r="F315" s="39" t="s">
        <v>18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12</v>
      </c>
      <c r="D316" s="34">
        <v>25</v>
      </c>
      <c r="E316" s="38">
        <v>155.66999999999999</v>
      </c>
      <c r="F316" s="39" t="s">
        <v>18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12</v>
      </c>
      <c r="D317" s="34">
        <v>30</v>
      </c>
      <c r="E317" s="38">
        <v>155.66999999999999</v>
      </c>
      <c r="F317" s="39" t="s">
        <v>18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12</v>
      </c>
      <c r="D318" s="34">
        <v>14</v>
      </c>
      <c r="E318" s="38">
        <v>156</v>
      </c>
      <c r="F318" s="39" t="s">
        <v>18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12</v>
      </c>
      <c r="D319" s="34">
        <v>14</v>
      </c>
      <c r="E319" s="38">
        <v>156</v>
      </c>
      <c r="F319" s="39" t="s">
        <v>18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12</v>
      </c>
      <c r="D320" s="34">
        <v>86</v>
      </c>
      <c r="E320" s="38">
        <v>156</v>
      </c>
      <c r="F320" s="39" t="s">
        <v>18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12</v>
      </c>
      <c r="D321" s="34">
        <v>100</v>
      </c>
      <c r="E321" s="38">
        <v>156.63999999999999</v>
      </c>
      <c r="F321" s="39" t="s">
        <v>18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12</v>
      </c>
      <c r="D322" s="34">
        <v>23</v>
      </c>
      <c r="E322" s="38">
        <v>156.66999999999999</v>
      </c>
      <c r="F322" s="39" t="s">
        <v>18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12</v>
      </c>
      <c r="D323" s="34">
        <v>77</v>
      </c>
      <c r="E323" s="38">
        <v>156.66999999999999</v>
      </c>
      <c r="F323" s="39" t="s">
        <v>18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12</v>
      </c>
      <c r="D324" s="34">
        <v>100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12</v>
      </c>
      <c r="D325" s="34">
        <v>10</v>
      </c>
      <c r="E325" s="38">
        <v>156.83000000000001</v>
      </c>
      <c r="F325" s="39" t="s">
        <v>18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12</v>
      </c>
      <c r="D326" s="34">
        <v>90</v>
      </c>
      <c r="E326" s="38">
        <v>156.83000000000001</v>
      </c>
      <c r="F326" s="39" t="s">
        <v>18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12</v>
      </c>
      <c r="D327" s="34">
        <v>1</v>
      </c>
      <c r="E327" s="38">
        <v>156.76</v>
      </c>
      <c r="F327" s="39" t="s">
        <v>18</v>
      </c>
      <c r="G327" s="40" t="s">
        <v>21</v>
      </c>
    </row>
    <row r="328" spans="1:7">
      <c r="A328" s="35">
        <v>44747</v>
      </c>
      <c r="B328" s="36">
        <v>0.50947766203703704</v>
      </c>
      <c r="C328" s="37" t="s">
        <v>12</v>
      </c>
      <c r="D328" s="34">
        <v>1</v>
      </c>
      <c r="E328" s="38">
        <v>156.76</v>
      </c>
      <c r="F328" s="39" t="s">
        <v>18</v>
      </c>
      <c r="G328" s="40" t="s">
        <v>21</v>
      </c>
    </row>
    <row r="329" spans="1:7">
      <c r="A329" s="35">
        <v>44747</v>
      </c>
      <c r="B329" s="36">
        <v>0.50947766203703704</v>
      </c>
      <c r="C329" s="37" t="s">
        <v>12</v>
      </c>
      <c r="D329" s="34">
        <v>98</v>
      </c>
      <c r="E329" s="38">
        <v>156.76</v>
      </c>
      <c r="F329" s="39" t="s">
        <v>18</v>
      </c>
      <c r="G329" s="40" t="s">
        <v>21</v>
      </c>
    </row>
    <row r="330" spans="1:7">
      <c r="A330" s="35">
        <v>44747</v>
      </c>
      <c r="B330" s="36">
        <v>0.50947766203703704</v>
      </c>
      <c r="C330" s="37" t="s">
        <v>12</v>
      </c>
      <c r="D330" s="34">
        <v>100</v>
      </c>
      <c r="E330" s="38">
        <v>156.78</v>
      </c>
      <c r="F330" s="39" t="s">
        <v>18</v>
      </c>
      <c r="G330" s="40" t="s">
        <v>20</v>
      </c>
    </row>
    <row r="331" spans="1:7">
      <c r="A331" s="35">
        <v>44747</v>
      </c>
      <c r="B331" s="36">
        <v>0.50947766203703704</v>
      </c>
      <c r="C331" s="37" t="s">
        <v>12</v>
      </c>
      <c r="D331" s="34">
        <v>40</v>
      </c>
      <c r="E331" s="38">
        <v>156.80000000000001</v>
      </c>
      <c r="F331" s="39" t="s">
        <v>18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12</v>
      </c>
      <c r="D332" s="34">
        <v>60</v>
      </c>
      <c r="E332" s="38">
        <v>156.80000000000001</v>
      </c>
      <c r="F332" s="39" t="s">
        <v>18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12</v>
      </c>
      <c r="D333" s="34">
        <v>100</v>
      </c>
      <c r="E333" s="38">
        <v>156.79</v>
      </c>
      <c r="F333" s="39" t="s">
        <v>18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12</v>
      </c>
      <c r="D334" s="34">
        <v>100</v>
      </c>
      <c r="E334" s="38">
        <v>156.75</v>
      </c>
      <c r="F334" s="39" t="s">
        <v>18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12</v>
      </c>
      <c r="D335" s="34">
        <v>100</v>
      </c>
      <c r="E335" s="38">
        <v>156.69999999999999</v>
      </c>
      <c r="F335" s="39" t="s">
        <v>18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12</v>
      </c>
      <c r="D336" s="34">
        <v>100</v>
      </c>
      <c r="E336" s="38">
        <v>156.25</v>
      </c>
      <c r="F336" s="39" t="s">
        <v>18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12</v>
      </c>
      <c r="D337" s="34">
        <v>6</v>
      </c>
      <c r="E337" s="38">
        <v>156.30000000000001</v>
      </c>
      <c r="F337" s="39" t="s">
        <v>18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12</v>
      </c>
      <c r="D338" s="34">
        <v>94</v>
      </c>
      <c r="E338" s="38">
        <v>156.30000000000001</v>
      </c>
      <c r="F338" s="39" t="s">
        <v>18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12</v>
      </c>
      <c r="D339" s="34">
        <v>12</v>
      </c>
      <c r="E339" s="38">
        <v>156.27000000000001</v>
      </c>
      <c r="F339" s="39" t="s">
        <v>18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12</v>
      </c>
      <c r="D340" s="34">
        <v>88</v>
      </c>
      <c r="E340" s="38">
        <v>156.27000000000001</v>
      </c>
      <c r="F340" s="39" t="s">
        <v>18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12</v>
      </c>
      <c r="D341" s="34">
        <v>37</v>
      </c>
      <c r="E341" s="38">
        <v>156.21</v>
      </c>
      <c r="F341" s="39" t="s">
        <v>18</v>
      </c>
      <c r="G341" s="40" t="s">
        <v>20</v>
      </c>
    </row>
    <row r="342" spans="1:7">
      <c r="A342" s="35">
        <v>44747</v>
      </c>
      <c r="B342" s="36">
        <v>0.51309166666666672</v>
      </c>
      <c r="C342" s="37" t="s">
        <v>12</v>
      </c>
      <c r="D342" s="34">
        <v>63</v>
      </c>
      <c r="E342" s="38">
        <v>156.21</v>
      </c>
      <c r="F342" s="39" t="s">
        <v>18</v>
      </c>
      <c r="G342" s="40" t="s">
        <v>20</v>
      </c>
    </row>
    <row r="343" spans="1:7">
      <c r="A343" s="35">
        <v>44747</v>
      </c>
      <c r="B343" s="36">
        <v>0.51695821759259264</v>
      </c>
      <c r="C343" s="37" t="s">
        <v>12</v>
      </c>
      <c r="D343" s="34">
        <v>1</v>
      </c>
      <c r="E343" s="38">
        <v>156.69999999999999</v>
      </c>
      <c r="F343" s="39" t="s">
        <v>18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12</v>
      </c>
      <c r="D344" s="34">
        <v>2</v>
      </c>
      <c r="E344" s="38">
        <v>156.69999999999999</v>
      </c>
      <c r="F344" s="39" t="s">
        <v>18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12</v>
      </c>
      <c r="D345" s="34">
        <v>13</v>
      </c>
      <c r="E345" s="38">
        <v>156.69999999999999</v>
      </c>
      <c r="F345" s="39" t="s">
        <v>18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12</v>
      </c>
      <c r="D346" s="34">
        <v>16</v>
      </c>
      <c r="E346" s="38">
        <v>156.69999999999999</v>
      </c>
      <c r="F346" s="39" t="s">
        <v>18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12</v>
      </c>
      <c r="D347" s="34">
        <v>84</v>
      </c>
      <c r="E347" s="38">
        <v>156.69999999999999</v>
      </c>
      <c r="F347" s="39" t="s">
        <v>18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12</v>
      </c>
      <c r="D348" s="34">
        <v>84</v>
      </c>
      <c r="E348" s="38">
        <v>156.69999999999999</v>
      </c>
      <c r="F348" s="39" t="s">
        <v>18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12</v>
      </c>
      <c r="D349" s="34">
        <v>100</v>
      </c>
      <c r="E349" s="38">
        <v>156.57</v>
      </c>
      <c r="F349" s="39" t="s">
        <v>18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12</v>
      </c>
      <c r="D350" s="34">
        <v>1</v>
      </c>
      <c r="E350" s="38">
        <v>157.05000000000001</v>
      </c>
      <c r="F350" s="39" t="s">
        <v>18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12</v>
      </c>
      <c r="D351" s="34">
        <v>99</v>
      </c>
      <c r="E351" s="38">
        <v>157.05000000000001</v>
      </c>
      <c r="F351" s="39" t="s">
        <v>18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12</v>
      </c>
      <c r="D352" s="34">
        <v>100</v>
      </c>
      <c r="E352" s="38">
        <v>157.05000000000001</v>
      </c>
      <c r="F352" s="39" t="s">
        <v>18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12</v>
      </c>
      <c r="D353" s="34">
        <v>100</v>
      </c>
      <c r="E353" s="38">
        <v>156.80000000000001</v>
      </c>
      <c r="F353" s="39" t="s">
        <v>18</v>
      </c>
      <c r="G353" s="40" t="s">
        <v>20</v>
      </c>
    </row>
    <row r="354" spans="1:7">
      <c r="A354" s="35">
        <v>44747</v>
      </c>
      <c r="B354" s="36">
        <v>0.52185162037037036</v>
      </c>
      <c r="C354" s="37" t="s">
        <v>12</v>
      </c>
      <c r="D354" s="34">
        <v>13</v>
      </c>
      <c r="E354" s="38">
        <v>156.97999999999999</v>
      </c>
      <c r="F354" s="39" t="s">
        <v>18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12</v>
      </c>
      <c r="D355" s="34">
        <v>21</v>
      </c>
      <c r="E355" s="38">
        <v>156.97999999999999</v>
      </c>
      <c r="F355" s="39" t="s">
        <v>18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12</v>
      </c>
      <c r="D356" s="34">
        <v>40</v>
      </c>
      <c r="E356" s="38">
        <v>157</v>
      </c>
      <c r="F356" s="39" t="s">
        <v>18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12</v>
      </c>
      <c r="D357" s="34">
        <v>60</v>
      </c>
      <c r="E357" s="38">
        <v>157</v>
      </c>
      <c r="F357" s="39" t="s">
        <v>18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12</v>
      </c>
      <c r="D358" s="34">
        <v>66</v>
      </c>
      <c r="E358" s="38">
        <v>156.97999999999999</v>
      </c>
      <c r="F358" s="39" t="s">
        <v>18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12</v>
      </c>
      <c r="D359" s="34">
        <v>100</v>
      </c>
      <c r="E359" s="38">
        <v>156.94</v>
      </c>
      <c r="F359" s="39" t="s">
        <v>18</v>
      </c>
      <c r="G359" s="40" t="s">
        <v>19</v>
      </c>
    </row>
    <row r="360" spans="1:7">
      <c r="A360" s="35">
        <v>44747</v>
      </c>
      <c r="B360" s="36">
        <v>0.52201990740740745</v>
      </c>
      <c r="C360" s="37" t="s">
        <v>12</v>
      </c>
      <c r="D360" s="34">
        <v>100</v>
      </c>
      <c r="E360" s="38">
        <v>156.78</v>
      </c>
      <c r="F360" s="39" t="s">
        <v>18</v>
      </c>
      <c r="G360" s="40" t="s">
        <v>20</v>
      </c>
    </row>
    <row r="361" spans="1:7">
      <c r="A361" s="35">
        <v>44747</v>
      </c>
      <c r="B361" s="36">
        <v>0.52612511574074083</v>
      </c>
      <c r="C361" s="37" t="s">
        <v>12</v>
      </c>
      <c r="D361" s="34">
        <v>11</v>
      </c>
      <c r="E361" s="38">
        <v>156.66</v>
      </c>
      <c r="F361" s="39" t="s">
        <v>18</v>
      </c>
      <c r="G361" s="40" t="s">
        <v>22</v>
      </c>
    </row>
    <row r="362" spans="1:7">
      <c r="A362" s="35">
        <v>44747</v>
      </c>
      <c r="B362" s="36">
        <v>0.52612511574074083</v>
      </c>
      <c r="C362" s="37" t="s">
        <v>12</v>
      </c>
      <c r="D362" s="34">
        <v>20</v>
      </c>
      <c r="E362" s="38">
        <v>156.66</v>
      </c>
      <c r="F362" s="39" t="s">
        <v>18</v>
      </c>
      <c r="G362" s="40" t="s">
        <v>22</v>
      </c>
    </row>
    <row r="363" spans="1:7">
      <c r="A363" s="35">
        <v>44747</v>
      </c>
      <c r="B363" s="36">
        <v>0.52612511574074083</v>
      </c>
      <c r="C363" s="37" t="s">
        <v>12</v>
      </c>
      <c r="D363" s="34">
        <v>69</v>
      </c>
      <c r="E363" s="38">
        <v>156.66</v>
      </c>
      <c r="F363" s="39" t="s">
        <v>18</v>
      </c>
      <c r="G363" s="40" t="s">
        <v>22</v>
      </c>
    </row>
    <row r="364" spans="1:7">
      <c r="A364" s="35">
        <v>44747</v>
      </c>
      <c r="B364" s="36">
        <v>0.52612511574074083</v>
      </c>
      <c r="C364" s="37" t="s">
        <v>12</v>
      </c>
      <c r="D364" s="34">
        <v>100</v>
      </c>
      <c r="E364" s="38">
        <v>156.66</v>
      </c>
      <c r="F364" s="39" t="s">
        <v>18</v>
      </c>
      <c r="G364" s="40" t="s">
        <v>22</v>
      </c>
    </row>
    <row r="365" spans="1:7">
      <c r="A365" s="35">
        <v>44747</v>
      </c>
      <c r="B365" s="36">
        <v>0.52622754629629642</v>
      </c>
      <c r="C365" s="37" t="s">
        <v>12</v>
      </c>
      <c r="D365" s="34">
        <v>50</v>
      </c>
      <c r="E365" s="38">
        <v>156.57</v>
      </c>
      <c r="F365" s="39" t="s">
        <v>18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12</v>
      </c>
      <c r="D366" s="34">
        <v>50</v>
      </c>
      <c r="E366" s="38">
        <v>156.57</v>
      </c>
      <c r="F366" s="39" t="s">
        <v>18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12</v>
      </c>
      <c r="D367" s="34">
        <v>100</v>
      </c>
      <c r="E367" s="38">
        <v>156.57</v>
      </c>
      <c r="F367" s="39" t="s">
        <v>18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12</v>
      </c>
      <c r="D368" s="34">
        <v>30</v>
      </c>
      <c r="E368" s="38">
        <v>156.66999999999999</v>
      </c>
      <c r="F368" s="39" t="s">
        <v>18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12</v>
      </c>
      <c r="D369" s="34">
        <v>70</v>
      </c>
      <c r="E369" s="38">
        <v>156.66999999999999</v>
      </c>
      <c r="F369" s="39" t="s">
        <v>18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12</v>
      </c>
      <c r="D370" s="34">
        <v>100</v>
      </c>
      <c r="E370" s="38">
        <v>156.61000000000001</v>
      </c>
      <c r="F370" s="39" t="s">
        <v>18</v>
      </c>
      <c r="G370" s="40" t="s">
        <v>19</v>
      </c>
    </row>
    <row r="371" spans="1:7">
      <c r="A371" s="35">
        <v>44747</v>
      </c>
      <c r="B371" s="36">
        <v>0.52883865740740743</v>
      </c>
      <c r="C371" s="37" t="s">
        <v>12</v>
      </c>
      <c r="D371" s="34">
        <v>100</v>
      </c>
      <c r="E371" s="38">
        <v>156.61000000000001</v>
      </c>
      <c r="F371" s="39" t="s">
        <v>18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12</v>
      </c>
      <c r="D372" s="34">
        <v>32</v>
      </c>
      <c r="E372" s="38">
        <v>156.55000000000001</v>
      </c>
      <c r="F372" s="39" t="s">
        <v>18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12</v>
      </c>
      <c r="D373" s="34">
        <v>68</v>
      </c>
      <c r="E373" s="38">
        <v>156.55000000000001</v>
      </c>
      <c r="F373" s="39" t="s">
        <v>18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12</v>
      </c>
      <c r="D374" s="34">
        <v>100</v>
      </c>
      <c r="E374" s="38">
        <v>156.55000000000001</v>
      </c>
      <c r="F374" s="39" t="s">
        <v>18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12</v>
      </c>
      <c r="D375" s="34">
        <v>100</v>
      </c>
      <c r="E375" s="38">
        <v>156.55000000000001</v>
      </c>
      <c r="F375" s="39" t="s">
        <v>18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12</v>
      </c>
      <c r="D376" s="34">
        <v>5</v>
      </c>
      <c r="E376" s="38">
        <v>156.5</v>
      </c>
      <c r="F376" s="39" t="s">
        <v>18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12</v>
      </c>
      <c r="D377" s="34">
        <v>10</v>
      </c>
      <c r="E377" s="38">
        <v>156.5</v>
      </c>
      <c r="F377" s="39" t="s">
        <v>18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12</v>
      </c>
      <c r="D378" s="34">
        <v>15</v>
      </c>
      <c r="E378" s="38">
        <v>156.5</v>
      </c>
      <c r="F378" s="39" t="s">
        <v>18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12</v>
      </c>
      <c r="D379" s="34">
        <v>30</v>
      </c>
      <c r="E379" s="38">
        <v>156.5</v>
      </c>
      <c r="F379" s="39" t="s">
        <v>18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12</v>
      </c>
      <c r="D380" s="34">
        <v>40</v>
      </c>
      <c r="E380" s="38">
        <v>156.5</v>
      </c>
      <c r="F380" s="39" t="s">
        <v>18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12</v>
      </c>
      <c r="D381" s="34">
        <v>100</v>
      </c>
      <c r="E381" s="38">
        <v>156.13999999999999</v>
      </c>
      <c r="F381" s="39" t="s">
        <v>18</v>
      </c>
      <c r="G381" s="40" t="s">
        <v>22</v>
      </c>
    </row>
    <row r="382" spans="1:7">
      <c r="A382" s="35">
        <v>44747</v>
      </c>
      <c r="B382" s="36">
        <v>0.53029004629629639</v>
      </c>
      <c r="C382" s="37" t="s">
        <v>12</v>
      </c>
      <c r="D382" s="34">
        <v>100</v>
      </c>
      <c r="E382" s="38">
        <v>156.13999999999999</v>
      </c>
      <c r="F382" s="39" t="s">
        <v>18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12</v>
      </c>
      <c r="D383" s="34">
        <v>100</v>
      </c>
      <c r="E383" s="38">
        <v>156.58000000000001</v>
      </c>
      <c r="F383" s="39" t="s">
        <v>18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12</v>
      </c>
      <c r="D384" s="34">
        <v>100</v>
      </c>
      <c r="E384" s="38">
        <v>156.93</v>
      </c>
      <c r="F384" s="39" t="s">
        <v>18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12</v>
      </c>
      <c r="D385" s="34">
        <v>40</v>
      </c>
      <c r="E385" s="38">
        <v>156.78</v>
      </c>
      <c r="F385" s="39" t="s">
        <v>18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12</v>
      </c>
      <c r="D386" s="34">
        <v>60</v>
      </c>
      <c r="E386" s="38">
        <v>156.78</v>
      </c>
      <c r="F386" s="39" t="s">
        <v>18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12</v>
      </c>
      <c r="D387" s="34">
        <v>100</v>
      </c>
      <c r="E387" s="38">
        <v>156.78</v>
      </c>
      <c r="F387" s="39" t="s">
        <v>18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12</v>
      </c>
      <c r="D388" s="34">
        <v>100</v>
      </c>
      <c r="E388" s="38">
        <v>156.78</v>
      </c>
      <c r="F388" s="39" t="s">
        <v>18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12</v>
      </c>
      <c r="D389" s="34">
        <v>100</v>
      </c>
      <c r="E389" s="38">
        <v>156.78</v>
      </c>
      <c r="F389" s="39" t="s">
        <v>18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12</v>
      </c>
      <c r="D390" s="34">
        <v>100</v>
      </c>
      <c r="E390" s="38">
        <v>156.77000000000001</v>
      </c>
      <c r="F390" s="39" t="s">
        <v>18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12</v>
      </c>
      <c r="D391" s="34">
        <v>1</v>
      </c>
      <c r="E391" s="38">
        <v>157.09</v>
      </c>
      <c r="F391" s="39" t="s">
        <v>18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12</v>
      </c>
      <c r="D392" s="34">
        <v>99</v>
      </c>
      <c r="E392" s="38">
        <v>157.09</v>
      </c>
      <c r="F392" s="39" t="s">
        <v>18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12</v>
      </c>
      <c r="D393" s="34">
        <v>100</v>
      </c>
      <c r="E393" s="38">
        <v>157.28</v>
      </c>
      <c r="F393" s="39" t="s">
        <v>18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12</v>
      </c>
      <c r="D394" s="34">
        <v>100</v>
      </c>
      <c r="E394" s="38">
        <v>157.28</v>
      </c>
      <c r="F394" s="39" t="s">
        <v>18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12</v>
      </c>
      <c r="D395" s="34">
        <v>100</v>
      </c>
      <c r="E395" s="38">
        <v>157.28</v>
      </c>
      <c r="F395" s="39" t="s">
        <v>18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12</v>
      </c>
      <c r="D396" s="34">
        <v>100</v>
      </c>
      <c r="E396" s="38">
        <v>157.15</v>
      </c>
      <c r="F396" s="39" t="s">
        <v>18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12</v>
      </c>
      <c r="D397" s="34">
        <v>100</v>
      </c>
      <c r="E397" s="38">
        <v>157.05000000000001</v>
      </c>
      <c r="F397" s="39" t="s">
        <v>18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12</v>
      </c>
      <c r="D398" s="34">
        <v>31</v>
      </c>
      <c r="E398" s="38">
        <v>156.96</v>
      </c>
      <c r="F398" s="39" t="s">
        <v>18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12</v>
      </c>
      <c r="D399" s="34">
        <v>69</v>
      </c>
      <c r="E399" s="38">
        <v>156.96</v>
      </c>
      <c r="F399" s="39" t="s">
        <v>18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12</v>
      </c>
      <c r="D400" s="34">
        <v>100</v>
      </c>
      <c r="E400" s="38">
        <v>157.1</v>
      </c>
      <c r="F400" s="39" t="s">
        <v>18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12</v>
      </c>
      <c r="D401" s="34">
        <v>10</v>
      </c>
      <c r="E401" s="38">
        <v>156.94</v>
      </c>
      <c r="F401" s="39" t="s">
        <v>18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12</v>
      </c>
      <c r="D402" s="34">
        <v>90</v>
      </c>
      <c r="E402" s="38">
        <v>156.94</v>
      </c>
      <c r="F402" s="39" t="s">
        <v>18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12</v>
      </c>
      <c r="D403" s="34">
        <v>100</v>
      </c>
      <c r="E403" s="38">
        <v>157.35</v>
      </c>
      <c r="F403" s="39" t="s">
        <v>18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12</v>
      </c>
      <c r="D404" s="34">
        <v>46</v>
      </c>
      <c r="E404" s="38">
        <v>157.22</v>
      </c>
      <c r="F404" s="39" t="s">
        <v>18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12</v>
      </c>
      <c r="D405" s="34">
        <v>54</v>
      </c>
      <c r="E405" s="38">
        <v>157.22</v>
      </c>
      <c r="F405" s="39" t="s">
        <v>18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12</v>
      </c>
      <c r="D406" s="34">
        <v>100</v>
      </c>
      <c r="E406" s="38">
        <v>157.22</v>
      </c>
      <c r="F406" s="39" t="s">
        <v>18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12</v>
      </c>
      <c r="D407" s="34">
        <v>100</v>
      </c>
      <c r="E407" s="38">
        <v>157.06</v>
      </c>
      <c r="F407" s="39" t="s">
        <v>18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12</v>
      </c>
      <c r="D408" s="34">
        <v>100</v>
      </c>
      <c r="E408" s="38">
        <v>156.93</v>
      </c>
      <c r="F408" s="39" t="s">
        <v>18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12</v>
      </c>
      <c r="D409" s="34">
        <v>10</v>
      </c>
      <c r="E409" s="38">
        <v>156.93</v>
      </c>
      <c r="F409" s="39" t="s">
        <v>18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12</v>
      </c>
      <c r="D410" s="34">
        <v>10</v>
      </c>
      <c r="E410" s="38">
        <v>156.93</v>
      </c>
      <c r="F410" s="39" t="s">
        <v>18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12</v>
      </c>
      <c r="D411" s="34">
        <v>100</v>
      </c>
      <c r="E411" s="38">
        <v>156.93</v>
      </c>
      <c r="F411" s="39" t="s">
        <v>18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12</v>
      </c>
      <c r="D412" s="34">
        <v>100</v>
      </c>
      <c r="E412" s="38">
        <v>158.06</v>
      </c>
      <c r="F412" s="39" t="s">
        <v>18</v>
      </c>
      <c r="G412" s="40" t="s">
        <v>20</v>
      </c>
    </row>
    <row r="413" spans="1:7">
      <c r="A413" s="35">
        <v>44747</v>
      </c>
      <c r="B413" s="36">
        <v>0.55642905092592598</v>
      </c>
      <c r="C413" s="37" t="s">
        <v>12</v>
      </c>
      <c r="D413" s="34">
        <v>100</v>
      </c>
      <c r="E413" s="38">
        <v>158.07</v>
      </c>
      <c r="F413" s="39" t="s">
        <v>18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12</v>
      </c>
      <c r="D414" s="34">
        <v>100</v>
      </c>
      <c r="E414" s="38">
        <v>158.03</v>
      </c>
      <c r="F414" s="39" t="s">
        <v>18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12</v>
      </c>
      <c r="D415" s="34">
        <v>100</v>
      </c>
      <c r="E415" s="38">
        <v>158.03</v>
      </c>
      <c r="F415" s="39" t="s">
        <v>18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12</v>
      </c>
      <c r="D416" s="34">
        <v>100</v>
      </c>
      <c r="E416" s="38">
        <v>158.36000000000001</v>
      </c>
      <c r="F416" s="39" t="s">
        <v>18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12</v>
      </c>
      <c r="D417" s="34">
        <v>100</v>
      </c>
      <c r="E417" s="38">
        <v>158.36000000000001</v>
      </c>
      <c r="F417" s="39" t="s">
        <v>18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12</v>
      </c>
      <c r="D418" s="34">
        <v>100</v>
      </c>
      <c r="E418" s="38">
        <v>158.36000000000001</v>
      </c>
      <c r="F418" s="39" t="s">
        <v>18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12</v>
      </c>
      <c r="D419" s="34">
        <v>100</v>
      </c>
      <c r="E419" s="38">
        <v>158.36000000000001</v>
      </c>
      <c r="F419" s="39" t="s">
        <v>18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12</v>
      </c>
      <c r="D420" s="34">
        <v>100</v>
      </c>
      <c r="E420" s="38">
        <v>158.49</v>
      </c>
      <c r="F420" s="39" t="s">
        <v>18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12</v>
      </c>
      <c r="D421" s="34">
        <v>100</v>
      </c>
      <c r="E421" s="38">
        <v>158.49</v>
      </c>
      <c r="F421" s="39" t="s">
        <v>18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12</v>
      </c>
      <c r="D422" s="34">
        <v>24</v>
      </c>
      <c r="E422" s="38">
        <v>158.35</v>
      </c>
      <c r="F422" s="39" t="s">
        <v>18</v>
      </c>
      <c r="G422" s="40" t="s">
        <v>21</v>
      </c>
    </row>
    <row r="423" spans="1:7">
      <c r="A423" s="35">
        <v>44747</v>
      </c>
      <c r="B423" s="36">
        <v>0.56084282407407415</v>
      </c>
      <c r="C423" s="37" t="s">
        <v>12</v>
      </c>
      <c r="D423" s="34">
        <v>100</v>
      </c>
      <c r="E423" s="38">
        <v>158.47999999999999</v>
      </c>
      <c r="F423" s="39" t="s">
        <v>18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12</v>
      </c>
      <c r="D424" s="34">
        <v>1</v>
      </c>
      <c r="E424" s="38">
        <v>158.88999999999999</v>
      </c>
      <c r="F424" s="39" t="s">
        <v>18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12</v>
      </c>
      <c r="D425" s="34">
        <v>14</v>
      </c>
      <c r="E425" s="38">
        <v>158.88999999999999</v>
      </c>
      <c r="F425" s="39" t="s">
        <v>18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12</v>
      </c>
      <c r="D426" s="34">
        <v>85</v>
      </c>
      <c r="E426" s="38">
        <v>158.88999999999999</v>
      </c>
      <c r="F426" s="39" t="s">
        <v>18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12</v>
      </c>
      <c r="D427" s="34">
        <v>2</v>
      </c>
      <c r="E427" s="38">
        <v>158.83000000000001</v>
      </c>
      <c r="F427" s="39" t="s">
        <v>18</v>
      </c>
      <c r="G427" s="40" t="s">
        <v>20</v>
      </c>
    </row>
    <row r="428" spans="1:7">
      <c r="A428" s="35">
        <v>44747</v>
      </c>
      <c r="B428" s="36">
        <v>0.56312268518518527</v>
      </c>
      <c r="C428" s="37" t="s">
        <v>12</v>
      </c>
      <c r="D428" s="34">
        <v>19</v>
      </c>
      <c r="E428" s="38">
        <v>158.83000000000001</v>
      </c>
      <c r="F428" s="39" t="s">
        <v>18</v>
      </c>
      <c r="G428" s="40" t="s">
        <v>20</v>
      </c>
    </row>
    <row r="429" spans="1:7">
      <c r="A429" s="35">
        <v>44747</v>
      </c>
      <c r="B429" s="36">
        <v>0.56312268518518527</v>
      </c>
      <c r="C429" s="37" t="s">
        <v>12</v>
      </c>
      <c r="D429" s="34">
        <v>39</v>
      </c>
      <c r="E429" s="38">
        <v>158.83000000000001</v>
      </c>
      <c r="F429" s="39" t="s">
        <v>18</v>
      </c>
      <c r="G429" s="40" t="s">
        <v>20</v>
      </c>
    </row>
    <row r="430" spans="1:7">
      <c r="A430" s="35">
        <v>44747</v>
      </c>
      <c r="B430" s="36">
        <v>0.56312268518518527</v>
      </c>
      <c r="C430" s="37" t="s">
        <v>12</v>
      </c>
      <c r="D430" s="34">
        <v>40</v>
      </c>
      <c r="E430" s="38">
        <v>158.83000000000001</v>
      </c>
      <c r="F430" s="39" t="s">
        <v>18</v>
      </c>
      <c r="G430" s="40" t="s">
        <v>20</v>
      </c>
    </row>
    <row r="431" spans="1:7">
      <c r="A431" s="35">
        <v>44747</v>
      </c>
      <c r="B431" s="36">
        <v>0.56327291666666679</v>
      </c>
      <c r="C431" s="37" t="s">
        <v>12</v>
      </c>
      <c r="D431" s="34">
        <v>100</v>
      </c>
      <c r="E431" s="38">
        <v>158.72</v>
      </c>
      <c r="F431" s="39" t="s">
        <v>18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12</v>
      </c>
      <c r="D432" s="34">
        <v>21</v>
      </c>
      <c r="E432" s="38">
        <v>158.91</v>
      </c>
      <c r="F432" s="39" t="s">
        <v>18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12</v>
      </c>
      <c r="D433" s="34">
        <v>36</v>
      </c>
      <c r="E433" s="38">
        <v>158.93</v>
      </c>
      <c r="F433" s="39" t="s">
        <v>18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12</v>
      </c>
      <c r="D434" s="34">
        <v>64</v>
      </c>
      <c r="E434" s="38">
        <v>158.93</v>
      </c>
      <c r="F434" s="39" t="s">
        <v>18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12</v>
      </c>
      <c r="D435" s="34">
        <v>79</v>
      </c>
      <c r="E435" s="38">
        <v>158.91</v>
      </c>
      <c r="F435" s="39" t="s">
        <v>18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12</v>
      </c>
      <c r="D436" s="34">
        <v>100</v>
      </c>
      <c r="E436" s="38">
        <v>158.94</v>
      </c>
      <c r="F436" s="39" t="s">
        <v>18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12</v>
      </c>
      <c r="D437" s="34">
        <v>7</v>
      </c>
      <c r="E437" s="38">
        <v>159.16999999999999</v>
      </c>
      <c r="F437" s="39" t="s">
        <v>18</v>
      </c>
      <c r="G437" s="40" t="s">
        <v>19</v>
      </c>
    </row>
    <row r="438" spans="1:7">
      <c r="A438" s="35">
        <v>44747</v>
      </c>
      <c r="B438" s="36">
        <v>0.56889479166666668</v>
      </c>
      <c r="C438" s="37" t="s">
        <v>12</v>
      </c>
      <c r="D438" s="34">
        <v>93</v>
      </c>
      <c r="E438" s="38">
        <v>159.16999999999999</v>
      </c>
      <c r="F438" s="39" t="s">
        <v>18</v>
      </c>
      <c r="G438" s="40" t="s">
        <v>19</v>
      </c>
    </row>
    <row r="439" spans="1:7">
      <c r="A439" s="35">
        <v>44747</v>
      </c>
      <c r="B439" s="36">
        <v>0.56952962962962972</v>
      </c>
      <c r="C439" s="37" t="s">
        <v>12</v>
      </c>
      <c r="D439" s="34">
        <v>21</v>
      </c>
      <c r="E439" s="38">
        <v>159.08000000000001</v>
      </c>
      <c r="F439" s="39" t="s">
        <v>18</v>
      </c>
      <c r="G439" s="40" t="s">
        <v>19</v>
      </c>
    </row>
    <row r="440" spans="1:7">
      <c r="A440" s="35">
        <v>44747</v>
      </c>
      <c r="B440" s="36">
        <v>0.56952962962962972</v>
      </c>
      <c r="C440" s="37" t="s">
        <v>12</v>
      </c>
      <c r="D440" s="34">
        <v>79</v>
      </c>
      <c r="E440" s="38">
        <v>159.08000000000001</v>
      </c>
      <c r="F440" s="39" t="s">
        <v>18</v>
      </c>
      <c r="G440" s="40" t="s">
        <v>19</v>
      </c>
    </row>
    <row r="441" spans="1:7">
      <c r="A441" s="35">
        <v>44747</v>
      </c>
      <c r="B441" s="36">
        <v>0.57177013888888895</v>
      </c>
      <c r="C441" s="37" t="s">
        <v>12</v>
      </c>
      <c r="D441" s="34">
        <v>13</v>
      </c>
      <c r="E441" s="38">
        <v>159.19</v>
      </c>
      <c r="F441" s="39" t="s">
        <v>18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12</v>
      </c>
      <c r="D442" s="34">
        <v>13</v>
      </c>
      <c r="E442" s="38">
        <v>159.19</v>
      </c>
      <c r="F442" s="39" t="s">
        <v>18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12</v>
      </c>
      <c r="D443" s="34">
        <v>74</v>
      </c>
      <c r="E443" s="38">
        <v>159.19</v>
      </c>
      <c r="F443" s="39" t="s">
        <v>18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12</v>
      </c>
      <c r="D444" s="34">
        <v>13</v>
      </c>
      <c r="E444" s="38">
        <v>159.19</v>
      </c>
      <c r="F444" s="39" t="s">
        <v>18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12</v>
      </c>
      <c r="D445" s="34">
        <v>100</v>
      </c>
      <c r="E445" s="38">
        <v>159.19</v>
      </c>
      <c r="F445" s="39" t="s">
        <v>18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12</v>
      </c>
      <c r="D446" s="34">
        <v>87</v>
      </c>
      <c r="E446" s="38">
        <v>159.19</v>
      </c>
      <c r="F446" s="39" t="s">
        <v>18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12</v>
      </c>
      <c r="D447" s="34">
        <v>100</v>
      </c>
      <c r="E447" s="38">
        <v>158.72</v>
      </c>
      <c r="F447" s="39" t="s">
        <v>18</v>
      </c>
      <c r="G447" s="40" t="s">
        <v>19</v>
      </c>
    </row>
    <row r="448" spans="1:7">
      <c r="A448" s="35">
        <v>44747</v>
      </c>
      <c r="B448" s="36">
        <v>0.57402650462962956</v>
      </c>
      <c r="C448" s="37" t="s">
        <v>12</v>
      </c>
      <c r="D448" s="34">
        <v>100</v>
      </c>
      <c r="E448" s="38">
        <v>158.65</v>
      </c>
      <c r="F448" s="39" t="s">
        <v>18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12</v>
      </c>
      <c r="D449" s="34">
        <v>6</v>
      </c>
      <c r="E449" s="38">
        <v>159.05000000000001</v>
      </c>
      <c r="F449" s="39" t="s">
        <v>18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12</v>
      </c>
      <c r="D450" s="34">
        <v>15</v>
      </c>
      <c r="E450" s="38">
        <v>159.03</v>
      </c>
      <c r="F450" s="39" t="s">
        <v>18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12</v>
      </c>
      <c r="D451" s="34">
        <v>15</v>
      </c>
      <c r="E451" s="38">
        <v>159.03</v>
      </c>
      <c r="F451" s="39" t="s">
        <v>18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12</v>
      </c>
      <c r="D452" s="34">
        <v>20</v>
      </c>
      <c r="E452" s="38">
        <v>159.03</v>
      </c>
      <c r="F452" s="39" t="s">
        <v>18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12</v>
      </c>
      <c r="D453" s="34">
        <v>94</v>
      </c>
      <c r="E453" s="38">
        <v>159.05000000000001</v>
      </c>
      <c r="F453" s="39" t="s">
        <v>18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12</v>
      </c>
      <c r="D454" s="34">
        <v>100</v>
      </c>
      <c r="E454" s="38">
        <v>159.01</v>
      </c>
      <c r="F454" s="39" t="s">
        <v>18</v>
      </c>
      <c r="G454" s="40" t="s">
        <v>22</v>
      </c>
    </row>
    <row r="455" spans="1:7">
      <c r="A455" s="35">
        <v>44747</v>
      </c>
      <c r="B455" s="36">
        <v>0.58016331018518519</v>
      </c>
      <c r="C455" s="37" t="s">
        <v>12</v>
      </c>
      <c r="D455" s="34">
        <v>100</v>
      </c>
      <c r="E455" s="38">
        <v>159.07</v>
      </c>
      <c r="F455" s="39" t="s">
        <v>18</v>
      </c>
      <c r="G455" s="40" t="s">
        <v>22</v>
      </c>
    </row>
    <row r="456" spans="1:7">
      <c r="A456" s="35">
        <v>44747</v>
      </c>
      <c r="B456" s="36">
        <v>0.58019444444444446</v>
      </c>
      <c r="C456" s="37" t="s">
        <v>12</v>
      </c>
      <c r="D456" s="34">
        <v>3</v>
      </c>
      <c r="E456" s="38">
        <v>159</v>
      </c>
      <c r="F456" s="39" t="s">
        <v>18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12</v>
      </c>
      <c r="D457" s="34">
        <v>97</v>
      </c>
      <c r="E457" s="38">
        <v>159</v>
      </c>
      <c r="F457" s="39" t="s">
        <v>18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12</v>
      </c>
      <c r="D458" s="34">
        <v>100</v>
      </c>
      <c r="E458" s="38">
        <v>159</v>
      </c>
      <c r="F458" s="39" t="s">
        <v>18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12</v>
      </c>
      <c r="D459" s="34">
        <v>100</v>
      </c>
      <c r="E459" s="38">
        <v>158.97999999999999</v>
      </c>
      <c r="F459" s="39" t="s">
        <v>18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12</v>
      </c>
      <c r="D460" s="34">
        <v>1</v>
      </c>
      <c r="E460" s="38">
        <v>158.85</v>
      </c>
      <c r="F460" s="39" t="s">
        <v>18</v>
      </c>
      <c r="G460" s="40" t="s">
        <v>20</v>
      </c>
    </row>
    <row r="461" spans="1:7">
      <c r="A461" s="35">
        <v>44747</v>
      </c>
      <c r="B461" s="36">
        <v>0.58082939814814816</v>
      </c>
      <c r="C461" s="37" t="s">
        <v>12</v>
      </c>
      <c r="D461" s="34">
        <v>19</v>
      </c>
      <c r="E461" s="38">
        <v>158.85</v>
      </c>
      <c r="F461" s="39" t="s">
        <v>18</v>
      </c>
      <c r="G461" s="40" t="s">
        <v>20</v>
      </c>
    </row>
    <row r="462" spans="1:7">
      <c r="A462" s="35">
        <v>44747</v>
      </c>
      <c r="B462" s="36">
        <v>0.58082939814814816</v>
      </c>
      <c r="C462" s="37" t="s">
        <v>12</v>
      </c>
      <c r="D462" s="34">
        <v>80</v>
      </c>
      <c r="E462" s="38">
        <v>158.85</v>
      </c>
      <c r="F462" s="39" t="s">
        <v>18</v>
      </c>
      <c r="G462" s="40" t="s">
        <v>20</v>
      </c>
    </row>
    <row r="463" spans="1:7">
      <c r="A463" s="35">
        <v>44747</v>
      </c>
      <c r="B463" s="36">
        <v>0.58173275462962959</v>
      </c>
      <c r="C463" s="37" t="s">
        <v>12</v>
      </c>
      <c r="D463" s="34">
        <v>100</v>
      </c>
      <c r="E463" s="38">
        <v>158.97</v>
      </c>
      <c r="F463" s="39" t="s">
        <v>18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12</v>
      </c>
      <c r="D464" s="34">
        <v>24</v>
      </c>
      <c r="E464" s="38">
        <v>158.6</v>
      </c>
      <c r="F464" s="39" t="s">
        <v>18</v>
      </c>
      <c r="G464" s="40" t="s">
        <v>22</v>
      </c>
    </row>
    <row r="465" spans="1:7">
      <c r="A465" s="35">
        <v>44747</v>
      </c>
      <c r="B465" s="36">
        <v>0.58296342592592598</v>
      </c>
      <c r="C465" s="37" t="s">
        <v>12</v>
      </c>
      <c r="D465" s="34">
        <v>76</v>
      </c>
      <c r="E465" s="38">
        <v>158.6</v>
      </c>
      <c r="F465" s="39" t="s">
        <v>18</v>
      </c>
      <c r="G465" s="40" t="s">
        <v>22</v>
      </c>
    </row>
    <row r="466" spans="1:7">
      <c r="A466" s="35">
        <v>44747</v>
      </c>
      <c r="B466" s="36">
        <v>0.5848141203703705</v>
      </c>
      <c r="C466" s="37" t="s">
        <v>12</v>
      </c>
      <c r="D466" s="34">
        <v>100</v>
      </c>
      <c r="E466" s="38">
        <v>158.79</v>
      </c>
      <c r="F466" s="39" t="s">
        <v>18</v>
      </c>
      <c r="G466" s="40" t="s">
        <v>19</v>
      </c>
    </row>
    <row r="467" spans="1:7">
      <c r="A467" s="35">
        <v>44747</v>
      </c>
      <c r="B467" s="36">
        <v>0.58537268518518526</v>
      </c>
      <c r="C467" s="37" t="s">
        <v>12</v>
      </c>
      <c r="D467" s="34">
        <v>100</v>
      </c>
      <c r="E467" s="38">
        <v>158.72</v>
      </c>
      <c r="F467" s="39" t="s">
        <v>18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12</v>
      </c>
      <c r="D468" s="34">
        <v>100</v>
      </c>
      <c r="E468" s="38">
        <v>158.68</v>
      </c>
      <c r="F468" s="39" t="s">
        <v>18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12</v>
      </c>
      <c r="D469" s="34">
        <v>10</v>
      </c>
      <c r="E469" s="38">
        <v>158.91</v>
      </c>
      <c r="F469" s="39" t="s">
        <v>18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12</v>
      </c>
      <c r="D470" s="34">
        <v>90</v>
      </c>
      <c r="E470" s="38">
        <v>158.91</v>
      </c>
      <c r="F470" s="39" t="s">
        <v>18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12</v>
      </c>
      <c r="D471" s="34">
        <v>1</v>
      </c>
      <c r="E471" s="38">
        <v>158.72</v>
      </c>
      <c r="F471" s="39" t="s">
        <v>18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12</v>
      </c>
      <c r="D472" s="34">
        <v>99</v>
      </c>
      <c r="E472" s="38">
        <v>158.72</v>
      </c>
      <c r="F472" s="39" t="s">
        <v>18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12</v>
      </c>
      <c r="D473" s="34">
        <v>100</v>
      </c>
      <c r="E473" s="38">
        <v>158.72</v>
      </c>
      <c r="F473" s="39" t="s">
        <v>18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12</v>
      </c>
      <c r="D474" s="34">
        <v>100</v>
      </c>
      <c r="E474" s="38">
        <v>158.55000000000001</v>
      </c>
      <c r="F474" s="39" t="s">
        <v>18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12</v>
      </c>
      <c r="D475" s="34">
        <v>2</v>
      </c>
      <c r="E475" s="38">
        <v>158.44999999999999</v>
      </c>
      <c r="F475" s="39" t="s">
        <v>18</v>
      </c>
      <c r="G475" s="40" t="s">
        <v>19</v>
      </c>
    </row>
    <row r="476" spans="1:7">
      <c r="A476" s="35">
        <v>44747</v>
      </c>
      <c r="B476" s="36">
        <v>0.5931957175925926</v>
      </c>
      <c r="C476" s="37" t="s">
        <v>12</v>
      </c>
      <c r="D476" s="34">
        <v>98</v>
      </c>
      <c r="E476" s="38">
        <v>158.44999999999999</v>
      </c>
      <c r="F476" s="39" t="s">
        <v>18</v>
      </c>
      <c r="G476" s="40" t="s">
        <v>19</v>
      </c>
    </row>
    <row r="477" spans="1:7">
      <c r="A477" s="35">
        <v>44747</v>
      </c>
      <c r="B477" s="36">
        <v>0.5931967592592593</v>
      </c>
      <c r="C477" s="37" t="s">
        <v>12</v>
      </c>
      <c r="D477" s="34">
        <v>100</v>
      </c>
      <c r="E477" s="38">
        <v>158.36000000000001</v>
      </c>
      <c r="F477" s="39" t="s">
        <v>18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12</v>
      </c>
      <c r="D478" s="34">
        <v>100</v>
      </c>
      <c r="E478" s="38">
        <v>157.84</v>
      </c>
      <c r="F478" s="39" t="s">
        <v>18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12</v>
      </c>
      <c r="D479" s="34">
        <v>90</v>
      </c>
      <c r="E479" s="38">
        <v>157.62</v>
      </c>
      <c r="F479" s="39" t="s">
        <v>18</v>
      </c>
      <c r="G479" s="40" t="s">
        <v>20</v>
      </c>
    </row>
    <row r="480" spans="1:7">
      <c r="A480" s="35">
        <v>44747</v>
      </c>
      <c r="B480" s="36">
        <v>0.59814004629629636</v>
      </c>
      <c r="C480" s="37" t="s">
        <v>12</v>
      </c>
      <c r="D480" s="34">
        <v>1</v>
      </c>
      <c r="E480" s="38">
        <v>157.47</v>
      </c>
      <c r="F480" s="39" t="s">
        <v>18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12</v>
      </c>
      <c r="D481" s="34">
        <v>99</v>
      </c>
      <c r="E481" s="38">
        <v>157.47</v>
      </c>
      <c r="F481" s="39" t="s">
        <v>18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12</v>
      </c>
      <c r="D482" s="34">
        <v>100</v>
      </c>
      <c r="E482" s="38">
        <v>158.38</v>
      </c>
      <c r="F482" s="39" t="s">
        <v>18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12</v>
      </c>
      <c r="D483" s="34">
        <v>100</v>
      </c>
      <c r="E483" s="38">
        <v>158.27000000000001</v>
      </c>
      <c r="F483" s="39" t="s">
        <v>18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12</v>
      </c>
      <c r="D484" s="34">
        <v>100</v>
      </c>
      <c r="E484" s="38">
        <v>158.30000000000001</v>
      </c>
      <c r="F484" s="39" t="s">
        <v>18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12</v>
      </c>
      <c r="D485" s="34">
        <v>100</v>
      </c>
      <c r="E485" s="38">
        <v>158.27000000000001</v>
      </c>
      <c r="F485" s="39" t="s">
        <v>18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12</v>
      </c>
      <c r="D486" s="34">
        <v>100</v>
      </c>
      <c r="E486" s="38">
        <v>158.27000000000001</v>
      </c>
      <c r="F486" s="39" t="s">
        <v>18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12</v>
      </c>
      <c r="D487" s="34">
        <v>100</v>
      </c>
      <c r="E487" s="38">
        <v>158.27000000000001</v>
      </c>
      <c r="F487" s="39" t="s">
        <v>18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12</v>
      </c>
      <c r="D488" s="34">
        <v>3</v>
      </c>
      <c r="E488" s="38">
        <v>158.27000000000001</v>
      </c>
      <c r="F488" s="39" t="s">
        <v>18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12</v>
      </c>
      <c r="D489" s="34">
        <v>97</v>
      </c>
      <c r="E489" s="38">
        <v>158.27000000000001</v>
      </c>
      <c r="F489" s="39" t="s">
        <v>18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12</v>
      </c>
      <c r="D490" s="34">
        <v>100</v>
      </c>
      <c r="E490" s="38">
        <v>158.41</v>
      </c>
      <c r="F490" s="39" t="s">
        <v>18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12</v>
      </c>
      <c r="D491" s="34">
        <v>100</v>
      </c>
      <c r="E491" s="38">
        <v>159</v>
      </c>
      <c r="F491" s="39" t="s">
        <v>18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12</v>
      </c>
      <c r="D492" s="34">
        <v>100</v>
      </c>
      <c r="E492" s="38">
        <v>159.24</v>
      </c>
      <c r="F492" s="39" t="s">
        <v>18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12</v>
      </c>
      <c r="D493" s="34">
        <v>100</v>
      </c>
      <c r="E493" s="38">
        <v>159.38</v>
      </c>
      <c r="F493" s="39" t="s">
        <v>18</v>
      </c>
      <c r="G493" s="40" t="s">
        <v>19</v>
      </c>
    </row>
    <row r="494" spans="1:7">
      <c r="A494" s="35">
        <v>44747</v>
      </c>
      <c r="B494" s="36">
        <v>0.61123553240740747</v>
      </c>
      <c r="C494" s="37" t="s">
        <v>12</v>
      </c>
      <c r="D494" s="34">
        <v>100</v>
      </c>
      <c r="E494" s="38">
        <v>159.31</v>
      </c>
      <c r="F494" s="39" t="s">
        <v>18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12</v>
      </c>
      <c r="D495" s="34">
        <v>100</v>
      </c>
      <c r="E495" s="38">
        <v>159.22</v>
      </c>
      <c r="F495" s="39" t="s">
        <v>18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12</v>
      </c>
      <c r="D496" s="34">
        <v>1</v>
      </c>
      <c r="E496" s="38">
        <v>159.35</v>
      </c>
      <c r="F496" s="39" t="s">
        <v>18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12</v>
      </c>
      <c r="D497" s="34">
        <v>10</v>
      </c>
      <c r="E497" s="38">
        <v>159.35</v>
      </c>
      <c r="F497" s="39" t="s">
        <v>18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12</v>
      </c>
      <c r="D498" s="34">
        <v>29</v>
      </c>
      <c r="E498" s="38">
        <v>159.35</v>
      </c>
      <c r="F498" s="39" t="s">
        <v>18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12</v>
      </c>
      <c r="D499" s="34">
        <v>60</v>
      </c>
      <c r="E499" s="38">
        <v>159.35</v>
      </c>
      <c r="F499" s="39" t="s">
        <v>18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12</v>
      </c>
      <c r="D500" s="34">
        <v>100</v>
      </c>
      <c r="E500" s="38">
        <v>159.13999999999999</v>
      </c>
      <c r="F500" s="39" t="s">
        <v>18</v>
      </c>
      <c r="G500" s="40" t="s">
        <v>19</v>
      </c>
    </row>
    <row r="501" spans="1:7">
      <c r="A501" s="35">
        <v>44747</v>
      </c>
      <c r="B501" s="36">
        <v>0.61477800925925929</v>
      </c>
      <c r="C501" s="37" t="s">
        <v>12</v>
      </c>
      <c r="D501" s="34">
        <v>100</v>
      </c>
      <c r="E501" s="38">
        <v>159.06</v>
      </c>
      <c r="F501" s="39" t="s">
        <v>18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12</v>
      </c>
      <c r="D502" s="34">
        <v>100</v>
      </c>
      <c r="E502" s="38">
        <v>158.88</v>
      </c>
      <c r="F502" s="39" t="s">
        <v>18</v>
      </c>
      <c r="G502" s="40" t="s">
        <v>19</v>
      </c>
    </row>
    <row r="503" spans="1:7">
      <c r="A503" s="35">
        <v>44747</v>
      </c>
      <c r="B503" s="36">
        <v>0.61914618055555559</v>
      </c>
      <c r="C503" s="37" t="s">
        <v>12</v>
      </c>
      <c r="D503" s="34">
        <v>9</v>
      </c>
      <c r="E503" s="38">
        <v>158.54</v>
      </c>
      <c r="F503" s="39" t="s">
        <v>18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12</v>
      </c>
      <c r="D504" s="34">
        <v>12</v>
      </c>
      <c r="E504" s="38">
        <v>158.54</v>
      </c>
      <c r="F504" s="39" t="s">
        <v>18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12</v>
      </c>
      <c r="D505" s="34">
        <v>79</v>
      </c>
      <c r="E505" s="38">
        <v>158.54</v>
      </c>
      <c r="F505" s="39" t="s">
        <v>18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12</v>
      </c>
      <c r="D506" s="34">
        <v>100</v>
      </c>
      <c r="E506" s="38">
        <v>158.52000000000001</v>
      </c>
      <c r="F506" s="39" t="s">
        <v>18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12</v>
      </c>
      <c r="D507" s="34">
        <v>100</v>
      </c>
      <c r="E507" s="38">
        <v>158.54</v>
      </c>
      <c r="F507" s="39" t="s">
        <v>18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12</v>
      </c>
      <c r="D508" s="34">
        <v>100</v>
      </c>
      <c r="E508" s="38">
        <v>158.87</v>
      </c>
      <c r="F508" s="39" t="s">
        <v>18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12</v>
      </c>
      <c r="D509" s="34">
        <v>100</v>
      </c>
      <c r="E509" s="38">
        <v>158.87</v>
      </c>
      <c r="F509" s="39" t="s">
        <v>18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12</v>
      </c>
      <c r="D510" s="34">
        <v>100</v>
      </c>
      <c r="E510" s="38">
        <v>158.87</v>
      </c>
      <c r="F510" s="39" t="s">
        <v>18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12</v>
      </c>
      <c r="D511" s="34">
        <v>1</v>
      </c>
      <c r="E511" s="38">
        <v>158.83000000000001</v>
      </c>
      <c r="F511" s="39" t="s">
        <v>18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12</v>
      </c>
      <c r="D512" s="34">
        <v>99</v>
      </c>
      <c r="E512" s="38">
        <v>158.83000000000001</v>
      </c>
      <c r="F512" s="39" t="s">
        <v>18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12</v>
      </c>
      <c r="D513" s="34">
        <v>2</v>
      </c>
      <c r="E513" s="38">
        <v>158.75</v>
      </c>
      <c r="F513" s="39" t="s">
        <v>18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12</v>
      </c>
      <c r="D514" s="34">
        <v>98</v>
      </c>
      <c r="E514" s="38">
        <v>158.75</v>
      </c>
      <c r="F514" s="39" t="s">
        <v>18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12</v>
      </c>
      <c r="D515" s="34">
        <v>16</v>
      </c>
      <c r="E515" s="38">
        <v>158.75</v>
      </c>
      <c r="F515" s="39" t="s">
        <v>18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12</v>
      </c>
      <c r="D516" s="34">
        <v>84</v>
      </c>
      <c r="E516" s="38">
        <v>158.75</v>
      </c>
      <c r="F516" s="39" t="s">
        <v>18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12</v>
      </c>
      <c r="D517" s="34">
        <v>100</v>
      </c>
      <c r="E517" s="38">
        <v>158.65</v>
      </c>
      <c r="F517" s="39" t="s">
        <v>18</v>
      </c>
      <c r="G517" s="40" t="s">
        <v>19</v>
      </c>
    </row>
    <row r="518" spans="1:7">
      <c r="A518" s="35">
        <v>44747</v>
      </c>
      <c r="B518" s="36">
        <v>0.6263392361111112</v>
      </c>
      <c r="C518" s="37" t="s">
        <v>12</v>
      </c>
      <c r="D518" s="34">
        <v>10</v>
      </c>
      <c r="E518" s="38">
        <v>158.61000000000001</v>
      </c>
      <c r="F518" s="39" t="s">
        <v>18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12</v>
      </c>
      <c r="D519" s="34">
        <v>90</v>
      </c>
      <c r="E519" s="38">
        <v>158.61000000000001</v>
      </c>
      <c r="F519" s="39" t="s">
        <v>18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12</v>
      </c>
      <c r="D520" s="34">
        <v>100</v>
      </c>
      <c r="E520" s="38">
        <v>158.79</v>
      </c>
      <c r="F520" s="39" t="s">
        <v>18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12</v>
      </c>
      <c r="D521" s="34">
        <v>4</v>
      </c>
      <c r="E521" s="38">
        <v>159.18</v>
      </c>
      <c r="F521" s="39" t="s">
        <v>18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12</v>
      </c>
      <c r="D522" s="34">
        <v>100</v>
      </c>
      <c r="E522" s="38">
        <v>159.18</v>
      </c>
      <c r="F522" s="39" t="s">
        <v>18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12</v>
      </c>
      <c r="D523" s="34">
        <v>100</v>
      </c>
      <c r="E523" s="38">
        <v>159.18</v>
      </c>
      <c r="F523" s="39" t="s">
        <v>18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12</v>
      </c>
      <c r="D524" s="34">
        <v>100</v>
      </c>
      <c r="E524" s="38">
        <v>159.18</v>
      </c>
      <c r="F524" s="39" t="s">
        <v>18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12</v>
      </c>
      <c r="D525" s="34">
        <v>96</v>
      </c>
      <c r="E525" s="38">
        <v>159.18</v>
      </c>
      <c r="F525" s="39" t="s">
        <v>18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12</v>
      </c>
      <c r="D526" s="34">
        <v>100</v>
      </c>
      <c r="E526" s="38">
        <v>159.41</v>
      </c>
      <c r="F526" s="39" t="s">
        <v>18</v>
      </c>
      <c r="G526" s="40" t="s">
        <v>20</v>
      </c>
    </row>
    <row r="527" spans="1:7">
      <c r="A527" s="35">
        <v>44747</v>
      </c>
      <c r="B527" s="36">
        <v>0.63469189814814819</v>
      </c>
      <c r="C527" s="37" t="s">
        <v>12</v>
      </c>
      <c r="D527" s="34">
        <v>100</v>
      </c>
      <c r="E527" s="38">
        <v>159.51</v>
      </c>
      <c r="F527" s="39" t="s">
        <v>18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12</v>
      </c>
      <c r="D528" s="34">
        <v>100</v>
      </c>
      <c r="E528" s="38">
        <v>159.5</v>
      </c>
      <c r="F528" s="39" t="s">
        <v>18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12</v>
      </c>
      <c r="D529" s="34">
        <v>100</v>
      </c>
      <c r="E529" s="38">
        <v>159.44999999999999</v>
      </c>
      <c r="F529" s="39" t="s">
        <v>18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12</v>
      </c>
      <c r="D530" s="34">
        <v>2</v>
      </c>
      <c r="E530" s="38">
        <v>159.36000000000001</v>
      </c>
      <c r="F530" s="39" t="s">
        <v>18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12</v>
      </c>
      <c r="D531" s="34">
        <v>98</v>
      </c>
      <c r="E531" s="38">
        <v>159.36000000000001</v>
      </c>
      <c r="F531" s="39" t="s">
        <v>18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12</v>
      </c>
      <c r="D532" s="34">
        <v>100</v>
      </c>
      <c r="E532" s="38">
        <v>159.19999999999999</v>
      </c>
      <c r="F532" s="39" t="s">
        <v>18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12</v>
      </c>
      <c r="D533" s="34">
        <v>10</v>
      </c>
      <c r="E533" s="38">
        <v>159.28</v>
      </c>
      <c r="F533" s="39" t="s">
        <v>18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12</v>
      </c>
      <c r="D534" s="34">
        <v>90</v>
      </c>
      <c r="E534" s="38">
        <v>159.28</v>
      </c>
      <c r="F534" s="39" t="s">
        <v>18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12</v>
      </c>
      <c r="D535" s="34">
        <v>100</v>
      </c>
      <c r="E535" s="38">
        <v>159.19</v>
      </c>
      <c r="F535" s="39" t="s">
        <v>18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12</v>
      </c>
      <c r="D536" s="34">
        <v>10</v>
      </c>
      <c r="E536" s="38">
        <v>159.66999999999999</v>
      </c>
      <c r="F536" s="39" t="s">
        <v>18</v>
      </c>
      <c r="G536" s="40" t="s">
        <v>19</v>
      </c>
    </row>
    <row r="537" spans="1:7">
      <c r="A537" s="35">
        <v>44747</v>
      </c>
      <c r="B537" s="36">
        <v>0.64041458333333334</v>
      </c>
      <c r="C537" s="37" t="s">
        <v>12</v>
      </c>
      <c r="D537" s="34">
        <v>1</v>
      </c>
      <c r="E537" s="38">
        <v>159.66999999999999</v>
      </c>
      <c r="F537" s="39" t="s">
        <v>18</v>
      </c>
      <c r="G537" s="40" t="s">
        <v>19</v>
      </c>
    </row>
    <row r="538" spans="1:7">
      <c r="A538" s="35">
        <v>44747</v>
      </c>
      <c r="B538" s="36">
        <v>0.64041458333333334</v>
      </c>
      <c r="C538" s="37" t="s">
        <v>12</v>
      </c>
      <c r="D538" s="34">
        <v>19</v>
      </c>
      <c r="E538" s="38">
        <v>159.66999999999999</v>
      </c>
      <c r="F538" s="39" t="s">
        <v>18</v>
      </c>
      <c r="G538" s="40" t="s">
        <v>19</v>
      </c>
    </row>
    <row r="539" spans="1:7">
      <c r="A539" s="35">
        <v>44747</v>
      </c>
      <c r="B539" s="36">
        <v>0.64041458333333334</v>
      </c>
      <c r="C539" s="37" t="s">
        <v>12</v>
      </c>
      <c r="D539" s="34">
        <v>20</v>
      </c>
      <c r="E539" s="38">
        <v>159.66999999999999</v>
      </c>
      <c r="F539" s="39" t="s">
        <v>18</v>
      </c>
      <c r="G539" s="40" t="s">
        <v>19</v>
      </c>
    </row>
    <row r="540" spans="1:7">
      <c r="A540" s="35">
        <v>44747</v>
      </c>
      <c r="B540" s="36">
        <v>0.64041458333333334</v>
      </c>
      <c r="C540" s="37" t="s">
        <v>12</v>
      </c>
      <c r="D540" s="34">
        <v>21</v>
      </c>
      <c r="E540" s="38">
        <v>159.66999999999999</v>
      </c>
      <c r="F540" s="39" t="s">
        <v>18</v>
      </c>
      <c r="G540" s="40" t="s">
        <v>19</v>
      </c>
    </row>
    <row r="541" spans="1:7">
      <c r="A541" s="35">
        <v>44747</v>
      </c>
      <c r="B541" s="36">
        <v>0.64041458333333334</v>
      </c>
      <c r="C541" s="37" t="s">
        <v>12</v>
      </c>
      <c r="D541" s="34">
        <v>28</v>
      </c>
      <c r="E541" s="38">
        <v>159.66999999999999</v>
      </c>
      <c r="F541" s="39" t="s">
        <v>18</v>
      </c>
      <c r="G541" s="40" t="s">
        <v>19</v>
      </c>
    </row>
    <row r="542" spans="1:7">
      <c r="A542" s="35">
        <v>44747</v>
      </c>
      <c r="B542" s="36">
        <v>0.64041458333333334</v>
      </c>
      <c r="C542" s="37" t="s">
        <v>12</v>
      </c>
      <c r="D542" s="34">
        <v>50</v>
      </c>
      <c r="E542" s="38">
        <v>159.66999999999999</v>
      </c>
      <c r="F542" s="39" t="s">
        <v>18</v>
      </c>
      <c r="G542" s="40" t="s">
        <v>19</v>
      </c>
    </row>
    <row r="543" spans="1:7">
      <c r="A543" s="35">
        <v>44747</v>
      </c>
      <c r="B543" s="36">
        <v>0.64041458333333334</v>
      </c>
      <c r="C543" s="37" t="s">
        <v>12</v>
      </c>
      <c r="D543" s="34">
        <v>51</v>
      </c>
      <c r="E543" s="38">
        <v>159.66999999999999</v>
      </c>
      <c r="F543" s="39" t="s">
        <v>18</v>
      </c>
      <c r="G543" s="40" t="s">
        <v>19</v>
      </c>
    </row>
    <row r="544" spans="1:7">
      <c r="A544" s="35">
        <v>44747</v>
      </c>
      <c r="B544" s="36">
        <v>0.64042685185185189</v>
      </c>
      <c r="C544" s="37" t="s">
        <v>12</v>
      </c>
      <c r="D544" s="34">
        <v>70</v>
      </c>
      <c r="E544" s="38">
        <v>159.61000000000001</v>
      </c>
      <c r="F544" s="39" t="s">
        <v>18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12</v>
      </c>
      <c r="D545" s="34">
        <v>1</v>
      </c>
      <c r="E545" s="38">
        <v>159.61000000000001</v>
      </c>
      <c r="F545" s="39" t="s">
        <v>18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12</v>
      </c>
      <c r="D546" s="34">
        <v>29</v>
      </c>
      <c r="E546" s="38">
        <v>159.61000000000001</v>
      </c>
      <c r="F546" s="39" t="s">
        <v>18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12</v>
      </c>
      <c r="D547" s="34">
        <v>45</v>
      </c>
      <c r="E547" s="38">
        <v>159.87</v>
      </c>
      <c r="F547" s="39" t="s">
        <v>18</v>
      </c>
      <c r="G547" s="40" t="s">
        <v>19</v>
      </c>
    </row>
    <row r="548" spans="1:7">
      <c r="A548" s="35">
        <v>44747</v>
      </c>
      <c r="B548" s="36">
        <v>0.64119699074074077</v>
      </c>
      <c r="C548" s="37" t="s">
        <v>12</v>
      </c>
      <c r="D548" s="34">
        <v>55</v>
      </c>
      <c r="E548" s="38">
        <v>159.87</v>
      </c>
      <c r="F548" s="39" t="s">
        <v>18</v>
      </c>
      <c r="G548" s="40" t="s">
        <v>19</v>
      </c>
    </row>
    <row r="549" spans="1:7">
      <c r="A549" s="35">
        <v>44747</v>
      </c>
      <c r="B549" s="36">
        <v>0.64124548611111121</v>
      </c>
      <c r="C549" s="37" t="s">
        <v>12</v>
      </c>
      <c r="D549" s="34">
        <v>1</v>
      </c>
      <c r="E549" s="38">
        <v>159.86000000000001</v>
      </c>
      <c r="F549" s="39" t="s">
        <v>18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12</v>
      </c>
      <c r="D550" s="34">
        <v>99</v>
      </c>
      <c r="E550" s="38">
        <v>159.86000000000001</v>
      </c>
      <c r="F550" s="39" t="s">
        <v>18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12</v>
      </c>
      <c r="D551" s="34">
        <v>100</v>
      </c>
      <c r="E551" s="38">
        <v>159.71</v>
      </c>
      <c r="F551" s="39" t="s">
        <v>18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12</v>
      </c>
      <c r="D552" s="34">
        <v>20</v>
      </c>
      <c r="E552" s="38">
        <v>159.84</v>
      </c>
      <c r="F552" s="39" t="s">
        <v>18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12</v>
      </c>
      <c r="D553" s="34">
        <v>25</v>
      </c>
      <c r="E553" s="38">
        <v>159.84</v>
      </c>
      <c r="F553" s="39" t="s">
        <v>18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12</v>
      </c>
      <c r="D554" s="34">
        <v>75</v>
      </c>
      <c r="E554" s="38">
        <v>159.84</v>
      </c>
      <c r="F554" s="39" t="s">
        <v>18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12</v>
      </c>
      <c r="D555" s="34">
        <v>10</v>
      </c>
      <c r="E555" s="38">
        <v>159.84</v>
      </c>
      <c r="F555" s="39" t="s">
        <v>18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12</v>
      </c>
      <c r="D556" s="34">
        <v>10</v>
      </c>
      <c r="E556" s="38">
        <v>159.84</v>
      </c>
      <c r="F556" s="39" t="s">
        <v>18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12</v>
      </c>
      <c r="D557" s="34">
        <v>60</v>
      </c>
      <c r="E557" s="38">
        <v>159.84</v>
      </c>
      <c r="F557" s="39" t="s">
        <v>18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12</v>
      </c>
      <c r="D558" s="34">
        <v>100</v>
      </c>
      <c r="E558" s="38">
        <v>159.76</v>
      </c>
      <c r="F558" s="39" t="s">
        <v>18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12</v>
      </c>
      <c r="D559" s="34">
        <v>7</v>
      </c>
      <c r="E559" s="38">
        <v>159.97</v>
      </c>
      <c r="F559" s="39" t="s">
        <v>18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12</v>
      </c>
      <c r="D560" s="34">
        <v>7</v>
      </c>
      <c r="E560" s="38">
        <v>159.97</v>
      </c>
      <c r="F560" s="39" t="s">
        <v>18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12</v>
      </c>
      <c r="D561" s="34">
        <v>7</v>
      </c>
      <c r="E561" s="38">
        <v>159.97</v>
      </c>
      <c r="F561" s="39" t="s">
        <v>18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12</v>
      </c>
      <c r="D562" s="34">
        <v>86</v>
      </c>
      <c r="E562" s="38">
        <v>159.97</v>
      </c>
      <c r="F562" s="39" t="s">
        <v>18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12</v>
      </c>
      <c r="D563" s="34">
        <v>93</v>
      </c>
      <c r="E563" s="38">
        <v>159.97</v>
      </c>
      <c r="F563" s="39" t="s">
        <v>18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12</v>
      </c>
      <c r="D564" s="34">
        <v>40</v>
      </c>
      <c r="E564" s="38">
        <v>159.88999999999999</v>
      </c>
      <c r="F564" s="39" t="s">
        <v>18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12</v>
      </c>
      <c r="D565" s="34">
        <v>60</v>
      </c>
      <c r="E565" s="38">
        <v>159.88999999999999</v>
      </c>
      <c r="F565" s="39" t="s">
        <v>18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12</v>
      </c>
      <c r="D566" s="34">
        <v>7</v>
      </c>
      <c r="E566" s="38">
        <v>159.93</v>
      </c>
      <c r="F566" s="39" t="s">
        <v>18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12</v>
      </c>
      <c r="D567" s="34">
        <v>93</v>
      </c>
      <c r="E567" s="38">
        <v>159.93</v>
      </c>
      <c r="F567" s="39" t="s">
        <v>18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12</v>
      </c>
      <c r="D568" s="34">
        <v>100</v>
      </c>
      <c r="E568" s="38">
        <v>159.72</v>
      </c>
      <c r="F568" s="39" t="s">
        <v>18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12</v>
      </c>
      <c r="D569" s="34">
        <v>100</v>
      </c>
      <c r="E569" s="38">
        <v>159.69999999999999</v>
      </c>
      <c r="F569" s="39" t="s">
        <v>18</v>
      </c>
      <c r="G569" s="40" t="s">
        <v>19</v>
      </c>
    </row>
    <row r="570" spans="1:7">
      <c r="A570" s="35">
        <v>44747</v>
      </c>
      <c r="B570" s="36">
        <v>0.64960300925925929</v>
      </c>
      <c r="C570" s="37" t="s">
        <v>12</v>
      </c>
      <c r="D570" s="34">
        <v>100</v>
      </c>
      <c r="E570" s="38">
        <v>159.87</v>
      </c>
      <c r="F570" s="39" t="s">
        <v>18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12</v>
      </c>
      <c r="D571" s="34">
        <v>100</v>
      </c>
      <c r="E571" s="38">
        <v>159.87</v>
      </c>
      <c r="F571" s="39" t="s">
        <v>18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12</v>
      </c>
      <c r="D572" s="34">
        <v>100</v>
      </c>
      <c r="E572" s="38">
        <v>159.84</v>
      </c>
      <c r="F572" s="39" t="s">
        <v>18</v>
      </c>
      <c r="G572" s="40" t="s">
        <v>21</v>
      </c>
    </row>
    <row r="573" spans="1:7">
      <c r="A573" s="35">
        <v>44747</v>
      </c>
      <c r="B573" s="36">
        <v>0.64994513888888894</v>
      </c>
      <c r="C573" s="37" t="s">
        <v>12</v>
      </c>
      <c r="D573" s="34">
        <v>100</v>
      </c>
      <c r="E573" s="38">
        <v>159.84</v>
      </c>
      <c r="F573" s="39" t="s">
        <v>18</v>
      </c>
      <c r="G573" s="40" t="s">
        <v>21</v>
      </c>
    </row>
    <row r="574" spans="1:7">
      <c r="A574" s="35">
        <v>44747</v>
      </c>
      <c r="B574" s="36">
        <v>0.64994513888888894</v>
      </c>
      <c r="C574" s="37" t="s">
        <v>12</v>
      </c>
      <c r="D574" s="34">
        <v>100</v>
      </c>
      <c r="E574" s="38">
        <v>159.83000000000001</v>
      </c>
      <c r="F574" s="39" t="s">
        <v>18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12</v>
      </c>
      <c r="D575" s="34">
        <v>100</v>
      </c>
      <c r="E575" s="38">
        <v>159.83000000000001</v>
      </c>
      <c r="F575" s="39" t="s">
        <v>18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12</v>
      </c>
      <c r="D576" s="34">
        <v>2</v>
      </c>
      <c r="E576" s="38">
        <v>159.83000000000001</v>
      </c>
      <c r="F576" s="39" t="s">
        <v>18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12</v>
      </c>
      <c r="D577" s="34">
        <v>98</v>
      </c>
      <c r="E577" s="38">
        <v>159.83000000000001</v>
      </c>
      <c r="F577" s="39" t="s">
        <v>18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12</v>
      </c>
      <c r="D578" s="34">
        <v>2</v>
      </c>
      <c r="E578" s="38">
        <v>159.83000000000001</v>
      </c>
      <c r="F578" s="39" t="s">
        <v>18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12</v>
      </c>
      <c r="D579" s="34">
        <v>10</v>
      </c>
      <c r="E579" s="38">
        <v>159.83000000000001</v>
      </c>
      <c r="F579" s="39" t="s">
        <v>18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12</v>
      </c>
      <c r="D580" s="34">
        <v>2</v>
      </c>
      <c r="E580" s="38">
        <v>159.83000000000001</v>
      </c>
      <c r="F580" s="39" t="s">
        <v>18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12</v>
      </c>
      <c r="D581" s="34">
        <v>98</v>
      </c>
      <c r="E581" s="38">
        <v>159.83000000000001</v>
      </c>
      <c r="F581" s="39" t="s">
        <v>18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12</v>
      </c>
      <c r="D582" s="34">
        <v>100</v>
      </c>
      <c r="E582" s="38">
        <v>159.62</v>
      </c>
      <c r="F582" s="39" t="s">
        <v>18</v>
      </c>
      <c r="G582" s="40" t="s">
        <v>22</v>
      </c>
    </row>
    <row r="583" spans="1:7">
      <c r="A583" s="35">
        <v>44747</v>
      </c>
      <c r="B583" s="36">
        <v>0.65116504629629635</v>
      </c>
      <c r="C583" s="37" t="s">
        <v>12</v>
      </c>
      <c r="D583" s="34">
        <v>100</v>
      </c>
      <c r="E583" s="38">
        <v>159.5</v>
      </c>
      <c r="F583" s="39" t="s">
        <v>18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12</v>
      </c>
      <c r="D584" s="34">
        <v>47</v>
      </c>
      <c r="E584" s="38">
        <v>159.71</v>
      </c>
      <c r="F584" s="39" t="s">
        <v>18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12</v>
      </c>
      <c r="D585" s="34">
        <v>100</v>
      </c>
      <c r="E585" s="38">
        <v>159.68</v>
      </c>
      <c r="F585" s="39" t="s">
        <v>18</v>
      </c>
      <c r="G585" s="40" t="s">
        <v>22</v>
      </c>
    </row>
    <row r="586" spans="1:7">
      <c r="A586" s="35">
        <v>44747</v>
      </c>
      <c r="B586" s="36">
        <v>0.65271076388888893</v>
      </c>
      <c r="C586" s="37" t="s">
        <v>12</v>
      </c>
      <c r="D586" s="34">
        <v>100</v>
      </c>
      <c r="E586" s="38">
        <v>159.62</v>
      </c>
      <c r="F586" s="39" t="s">
        <v>18</v>
      </c>
      <c r="G586" s="40" t="s">
        <v>19</v>
      </c>
    </row>
    <row r="587" spans="1:7">
      <c r="A587" s="35">
        <v>44747</v>
      </c>
      <c r="B587" s="36">
        <v>0.65271666666666661</v>
      </c>
      <c r="C587" s="37" t="s">
        <v>12</v>
      </c>
      <c r="D587" s="34">
        <v>100</v>
      </c>
      <c r="E587" s="38">
        <v>159.55000000000001</v>
      </c>
      <c r="F587" s="39" t="s">
        <v>18</v>
      </c>
      <c r="G587" s="40" t="s">
        <v>22</v>
      </c>
    </row>
    <row r="588" spans="1:7">
      <c r="A588" s="35">
        <v>44747</v>
      </c>
      <c r="B588" s="36">
        <v>0.65338900462962968</v>
      </c>
      <c r="C588" s="37" t="s">
        <v>12</v>
      </c>
      <c r="D588" s="34">
        <v>80</v>
      </c>
      <c r="E588" s="38">
        <v>159.66999999999999</v>
      </c>
      <c r="F588" s="39" t="s">
        <v>18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12</v>
      </c>
      <c r="D589" s="34">
        <v>80</v>
      </c>
      <c r="E589" s="38">
        <v>159.68</v>
      </c>
      <c r="F589" s="39" t="s">
        <v>18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12</v>
      </c>
      <c r="D590" s="34">
        <v>20</v>
      </c>
      <c r="E590" s="38">
        <v>159.66999999999999</v>
      </c>
      <c r="F590" s="39" t="s">
        <v>18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12</v>
      </c>
      <c r="D591" s="34">
        <v>100</v>
      </c>
      <c r="E591" s="38">
        <v>159.6</v>
      </c>
      <c r="F591" s="39" t="s">
        <v>18</v>
      </c>
      <c r="G591" s="40" t="s">
        <v>19</v>
      </c>
    </row>
    <row r="592" spans="1:7">
      <c r="A592" s="35">
        <v>44747</v>
      </c>
      <c r="B592" s="36">
        <v>0.65417523148148149</v>
      </c>
      <c r="C592" s="37" t="s">
        <v>12</v>
      </c>
      <c r="D592" s="34">
        <v>100</v>
      </c>
      <c r="E592" s="38">
        <v>159.6</v>
      </c>
      <c r="F592" s="39" t="s">
        <v>18</v>
      </c>
      <c r="G592" s="40" t="s">
        <v>19</v>
      </c>
    </row>
    <row r="593" spans="1:7">
      <c r="A593" s="35">
        <v>44747</v>
      </c>
      <c r="B593" s="36">
        <v>0.6541865740740741</v>
      </c>
      <c r="C593" s="37" t="s">
        <v>12</v>
      </c>
      <c r="D593" s="34">
        <v>1</v>
      </c>
      <c r="E593" s="38">
        <v>159.55000000000001</v>
      </c>
      <c r="F593" s="39" t="s">
        <v>18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12</v>
      </c>
      <c r="D594" s="34">
        <v>99</v>
      </c>
      <c r="E594" s="38">
        <v>159.55000000000001</v>
      </c>
      <c r="F594" s="39" t="s">
        <v>18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12</v>
      </c>
      <c r="D595" s="34">
        <v>1</v>
      </c>
      <c r="E595" s="38">
        <v>159.57</v>
      </c>
      <c r="F595" s="39" t="s">
        <v>18</v>
      </c>
      <c r="G595" s="40" t="s">
        <v>21</v>
      </c>
    </row>
    <row r="596" spans="1:7">
      <c r="A596" s="35">
        <v>44747</v>
      </c>
      <c r="B596" s="36">
        <v>0.65470729166666675</v>
      </c>
      <c r="C596" s="37" t="s">
        <v>12</v>
      </c>
      <c r="D596" s="34">
        <v>99</v>
      </c>
      <c r="E596" s="38">
        <v>159.57</v>
      </c>
      <c r="F596" s="39" t="s">
        <v>18</v>
      </c>
      <c r="G596" s="40" t="s">
        <v>21</v>
      </c>
    </row>
    <row r="597" spans="1:7">
      <c r="A597" s="35">
        <v>44747</v>
      </c>
      <c r="B597" s="36">
        <v>0.65559074074074075</v>
      </c>
      <c r="C597" s="37" t="s">
        <v>12</v>
      </c>
      <c r="D597" s="34">
        <v>82</v>
      </c>
      <c r="E597" s="38">
        <v>159.71</v>
      </c>
      <c r="F597" s="39" t="s">
        <v>18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12</v>
      </c>
      <c r="D598" s="34">
        <v>100</v>
      </c>
      <c r="E598" s="38">
        <v>159.71</v>
      </c>
      <c r="F598" s="39" t="s">
        <v>18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12</v>
      </c>
      <c r="D599" s="34">
        <v>182</v>
      </c>
      <c r="E599" s="38">
        <v>159.71</v>
      </c>
      <c r="F599" s="39" t="s">
        <v>18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12</v>
      </c>
      <c r="D600" s="34">
        <v>18</v>
      </c>
      <c r="E600" s="38">
        <v>159.71</v>
      </c>
      <c r="F600" s="39" t="s">
        <v>18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12</v>
      </c>
      <c r="D601" s="34">
        <v>100</v>
      </c>
      <c r="E601" s="38">
        <v>159.63</v>
      </c>
      <c r="F601" s="39" t="s">
        <v>18</v>
      </c>
      <c r="G601" s="40" t="s">
        <v>19</v>
      </c>
    </row>
    <row r="602" spans="1:7">
      <c r="A602" s="35">
        <v>44747</v>
      </c>
      <c r="B602" s="36">
        <v>0.65699409722222224</v>
      </c>
      <c r="C602" s="37" t="s">
        <v>12</v>
      </c>
      <c r="D602" s="34">
        <v>34</v>
      </c>
      <c r="E602" s="38">
        <v>159.69</v>
      </c>
      <c r="F602" s="39" t="s">
        <v>18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12</v>
      </c>
      <c r="D603" s="34">
        <v>100</v>
      </c>
      <c r="E603" s="38">
        <v>159.69</v>
      </c>
      <c r="F603" s="39" t="s">
        <v>18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12</v>
      </c>
      <c r="D604" s="34">
        <v>100</v>
      </c>
      <c r="E604" s="38">
        <v>159.69</v>
      </c>
      <c r="F604" s="39" t="s">
        <v>18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12</v>
      </c>
      <c r="D605" s="34">
        <v>163</v>
      </c>
      <c r="E605" s="38">
        <v>159.69</v>
      </c>
      <c r="F605" s="39" t="s">
        <v>18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12</v>
      </c>
      <c r="D606" s="34">
        <v>77</v>
      </c>
      <c r="E606" s="38">
        <v>159.80000000000001</v>
      </c>
      <c r="F606" s="39" t="s">
        <v>18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12</v>
      </c>
      <c r="D607" s="34">
        <v>23</v>
      </c>
      <c r="E607" s="38">
        <v>159.80000000000001</v>
      </c>
      <c r="F607" s="39" t="s">
        <v>18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12</v>
      </c>
      <c r="D608" s="34">
        <v>42</v>
      </c>
      <c r="E608" s="38">
        <v>159.80000000000001</v>
      </c>
      <c r="F608" s="39" t="s">
        <v>18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12</v>
      </c>
      <c r="D609" s="34">
        <v>58</v>
      </c>
      <c r="E609" s="38">
        <v>159.80000000000001</v>
      </c>
      <c r="F609" s="39" t="s">
        <v>18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12</v>
      </c>
      <c r="D610" s="34">
        <v>100</v>
      </c>
      <c r="E610" s="38">
        <v>159.80000000000001</v>
      </c>
      <c r="F610" s="39" t="s">
        <v>18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12</v>
      </c>
      <c r="D611" s="34">
        <v>10</v>
      </c>
      <c r="E611" s="38">
        <v>159.81</v>
      </c>
      <c r="F611" s="39" t="s">
        <v>18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12</v>
      </c>
      <c r="D612" s="34">
        <v>13</v>
      </c>
      <c r="E612" s="38">
        <v>159.81</v>
      </c>
      <c r="F612" s="39" t="s">
        <v>18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12</v>
      </c>
      <c r="D613" s="34">
        <v>79</v>
      </c>
      <c r="E613" s="38">
        <v>159.81</v>
      </c>
      <c r="F613" s="39" t="s">
        <v>18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12</v>
      </c>
      <c r="D614" s="34">
        <v>8</v>
      </c>
      <c r="E614" s="38">
        <v>159.81</v>
      </c>
      <c r="F614" s="39" t="s">
        <v>18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12</v>
      </c>
      <c r="D615" s="34">
        <v>100</v>
      </c>
      <c r="E615" s="38">
        <v>159.81</v>
      </c>
      <c r="F615" s="39" t="s">
        <v>18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12</v>
      </c>
      <c r="D616" s="34">
        <v>100</v>
      </c>
      <c r="E616" s="38">
        <v>159.81</v>
      </c>
      <c r="F616" s="39" t="s">
        <v>18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12</v>
      </c>
      <c r="D617" s="34">
        <v>100</v>
      </c>
      <c r="E617" s="38">
        <v>159.91999999999999</v>
      </c>
      <c r="F617" s="39" t="s">
        <v>18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12</v>
      </c>
      <c r="D618" s="34">
        <v>200</v>
      </c>
      <c r="E618" s="38">
        <v>159.91999999999999</v>
      </c>
      <c r="F618" s="39" t="s">
        <v>18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12</v>
      </c>
      <c r="D619" s="34">
        <v>20</v>
      </c>
      <c r="E619" s="38">
        <v>159.91999999999999</v>
      </c>
      <c r="F619" s="39" t="s">
        <v>18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12</v>
      </c>
      <c r="D620" s="34">
        <v>100</v>
      </c>
      <c r="E620" s="38">
        <v>159.97</v>
      </c>
      <c r="F620" s="39" t="s">
        <v>18</v>
      </c>
      <c r="G620" s="40" t="s">
        <v>21</v>
      </c>
    </row>
    <row r="621" spans="1:7">
      <c r="A621" s="35">
        <v>44747</v>
      </c>
      <c r="B621" s="36">
        <v>0.65758900462962966</v>
      </c>
      <c r="C621" s="37" t="s">
        <v>12</v>
      </c>
      <c r="D621" s="34">
        <v>100</v>
      </c>
      <c r="E621" s="38">
        <v>159.97</v>
      </c>
      <c r="F621" s="39" t="s">
        <v>18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12</v>
      </c>
      <c r="D622" s="34">
        <v>1</v>
      </c>
      <c r="E622" s="38">
        <v>159.97</v>
      </c>
      <c r="F622" s="39" t="s">
        <v>18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12</v>
      </c>
      <c r="D623" s="34">
        <v>1</v>
      </c>
      <c r="E623" s="38">
        <v>159.97</v>
      </c>
      <c r="F623" s="39" t="s">
        <v>18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12</v>
      </c>
      <c r="D624" s="34">
        <v>99</v>
      </c>
      <c r="E624" s="38">
        <v>159.97</v>
      </c>
      <c r="F624" s="39" t="s">
        <v>18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12</v>
      </c>
      <c r="D625" s="34">
        <v>2</v>
      </c>
      <c r="E625" s="38">
        <v>159.97</v>
      </c>
      <c r="F625" s="39" t="s">
        <v>18</v>
      </c>
      <c r="G625" s="40" t="s">
        <v>21</v>
      </c>
    </row>
    <row r="626" spans="1:7">
      <c r="A626" s="35">
        <v>44747</v>
      </c>
      <c r="B626" s="36">
        <v>0.65779791666666676</v>
      </c>
      <c r="C626" s="37" t="s">
        <v>12</v>
      </c>
      <c r="D626" s="34">
        <v>79</v>
      </c>
      <c r="E626" s="38">
        <v>159.97</v>
      </c>
      <c r="F626" s="39" t="s">
        <v>18</v>
      </c>
      <c r="G626" s="40" t="s">
        <v>21</v>
      </c>
    </row>
    <row r="627" spans="1:7">
      <c r="A627" s="35">
        <v>44747</v>
      </c>
      <c r="B627" s="36">
        <v>0.65779791666666676</v>
      </c>
      <c r="C627" s="37" t="s">
        <v>12</v>
      </c>
      <c r="D627" s="34">
        <v>2</v>
      </c>
      <c r="E627" s="38">
        <v>159.97</v>
      </c>
      <c r="F627" s="39" t="s">
        <v>18</v>
      </c>
      <c r="G627" s="40" t="s">
        <v>21</v>
      </c>
    </row>
    <row r="628" spans="1:7">
      <c r="A628" s="35">
        <v>44747</v>
      </c>
      <c r="B628" s="36">
        <v>0.65779791666666676</v>
      </c>
      <c r="C628" s="37" t="s">
        <v>12</v>
      </c>
      <c r="D628" s="34">
        <v>17</v>
      </c>
      <c r="E628" s="38">
        <v>159.97</v>
      </c>
      <c r="F628" s="39" t="s">
        <v>18</v>
      </c>
      <c r="G628" s="40" t="s">
        <v>21</v>
      </c>
    </row>
    <row r="629" spans="1:7">
      <c r="A629" s="35">
        <v>44747</v>
      </c>
      <c r="B629" s="36">
        <v>0.65779791666666676</v>
      </c>
      <c r="C629" s="37" t="s">
        <v>12</v>
      </c>
      <c r="D629" s="34">
        <v>49</v>
      </c>
      <c r="E629" s="38">
        <v>159.97</v>
      </c>
      <c r="F629" s="39" t="s">
        <v>18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12</v>
      </c>
      <c r="D630" s="34">
        <v>49</v>
      </c>
      <c r="E630" s="38">
        <v>159.97</v>
      </c>
      <c r="F630" s="39" t="s">
        <v>18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12</v>
      </c>
      <c r="D631" s="34">
        <v>51</v>
      </c>
      <c r="E631" s="38">
        <v>159.97</v>
      </c>
      <c r="F631" s="39" t="s">
        <v>18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12</v>
      </c>
      <c r="D632" s="34">
        <v>99</v>
      </c>
      <c r="E632" s="38">
        <v>159.97</v>
      </c>
      <c r="F632" s="39" t="s">
        <v>18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12</v>
      </c>
      <c r="D633" s="34">
        <v>100</v>
      </c>
      <c r="E633" s="38">
        <v>159.97</v>
      </c>
      <c r="F633" s="39" t="s">
        <v>18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12</v>
      </c>
      <c r="D634" s="34">
        <v>1</v>
      </c>
      <c r="E634" s="38">
        <v>159.97</v>
      </c>
      <c r="F634" s="39" t="s">
        <v>18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12</v>
      </c>
      <c r="D635" s="34">
        <v>6</v>
      </c>
      <c r="E635" s="38">
        <v>159.97</v>
      </c>
      <c r="F635" s="39" t="s">
        <v>18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12</v>
      </c>
      <c r="D636" s="34">
        <v>23</v>
      </c>
      <c r="E636" s="38">
        <v>159.97</v>
      </c>
      <c r="F636" s="39" t="s">
        <v>18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12</v>
      </c>
      <c r="D637" s="34">
        <v>32</v>
      </c>
      <c r="E637" s="38">
        <v>159.97</v>
      </c>
      <c r="F637" s="39" t="s">
        <v>18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12</v>
      </c>
      <c r="D638" s="34">
        <v>67</v>
      </c>
      <c r="E638" s="38">
        <v>159.97</v>
      </c>
      <c r="F638" s="39" t="s">
        <v>18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12</v>
      </c>
      <c r="D639" s="34">
        <v>94</v>
      </c>
      <c r="E639" s="38">
        <v>159.97</v>
      </c>
      <c r="F639" s="39" t="s">
        <v>18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12</v>
      </c>
      <c r="D640" s="34">
        <v>2</v>
      </c>
      <c r="E640" s="38">
        <v>159.97</v>
      </c>
      <c r="F640" s="39" t="s">
        <v>18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12</v>
      </c>
      <c r="D641" s="34">
        <v>1</v>
      </c>
      <c r="E641" s="38">
        <v>159.97</v>
      </c>
      <c r="F641" s="39" t="s">
        <v>18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12</v>
      </c>
      <c r="D642" s="34">
        <v>3</v>
      </c>
      <c r="E642" s="38">
        <v>159.97</v>
      </c>
      <c r="F642" s="39" t="s">
        <v>18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12</v>
      </c>
      <c r="D643" s="34">
        <v>3</v>
      </c>
      <c r="E643" s="38">
        <v>159.97</v>
      </c>
      <c r="F643" s="39" t="s">
        <v>18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12</v>
      </c>
      <c r="D644" s="34">
        <v>1</v>
      </c>
      <c r="E644" s="38">
        <v>159.97</v>
      </c>
      <c r="F644" s="39" t="s">
        <v>18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12</v>
      </c>
      <c r="D645" s="34">
        <v>2</v>
      </c>
      <c r="E645" s="38">
        <v>159.97</v>
      </c>
      <c r="F645" s="39" t="s">
        <v>18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12</v>
      </c>
      <c r="D646" s="34">
        <v>2</v>
      </c>
      <c r="E646" s="38">
        <v>159.97</v>
      </c>
      <c r="F646" s="39" t="s">
        <v>18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12</v>
      </c>
      <c r="D647" s="34">
        <v>1</v>
      </c>
      <c r="E647" s="38">
        <v>159.97</v>
      </c>
      <c r="F647" s="39" t="s">
        <v>18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12</v>
      </c>
      <c r="D648" s="34">
        <v>100</v>
      </c>
      <c r="E648" s="38">
        <v>159.97</v>
      </c>
      <c r="F648" s="39" t="s">
        <v>18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12</v>
      </c>
      <c r="D649" s="34">
        <v>100</v>
      </c>
      <c r="E649" s="38">
        <v>159.97</v>
      </c>
      <c r="F649" s="39" t="s">
        <v>18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12</v>
      </c>
      <c r="D650" s="34">
        <v>100</v>
      </c>
      <c r="E650" s="38">
        <v>159.97</v>
      </c>
      <c r="F650" s="39" t="s">
        <v>18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12</v>
      </c>
      <c r="D651" s="34">
        <v>1</v>
      </c>
      <c r="E651" s="38">
        <v>159.97</v>
      </c>
      <c r="F651" s="39" t="s">
        <v>18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12</v>
      </c>
      <c r="D652" s="34">
        <v>99</v>
      </c>
      <c r="E652" s="38">
        <v>159.97</v>
      </c>
      <c r="F652" s="39" t="s">
        <v>18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12</v>
      </c>
      <c r="D653" s="34">
        <v>100</v>
      </c>
      <c r="E653" s="38">
        <v>159.97</v>
      </c>
      <c r="F653" s="39" t="s">
        <v>18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12</v>
      </c>
      <c r="D654" s="34">
        <v>100</v>
      </c>
      <c r="E654" s="38">
        <v>159.97</v>
      </c>
      <c r="F654" s="39" t="s">
        <v>18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12</v>
      </c>
      <c r="D655" s="34">
        <v>100</v>
      </c>
      <c r="E655" s="38">
        <v>159.97</v>
      </c>
      <c r="F655" s="39" t="s">
        <v>18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44743</v>
      </c>
      <c r="B5" s="36">
        <v>0.39642060185185191</v>
      </c>
      <c r="C5" s="37" t="s">
        <v>12</v>
      </c>
      <c r="D5" s="34">
        <v>100</v>
      </c>
      <c r="E5" s="38">
        <v>149.16999999999999</v>
      </c>
      <c r="F5" s="39" t="s">
        <v>18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12</v>
      </c>
      <c r="D6" s="34">
        <v>100</v>
      </c>
      <c r="E6" s="38">
        <v>149.24</v>
      </c>
      <c r="F6" s="39" t="s">
        <v>18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12</v>
      </c>
      <c r="D7" s="34">
        <v>100</v>
      </c>
      <c r="E7" s="38">
        <v>149.24</v>
      </c>
      <c r="F7" s="39" t="s">
        <v>18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12</v>
      </c>
      <c r="D8" s="34">
        <v>100</v>
      </c>
      <c r="E8" s="38">
        <v>149.28</v>
      </c>
      <c r="F8" s="39" t="s">
        <v>18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12</v>
      </c>
      <c r="D9" s="34">
        <v>100</v>
      </c>
      <c r="E9" s="38">
        <v>149.19</v>
      </c>
      <c r="F9" s="39" t="s">
        <v>18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12</v>
      </c>
      <c r="D10" s="34">
        <v>100</v>
      </c>
      <c r="E10" s="38">
        <v>149.19</v>
      </c>
      <c r="F10" s="39" t="s">
        <v>18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12</v>
      </c>
      <c r="D11" s="34">
        <v>100</v>
      </c>
      <c r="E11" s="38">
        <v>149.19999999999999</v>
      </c>
      <c r="F11" s="39" t="s">
        <v>18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12</v>
      </c>
      <c r="D12" s="34">
        <v>100</v>
      </c>
      <c r="E12" s="38">
        <v>149.22</v>
      </c>
      <c r="F12" s="39" t="s">
        <v>18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12</v>
      </c>
      <c r="D13" s="34">
        <v>100</v>
      </c>
      <c r="E13" s="38">
        <v>149.22</v>
      </c>
      <c r="F13" s="39" t="s">
        <v>18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12</v>
      </c>
      <c r="D14" s="34">
        <v>100</v>
      </c>
      <c r="E14" s="38">
        <v>149.22</v>
      </c>
      <c r="F14" s="39" t="s">
        <v>18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12</v>
      </c>
      <c r="D15" s="34">
        <v>100</v>
      </c>
      <c r="E15" s="38">
        <v>149.24</v>
      </c>
      <c r="F15" s="39" t="s">
        <v>18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12</v>
      </c>
      <c r="D16" s="34">
        <v>100</v>
      </c>
      <c r="E16" s="38">
        <v>149.16999999999999</v>
      </c>
      <c r="F16" s="39" t="s">
        <v>18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12</v>
      </c>
      <c r="D17" s="34">
        <v>100</v>
      </c>
      <c r="E17" s="38">
        <v>149.16999999999999</v>
      </c>
      <c r="F17" s="39" t="s">
        <v>18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12</v>
      </c>
      <c r="D18" s="34">
        <v>100</v>
      </c>
      <c r="E18" s="38">
        <v>149.19</v>
      </c>
      <c r="F18" s="39" t="s">
        <v>18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12</v>
      </c>
      <c r="D19" s="34">
        <v>100</v>
      </c>
      <c r="E19" s="38">
        <v>149.16999999999999</v>
      </c>
      <c r="F19" s="39" t="s">
        <v>18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12</v>
      </c>
      <c r="D20" s="34">
        <v>15</v>
      </c>
      <c r="E20" s="38">
        <v>147.76</v>
      </c>
      <c r="F20" s="39" t="s">
        <v>18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12</v>
      </c>
      <c r="D21" s="34">
        <v>50</v>
      </c>
      <c r="E21" s="38">
        <v>147.75</v>
      </c>
      <c r="F21" s="39" t="s">
        <v>18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12</v>
      </c>
      <c r="D22" s="34">
        <v>50</v>
      </c>
      <c r="E22" s="38">
        <v>147.75</v>
      </c>
      <c r="F22" s="39" t="s">
        <v>18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12</v>
      </c>
      <c r="D23" s="34">
        <v>85</v>
      </c>
      <c r="E23" s="38">
        <v>147.76</v>
      </c>
      <c r="F23" s="39" t="s">
        <v>18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12</v>
      </c>
      <c r="D24" s="34">
        <v>100</v>
      </c>
      <c r="E24" s="38">
        <v>147.32</v>
      </c>
      <c r="F24" s="39" t="s">
        <v>18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12</v>
      </c>
      <c r="D25" s="34">
        <v>100</v>
      </c>
      <c r="E25" s="38">
        <v>147.35</v>
      </c>
      <c r="F25" s="39" t="s">
        <v>18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12</v>
      </c>
      <c r="D26" s="34">
        <v>2</v>
      </c>
      <c r="E26" s="38">
        <v>148.35</v>
      </c>
      <c r="F26" s="39" t="s">
        <v>18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12</v>
      </c>
      <c r="D27" s="34">
        <v>6</v>
      </c>
      <c r="E27" s="38">
        <v>148.37</v>
      </c>
      <c r="F27" s="39" t="s">
        <v>18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12</v>
      </c>
      <c r="D28" s="34">
        <v>20</v>
      </c>
      <c r="E28" s="38">
        <v>148.37</v>
      </c>
      <c r="F28" s="39" t="s">
        <v>18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12</v>
      </c>
      <c r="D29" s="34">
        <v>6</v>
      </c>
      <c r="E29" s="38">
        <v>148.37</v>
      </c>
      <c r="F29" s="39" t="s">
        <v>18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12</v>
      </c>
      <c r="D30" s="34">
        <v>12</v>
      </c>
      <c r="E30" s="38">
        <v>148.37</v>
      </c>
      <c r="F30" s="39" t="s">
        <v>18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12</v>
      </c>
      <c r="D31" s="34">
        <v>9</v>
      </c>
      <c r="E31" s="38">
        <v>148.37</v>
      </c>
      <c r="F31" s="39" t="s">
        <v>18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12</v>
      </c>
      <c r="D32" s="34">
        <v>6</v>
      </c>
      <c r="E32" s="38">
        <v>148.37</v>
      </c>
      <c r="F32" s="39" t="s">
        <v>18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12</v>
      </c>
      <c r="D33" s="34">
        <v>5</v>
      </c>
      <c r="E33" s="38">
        <v>148.37</v>
      </c>
      <c r="F33" s="39" t="s">
        <v>18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12</v>
      </c>
      <c r="D34" s="34">
        <v>3</v>
      </c>
      <c r="E34" s="38">
        <v>148.37</v>
      </c>
      <c r="F34" s="39" t="s">
        <v>18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12</v>
      </c>
      <c r="D35" s="34">
        <v>3</v>
      </c>
      <c r="E35" s="38">
        <v>148.37</v>
      </c>
      <c r="F35" s="39" t="s">
        <v>18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12</v>
      </c>
      <c r="D36" s="34">
        <v>2</v>
      </c>
      <c r="E36" s="38">
        <v>148.37</v>
      </c>
      <c r="F36" s="39" t="s">
        <v>18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12</v>
      </c>
      <c r="D37" s="34">
        <v>2</v>
      </c>
      <c r="E37" s="38">
        <v>148.33000000000001</v>
      </c>
      <c r="F37" s="39" t="s">
        <v>18</v>
      </c>
      <c r="G37" s="40" t="s">
        <v>19</v>
      </c>
    </row>
    <row r="38" spans="1:7">
      <c r="A38" s="35">
        <v>44743</v>
      </c>
      <c r="B38" s="36">
        <v>0.39976469907407408</v>
      </c>
      <c r="C38" s="37" t="s">
        <v>12</v>
      </c>
      <c r="D38" s="34">
        <v>100</v>
      </c>
      <c r="E38" s="38">
        <v>148.33000000000001</v>
      </c>
      <c r="F38" s="39" t="s">
        <v>18</v>
      </c>
      <c r="G38" s="40" t="s">
        <v>19</v>
      </c>
    </row>
    <row r="39" spans="1:7">
      <c r="A39" s="35">
        <v>44743</v>
      </c>
      <c r="B39" s="36">
        <v>0.39976469907407408</v>
      </c>
      <c r="C39" s="37" t="s">
        <v>12</v>
      </c>
      <c r="D39" s="34">
        <v>11</v>
      </c>
      <c r="E39" s="38">
        <v>148.35</v>
      </c>
      <c r="F39" s="39" t="s">
        <v>18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12</v>
      </c>
      <c r="D40" s="34">
        <v>21</v>
      </c>
      <c r="E40" s="38">
        <v>148.35</v>
      </c>
      <c r="F40" s="39" t="s">
        <v>18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12</v>
      </c>
      <c r="D41" s="34">
        <v>29</v>
      </c>
      <c r="E41" s="38">
        <v>148.35</v>
      </c>
      <c r="F41" s="39" t="s">
        <v>18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12</v>
      </c>
      <c r="D42" s="34">
        <v>60</v>
      </c>
      <c r="E42" s="38">
        <v>148.35</v>
      </c>
      <c r="F42" s="39" t="s">
        <v>18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12</v>
      </c>
      <c r="D43" s="34">
        <v>71</v>
      </c>
      <c r="E43" s="38">
        <v>148.35</v>
      </c>
      <c r="F43" s="39" t="s">
        <v>18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12</v>
      </c>
      <c r="D44" s="34">
        <v>2</v>
      </c>
      <c r="E44" s="38">
        <v>148.35</v>
      </c>
      <c r="F44" s="39" t="s">
        <v>18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12</v>
      </c>
      <c r="D45" s="34">
        <v>2</v>
      </c>
      <c r="E45" s="38">
        <v>148.35</v>
      </c>
      <c r="F45" s="39" t="s">
        <v>18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12</v>
      </c>
      <c r="D46" s="34">
        <v>8</v>
      </c>
      <c r="E46" s="38">
        <v>148.35</v>
      </c>
      <c r="F46" s="39" t="s">
        <v>18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12</v>
      </c>
      <c r="D47" s="34">
        <v>98</v>
      </c>
      <c r="E47" s="38">
        <v>148.35</v>
      </c>
      <c r="F47" s="39" t="s">
        <v>18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12</v>
      </c>
      <c r="D48" s="34">
        <v>98</v>
      </c>
      <c r="E48" s="38">
        <v>148.35</v>
      </c>
      <c r="F48" s="39" t="s">
        <v>18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12</v>
      </c>
      <c r="D49" s="34">
        <v>28</v>
      </c>
      <c r="E49" s="38">
        <v>148.37</v>
      </c>
      <c r="F49" s="39" t="s">
        <v>18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12</v>
      </c>
      <c r="D50" s="34">
        <v>39</v>
      </c>
      <c r="E50" s="38">
        <v>148.35</v>
      </c>
      <c r="F50" s="39" t="s">
        <v>18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12</v>
      </c>
      <c r="D51" s="34">
        <v>61</v>
      </c>
      <c r="E51" s="38">
        <v>148.35</v>
      </c>
      <c r="F51" s="39" t="s">
        <v>18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12</v>
      </c>
      <c r="D52" s="34">
        <v>98</v>
      </c>
      <c r="E52" s="38">
        <v>148.35</v>
      </c>
      <c r="F52" s="39" t="s">
        <v>18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12</v>
      </c>
      <c r="D53" s="34">
        <v>40</v>
      </c>
      <c r="E53" s="38">
        <v>148.32</v>
      </c>
      <c r="F53" s="39" t="s">
        <v>18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12</v>
      </c>
      <c r="D54" s="34">
        <v>8</v>
      </c>
      <c r="E54" s="38">
        <v>148.32</v>
      </c>
      <c r="F54" s="39" t="s">
        <v>18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12</v>
      </c>
      <c r="D55" s="34">
        <v>100</v>
      </c>
      <c r="E55" s="38">
        <v>148.30000000000001</v>
      </c>
      <c r="F55" s="39" t="s">
        <v>18</v>
      </c>
      <c r="G55" s="40" t="s">
        <v>22</v>
      </c>
    </row>
    <row r="56" spans="1:7">
      <c r="A56" s="35">
        <v>44743</v>
      </c>
      <c r="B56" s="36">
        <v>0.39993842592592599</v>
      </c>
      <c r="C56" s="37" t="s">
        <v>12</v>
      </c>
      <c r="D56" s="34">
        <v>96</v>
      </c>
      <c r="E56" s="38">
        <v>148.29</v>
      </c>
      <c r="F56" s="39" t="s">
        <v>18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12</v>
      </c>
      <c r="D57" s="34">
        <v>4</v>
      </c>
      <c r="E57" s="38">
        <v>148.29</v>
      </c>
      <c r="F57" s="39" t="s">
        <v>18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12</v>
      </c>
      <c r="D58" s="34">
        <v>31</v>
      </c>
      <c r="E58" s="38">
        <v>148.28</v>
      </c>
      <c r="F58" s="39" t="s">
        <v>18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12</v>
      </c>
      <c r="D59" s="34">
        <v>48</v>
      </c>
      <c r="E59" s="38">
        <v>148.27000000000001</v>
      </c>
      <c r="F59" s="39" t="s">
        <v>18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12</v>
      </c>
      <c r="D60" s="34">
        <v>48</v>
      </c>
      <c r="E60" s="38">
        <v>148.27000000000001</v>
      </c>
      <c r="F60" s="39" t="s">
        <v>18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12</v>
      </c>
      <c r="D61" s="34">
        <v>52</v>
      </c>
      <c r="E61" s="38">
        <v>148.27000000000001</v>
      </c>
      <c r="F61" s="39" t="s">
        <v>18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12</v>
      </c>
      <c r="D62" s="34">
        <v>52</v>
      </c>
      <c r="E62" s="38">
        <v>148.27000000000001</v>
      </c>
      <c r="F62" s="39" t="s">
        <v>18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12</v>
      </c>
      <c r="D63" s="34">
        <v>69</v>
      </c>
      <c r="E63" s="38">
        <v>148.28</v>
      </c>
      <c r="F63" s="39" t="s">
        <v>18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12</v>
      </c>
      <c r="D64" s="34">
        <v>100</v>
      </c>
      <c r="E64" s="38">
        <v>148.09</v>
      </c>
      <c r="F64" s="39" t="s">
        <v>18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12</v>
      </c>
      <c r="D65" s="34">
        <v>100</v>
      </c>
      <c r="E65" s="38">
        <v>148.32</v>
      </c>
      <c r="F65" s="39" t="s">
        <v>18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12</v>
      </c>
      <c r="D66" s="34">
        <v>27</v>
      </c>
      <c r="E66" s="38">
        <v>148.04</v>
      </c>
      <c r="F66" s="39" t="s">
        <v>18</v>
      </c>
      <c r="G66" s="40" t="s">
        <v>19</v>
      </c>
    </row>
    <row r="67" spans="1:7">
      <c r="A67" s="35">
        <v>44743</v>
      </c>
      <c r="B67" s="36">
        <v>0.40106296296296295</v>
      </c>
      <c r="C67" s="37" t="s">
        <v>12</v>
      </c>
      <c r="D67" s="34">
        <v>73</v>
      </c>
      <c r="E67" s="38">
        <v>148.04</v>
      </c>
      <c r="F67" s="39" t="s">
        <v>18</v>
      </c>
      <c r="G67" s="40" t="s">
        <v>19</v>
      </c>
    </row>
    <row r="68" spans="1:7">
      <c r="A68" s="35">
        <v>44743</v>
      </c>
      <c r="B68" s="36">
        <v>0.40106296296296295</v>
      </c>
      <c r="C68" s="37" t="s">
        <v>12</v>
      </c>
      <c r="D68" s="34">
        <v>100</v>
      </c>
      <c r="E68" s="38">
        <v>148.03</v>
      </c>
      <c r="F68" s="39" t="s">
        <v>18</v>
      </c>
      <c r="G68" s="40" t="s">
        <v>19</v>
      </c>
    </row>
    <row r="69" spans="1:7">
      <c r="A69" s="35">
        <v>44743</v>
      </c>
      <c r="B69" s="36">
        <v>0.40106296296296295</v>
      </c>
      <c r="C69" s="37" t="s">
        <v>12</v>
      </c>
      <c r="D69" s="34">
        <v>100</v>
      </c>
      <c r="E69" s="38">
        <v>148.06</v>
      </c>
      <c r="F69" s="39" t="s">
        <v>18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12</v>
      </c>
      <c r="D70" s="34">
        <v>100</v>
      </c>
      <c r="E70" s="38">
        <v>148.01</v>
      </c>
      <c r="F70" s="39" t="s">
        <v>18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12</v>
      </c>
      <c r="D71" s="34">
        <v>26</v>
      </c>
      <c r="E71" s="38">
        <v>147.97999999999999</v>
      </c>
      <c r="F71" s="39" t="s">
        <v>18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12</v>
      </c>
      <c r="D72" s="34">
        <v>74</v>
      </c>
      <c r="E72" s="38">
        <v>147.97999999999999</v>
      </c>
      <c r="F72" s="39" t="s">
        <v>18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12</v>
      </c>
      <c r="D73" s="34">
        <v>100</v>
      </c>
      <c r="E73" s="38">
        <v>147.94999999999999</v>
      </c>
      <c r="F73" s="39" t="s">
        <v>18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12</v>
      </c>
      <c r="D74" s="34">
        <v>1</v>
      </c>
      <c r="E74" s="38">
        <v>147.69</v>
      </c>
      <c r="F74" s="39" t="s">
        <v>18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12</v>
      </c>
      <c r="D75" s="34">
        <v>99</v>
      </c>
      <c r="E75" s="38">
        <v>147.69</v>
      </c>
      <c r="F75" s="39" t="s">
        <v>18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12</v>
      </c>
      <c r="D76" s="34">
        <v>20</v>
      </c>
      <c r="E76" s="38">
        <v>148.26</v>
      </c>
      <c r="F76" s="39" t="s">
        <v>18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12</v>
      </c>
      <c r="D77" s="34">
        <v>80</v>
      </c>
      <c r="E77" s="38">
        <v>148.26</v>
      </c>
      <c r="F77" s="39" t="s">
        <v>18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12</v>
      </c>
      <c r="D78" s="34">
        <v>57</v>
      </c>
      <c r="E78" s="38">
        <v>148.13</v>
      </c>
      <c r="F78" s="39" t="s">
        <v>18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12</v>
      </c>
      <c r="D79" s="34">
        <v>100</v>
      </c>
      <c r="E79" s="38">
        <v>149.43</v>
      </c>
      <c r="F79" s="39" t="s">
        <v>18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12</v>
      </c>
      <c r="D80" s="34">
        <v>4</v>
      </c>
      <c r="E80" s="38">
        <v>149.43</v>
      </c>
      <c r="F80" s="39" t="s">
        <v>18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12</v>
      </c>
      <c r="D81" s="34">
        <v>96</v>
      </c>
      <c r="E81" s="38">
        <v>149.43</v>
      </c>
      <c r="F81" s="39" t="s">
        <v>18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12</v>
      </c>
      <c r="D82" s="34">
        <v>100</v>
      </c>
      <c r="E82" s="38">
        <v>149.43</v>
      </c>
      <c r="F82" s="39" t="s">
        <v>18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12</v>
      </c>
      <c r="D83" s="34">
        <v>100</v>
      </c>
      <c r="E83" s="38">
        <v>149.44999999999999</v>
      </c>
      <c r="F83" s="39" t="s">
        <v>18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12</v>
      </c>
      <c r="D84" s="34">
        <v>100</v>
      </c>
      <c r="E84" s="38">
        <v>149.94</v>
      </c>
      <c r="F84" s="39" t="s">
        <v>18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12</v>
      </c>
      <c r="D85" s="34">
        <v>100</v>
      </c>
      <c r="E85" s="38">
        <v>150.36000000000001</v>
      </c>
      <c r="F85" s="39" t="s">
        <v>18</v>
      </c>
      <c r="G85" s="40" t="s">
        <v>21</v>
      </c>
    </row>
    <row r="86" spans="1:7">
      <c r="A86" s="35">
        <v>44743</v>
      </c>
      <c r="B86" s="36">
        <v>0.40568611111111119</v>
      </c>
      <c r="C86" s="37" t="s">
        <v>12</v>
      </c>
      <c r="D86" s="34">
        <v>16</v>
      </c>
      <c r="E86" s="38">
        <v>150.34</v>
      </c>
      <c r="F86" s="39" t="s">
        <v>18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12</v>
      </c>
      <c r="D87" s="34">
        <v>84</v>
      </c>
      <c r="E87" s="38">
        <v>150.34</v>
      </c>
      <c r="F87" s="39" t="s">
        <v>18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12</v>
      </c>
      <c r="D88" s="34">
        <v>23</v>
      </c>
      <c r="E88" s="38">
        <v>150.19999999999999</v>
      </c>
      <c r="F88" s="39" t="s">
        <v>18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12</v>
      </c>
      <c r="D89" s="34">
        <v>77</v>
      </c>
      <c r="E89" s="38">
        <v>150.19999999999999</v>
      </c>
      <c r="F89" s="39" t="s">
        <v>18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12</v>
      </c>
      <c r="D90" s="34">
        <v>100</v>
      </c>
      <c r="E90" s="38">
        <v>150.18</v>
      </c>
      <c r="F90" s="39" t="s">
        <v>18</v>
      </c>
      <c r="G90" s="40" t="s">
        <v>20</v>
      </c>
    </row>
    <row r="91" spans="1:7">
      <c r="A91" s="35">
        <v>44743</v>
      </c>
      <c r="B91" s="36">
        <v>0.40615648148148153</v>
      </c>
      <c r="C91" s="37" t="s">
        <v>12</v>
      </c>
      <c r="D91" s="34">
        <v>100</v>
      </c>
      <c r="E91" s="38">
        <v>150.18</v>
      </c>
      <c r="F91" s="39" t="s">
        <v>18</v>
      </c>
      <c r="G91" s="40" t="s">
        <v>20</v>
      </c>
    </row>
    <row r="92" spans="1:7">
      <c r="A92" s="35">
        <v>44743</v>
      </c>
      <c r="B92" s="36">
        <v>0.40677928240740746</v>
      </c>
      <c r="C92" s="37" t="s">
        <v>12</v>
      </c>
      <c r="D92" s="34">
        <v>30</v>
      </c>
      <c r="E92" s="38">
        <v>150.55000000000001</v>
      </c>
      <c r="F92" s="39" t="s">
        <v>18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12</v>
      </c>
      <c r="D93" s="34">
        <v>70</v>
      </c>
      <c r="E93" s="38">
        <v>150.55000000000001</v>
      </c>
      <c r="F93" s="39" t="s">
        <v>18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12</v>
      </c>
      <c r="D94" s="34">
        <v>100</v>
      </c>
      <c r="E94" s="38">
        <v>150.57</v>
      </c>
      <c r="F94" s="39" t="s">
        <v>18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12</v>
      </c>
      <c r="D95" s="34">
        <v>8</v>
      </c>
      <c r="E95" s="38">
        <v>150.55000000000001</v>
      </c>
      <c r="F95" s="39" t="s">
        <v>18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12</v>
      </c>
      <c r="D96" s="34">
        <v>11</v>
      </c>
      <c r="E96" s="38">
        <v>150.55000000000001</v>
      </c>
      <c r="F96" s="39" t="s">
        <v>18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12</v>
      </c>
      <c r="D97" s="34">
        <v>81</v>
      </c>
      <c r="E97" s="38">
        <v>150.55000000000001</v>
      </c>
      <c r="F97" s="39" t="s">
        <v>18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12</v>
      </c>
      <c r="D98" s="34">
        <v>100</v>
      </c>
      <c r="E98" s="38">
        <v>150.52000000000001</v>
      </c>
      <c r="F98" s="39" t="s">
        <v>18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12</v>
      </c>
      <c r="D99" s="34">
        <v>100</v>
      </c>
      <c r="E99" s="38">
        <v>151.29</v>
      </c>
      <c r="F99" s="39" t="s">
        <v>18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12</v>
      </c>
      <c r="D100" s="34">
        <v>32</v>
      </c>
      <c r="E100" s="38">
        <v>151.32</v>
      </c>
      <c r="F100" s="39" t="s">
        <v>18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12</v>
      </c>
      <c r="D101" s="34">
        <v>68</v>
      </c>
      <c r="E101" s="38">
        <v>151.32</v>
      </c>
      <c r="F101" s="39" t="s">
        <v>18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12</v>
      </c>
      <c r="D102" s="34">
        <v>100</v>
      </c>
      <c r="E102" s="38">
        <v>151.31</v>
      </c>
      <c r="F102" s="39" t="s">
        <v>18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12</v>
      </c>
      <c r="D103" s="34">
        <v>1</v>
      </c>
      <c r="E103" s="38">
        <v>151.15</v>
      </c>
      <c r="F103" s="39" t="s">
        <v>18</v>
      </c>
      <c r="G103" s="40" t="s">
        <v>21</v>
      </c>
    </row>
    <row r="104" spans="1:7">
      <c r="A104" s="35">
        <v>44743</v>
      </c>
      <c r="B104" s="36">
        <v>0.40793680555555556</v>
      </c>
      <c r="C104" s="37" t="s">
        <v>12</v>
      </c>
      <c r="D104" s="34">
        <v>99</v>
      </c>
      <c r="E104" s="38">
        <v>151.15</v>
      </c>
      <c r="F104" s="39" t="s">
        <v>18</v>
      </c>
      <c r="G104" s="40" t="s">
        <v>21</v>
      </c>
    </row>
    <row r="105" spans="1:7">
      <c r="A105" s="35">
        <v>44743</v>
      </c>
      <c r="B105" s="36">
        <v>0.40898020833333337</v>
      </c>
      <c r="C105" s="37" t="s">
        <v>12</v>
      </c>
      <c r="D105" s="34">
        <v>26</v>
      </c>
      <c r="E105" s="38">
        <v>151.28</v>
      </c>
      <c r="F105" s="39" t="s">
        <v>18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12</v>
      </c>
      <c r="D106" s="34">
        <v>50</v>
      </c>
      <c r="E106" s="38">
        <v>151.28</v>
      </c>
      <c r="F106" s="39" t="s">
        <v>18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12</v>
      </c>
      <c r="D107" s="34">
        <v>24</v>
      </c>
      <c r="E107" s="38">
        <v>151.28</v>
      </c>
      <c r="F107" s="39" t="s">
        <v>18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12</v>
      </c>
      <c r="D108" s="34">
        <v>100</v>
      </c>
      <c r="E108" s="38">
        <v>151.28</v>
      </c>
      <c r="F108" s="39" t="s">
        <v>18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12</v>
      </c>
      <c r="D109" s="34">
        <v>100</v>
      </c>
      <c r="E109" s="38">
        <v>151.19</v>
      </c>
      <c r="F109" s="39" t="s">
        <v>18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12</v>
      </c>
      <c r="D110" s="34">
        <v>100</v>
      </c>
      <c r="E110" s="38">
        <v>151</v>
      </c>
      <c r="F110" s="39" t="s">
        <v>18</v>
      </c>
      <c r="G110" s="40" t="s">
        <v>20</v>
      </c>
    </row>
    <row r="111" spans="1:7">
      <c r="A111" s="35">
        <v>44743</v>
      </c>
      <c r="B111" s="36">
        <v>0.40975682870370367</v>
      </c>
      <c r="C111" s="37" t="s">
        <v>12</v>
      </c>
      <c r="D111" s="34">
        <v>100</v>
      </c>
      <c r="E111" s="38">
        <v>151</v>
      </c>
      <c r="F111" s="39" t="s">
        <v>18</v>
      </c>
      <c r="G111" s="40" t="s">
        <v>20</v>
      </c>
    </row>
    <row r="112" spans="1:7">
      <c r="A112" s="35">
        <v>44743</v>
      </c>
      <c r="B112" s="36">
        <v>0.40975682870370367</v>
      </c>
      <c r="C112" s="37" t="s">
        <v>12</v>
      </c>
      <c r="D112" s="34">
        <v>100</v>
      </c>
      <c r="E112" s="38">
        <v>151</v>
      </c>
      <c r="F112" s="39" t="s">
        <v>18</v>
      </c>
      <c r="G112" s="40" t="s">
        <v>20</v>
      </c>
    </row>
    <row r="113" spans="1:7">
      <c r="A113" s="35">
        <v>44743</v>
      </c>
      <c r="B113" s="36">
        <v>0.41022025462962963</v>
      </c>
      <c r="C113" s="37" t="s">
        <v>12</v>
      </c>
      <c r="D113" s="34">
        <v>100</v>
      </c>
      <c r="E113" s="38">
        <v>151.36000000000001</v>
      </c>
      <c r="F113" s="39" t="s">
        <v>18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12</v>
      </c>
      <c r="D114" s="34">
        <v>50</v>
      </c>
      <c r="E114" s="38">
        <v>151.65</v>
      </c>
      <c r="F114" s="39" t="s">
        <v>18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12</v>
      </c>
      <c r="D115" s="34">
        <v>50</v>
      </c>
      <c r="E115" s="38">
        <v>151.65</v>
      </c>
      <c r="F115" s="39" t="s">
        <v>18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12</v>
      </c>
      <c r="D116" s="34">
        <v>16</v>
      </c>
      <c r="E116" s="38">
        <v>151.65</v>
      </c>
      <c r="F116" s="39" t="s">
        <v>18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12</v>
      </c>
      <c r="D117" s="34">
        <v>84</v>
      </c>
      <c r="E117" s="38">
        <v>151.65</v>
      </c>
      <c r="F117" s="39" t="s">
        <v>18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12</v>
      </c>
      <c r="D118" s="34">
        <v>100</v>
      </c>
      <c r="E118" s="38">
        <v>151.65</v>
      </c>
      <c r="F118" s="39" t="s">
        <v>18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12</v>
      </c>
      <c r="D119" s="34">
        <v>50</v>
      </c>
      <c r="E119" s="38">
        <v>151.58000000000001</v>
      </c>
      <c r="F119" s="39" t="s">
        <v>18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12</v>
      </c>
      <c r="D120" s="34">
        <v>50</v>
      </c>
      <c r="E120" s="38">
        <v>151.58000000000001</v>
      </c>
      <c r="F120" s="39" t="s">
        <v>18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12</v>
      </c>
      <c r="D121" s="34">
        <v>3</v>
      </c>
      <c r="E121" s="38">
        <v>151.24</v>
      </c>
      <c r="F121" s="39" t="s">
        <v>18</v>
      </c>
      <c r="G121" s="40" t="s">
        <v>19</v>
      </c>
    </row>
    <row r="122" spans="1:7">
      <c r="A122" s="35">
        <v>44743</v>
      </c>
      <c r="B122" s="36">
        <v>0.41143379629629639</v>
      </c>
      <c r="C122" s="37" t="s">
        <v>12</v>
      </c>
      <c r="D122" s="34">
        <v>30</v>
      </c>
      <c r="E122" s="38">
        <v>151.24</v>
      </c>
      <c r="F122" s="39" t="s">
        <v>18</v>
      </c>
      <c r="G122" s="40" t="s">
        <v>19</v>
      </c>
    </row>
    <row r="123" spans="1:7">
      <c r="A123" s="35">
        <v>44743</v>
      </c>
      <c r="B123" s="36">
        <v>0.41177199074074078</v>
      </c>
      <c r="C123" s="37" t="s">
        <v>12</v>
      </c>
      <c r="D123" s="34">
        <v>100</v>
      </c>
      <c r="E123" s="38">
        <v>152</v>
      </c>
      <c r="F123" s="39" t="s">
        <v>18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12</v>
      </c>
      <c r="D124" s="34">
        <v>100</v>
      </c>
      <c r="E124" s="38">
        <v>152.01</v>
      </c>
      <c r="F124" s="39" t="s">
        <v>18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12</v>
      </c>
      <c r="D125" s="34">
        <v>100</v>
      </c>
      <c r="E125" s="38">
        <v>151.99</v>
      </c>
      <c r="F125" s="39" t="s">
        <v>18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12</v>
      </c>
      <c r="D126" s="34">
        <v>100</v>
      </c>
      <c r="E126" s="38">
        <v>152.56</v>
      </c>
      <c r="F126" s="39" t="s">
        <v>18</v>
      </c>
      <c r="G126" s="40" t="s">
        <v>20</v>
      </c>
    </row>
    <row r="127" spans="1:7">
      <c r="A127" s="35">
        <v>44743</v>
      </c>
      <c r="B127" s="36">
        <v>0.41206064814814813</v>
      </c>
      <c r="C127" s="37" t="s">
        <v>12</v>
      </c>
      <c r="D127" s="34">
        <v>3</v>
      </c>
      <c r="E127" s="38">
        <v>152.56</v>
      </c>
      <c r="F127" s="39" t="s">
        <v>18</v>
      </c>
      <c r="G127" s="40" t="s">
        <v>20</v>
      </c>
    </row>
    <row r="128" spans="1:7">
      <c r="A128" s="35">
        <v>44743</v>
      </c>
      <c r="B128" s="36">
        <v>0.41220185185185187</v>
      </c>
      <c r="C128" s="37" t="s">
        <v>12</v>
      </c>
      <c r="D128" s="34">
        <v>3</v>
      </c>
      <c r="E128" s="38">
        <v>152.71</v>
      </c>
      <c r="F128" s="39" t="s">
        <v>18</v>
      </c>
      <c r="G128" s="40" t="s">
        <v>19</v>
      </c>
    </row>
    <row r="129" spans="1:7">
      <c r="A129" s="35">
        <v>44743</v>
      </c>
      <c r="B129" s="36">
        <v>0.41220185185185187</v>
      </c>
      <c r="C129" s="37" t="s">
        <v>12</v>
      </c>
      <c r="D129" s="34">
        <v>100</v>
      </c>
      <c r="E129" s="38">
        <v>152.71</v>
      </c>
      <c r="F129" s="39" t="s">
        <v>18</v>
      </c>
      <c r="G129" s="40" t="s">
        <v>19</v>
      </c>
    </row>
    <row r="130" spans="1:7">
      <c r="A130" s="35">
        <v>44743</v>
      </c>
      <c r="B130" s="36">
        <v>0.41220185185185187</v>
      </c>
      <c r="C130" s="37" t="s">
        <v>12</v>
      </c>
      <c r="D130" s="34">
        <v>35</v>
      </c>
      <c r="E130" s="38">
        <v>152.69999999999999</v>
      </c>
      <c r="F130" s="39" t="s">
        <v>18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12</v>
      </c>
      <c r="D131" s="34">
        <v>65</v>
      </c>
      <c r="E131" s="38">
        <v>152.69999999999999</v>
      </c>
      <c r="F131" s="39" t="s">
        <v>18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12</v>
      </c>
      <c r="D132" s="34">
        <v>97</v>
      </c>
      <c r="E132" s="38">
        <v>152.56</v>
      </c>
      <c r="F132" s="39" t="s">
        <v>18</v>
      </c>
      <c r="G132" s="40" t="s">
        <v>20</v>
      </c>
    </row>
    <row r="133" spans="1:7">
      <c r="A133" s="35">
        <v>44743</v>
      </c>
      <c r="B133" s="36">
        <v>0.41239872685185186</v>
      </c>
      <c r="C133" s="37" t="s">
        <v>12</v>
      </c>
      <c r="D133" s="34">
        <v>14</v>
      </c>
      <c r="E133" s="38">
        <v>152.34</v>
      </c>
      <c r="F133" s="39" t="s">
        <v>18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12</v>
      </c>
      <c r="D134" s="34">
        <v>2</v>
      </c>
      <c r="E134" s="38">
        <v>152.34</v>
      </c>
      <c r="F134" s="39" t="s">
        <v>18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12</v>
      </c>
      <c r="D135" s="34">
        <v>23</v>
      </c>
      <c r="E135" s="38">
        <v>152.34</v>
      </c>
      <c r="F135" s="39" t="s">
        <v>18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12</v>
      </c>
      <c r="D136" s="34">
        <v>39</v>
      </c>
      <c r="E136" s="38">
        <v>152.33000000000001</v>
      </c>
      <c r="F136" s="39" t="s">
        <v>18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12</v>
      </c>
      <c r="D137" s="34">
        <v>61</v>
      </c>
      <c r="E137" s="38">
        <v>152.34</v>
      </c>
      <c r="F137" s="39" t="s">
        <v>18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12</v>
      </c>
      <c r="D138" s="34">
        <v>39</v>
      </c>
      <c r="E138" s="38">
        <v>152.34</v>
      </c>
      <c r="F138" s="39" t="s">
        <v>18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12</v>
      </c>
      <c r="D139" s="34">
        <v>61</v>
      </c>
      <c r="E139" s="38">
        <v>152.33000000000001</v>
      </c>
      <c r="F139" s="39" t="s">
        <v>18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12</v>
      </c>
      <c r="D140" s="34">
        <v>100</v>
      </c>
      <c r="E140" s="38">
        <v>152.33000000000001</v>
      </c>
      <c r="F140" s="39" t="s">
        <v>18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12</v>
      </c>
      <c r="D141" s="34">
        <v>10</v>
      </c>
      <c r="E141" s="38">
        <v>152.59</v>
      </c>
      <c r="F141" s="39" t="s">
        <v>18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12</v>
      </c>
      <c r="D142" s="34">
        <v>44</v>
      </c>
      <c r="E142" s="38">
        <v>152.59</v>
      </c>
      <c r="F142" s="39" t="s">
        <v>18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12</v>
      </c>
      <c r="D143" s="34">
        <v>46</v>
      </c>
      <c r="E143" s="38">
        <v>152.59</v>
      </c>
      <c r="F143" s="39" t="s">
        <v>18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12</v>
      </c>
      <c r="D144" s="34">
        <v>7</v>
      </c>
      <c r="E144" s="38">
        <v>152.30000000000001</v>
      </c>
      <c r="F144" s="39" t="s">
        <v>18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12</v>
      </c>
      <c r="D145" s="34">
        <v>93</v>
      </c>
      <c r="E145" s="38">
        <v>152.30000000000001</v>
      </c>
      <c r="F145" s="39" t="s">
        <v>18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12</v>
      </c>
      <c r="D146" s="34">
        <v>98</v>
      </c>
      <c r="E146" s="38">
        <v>152</v>
      </c>
      <c r="F146" s="39" t="s">
        <v>18</v>
      </c>
      <c r="G146" s="40" t="s">
        <v>20</v>
      </c>
    </row>
    <row r="147" spans="1:7">
      <c r="A147" s="35">
        <v>44743</v>
      </c>
      <c r="B147" s="36">
        <v>0.41367488425925925</v>
      </c>
      <c r="C147" s="37" t="s">
        <v>12</v>
      </c>
      <c r="D147" s="34">
        <v>100</v>
      </c>
      <c r="E147" s="38">
        <v>152</v>
      </c>
      <c r="F147" s="39" t="s">
        <v>18</v>
      </c>
      <c r="G147" s="40" t="s">
        <v>20</v>
      </c>
    </row>
    <row r="148" spans="1:7">
      <c r="A148" s="35">
        <v>44743</v>
      </c>
      <c r="B148" s="36">
        <v>0.41406342592592593</v>
      </c>
      <c r="C148" s="37" t="s">
        <v>12</v>
      </c>
      <c r="D148" s="34">
        <v>1</v>
      </c>
      <c r="E148" s="38">
        <v>151.99</v>
      </c>
      <c r="F148" s="39" t="s">
        <v>18</v>
      </c>
      <c r="G148" s="40" t="s">
        <v>20</v>
      </c>
    </row>
    <row r="149" spans="1:7">
      <c r="A149" s="35">
        <v>44743</v>
      </c>
      <c r="B149" s="36">
        <v>0.41406342592592593</v>
      </c>
      <c r="C149" s="37" t="s">
        <v>12</v>
      </c>
      <c r="D149" s="34">
        <v>99</v>
      </c>
      <c r="E149" s="38">
        <v>151.99</v>
      </c>
      <c r="F149" s="39" t="s">
        <v>18</v>
      </c>
      <c r="G149" s="40" t="s">
        <v>20</v>
      </c>
    </row>
    <row r="150" spans="1:7">
      <c r="A150" s="35">
        <v>44743</v>
      </c>
      <c r="B150" s="36">
        <v>0.41406342592592593</v>
      </c>
      <c r="C150" s="37" t="s">
        <v>12</v>
      </c>
      <c r="D150" s="34">
        <v>44</v>
      </c>
      <c r="E150" s="38">
        <v>151.97999999999999</v>
      </c>
      <c r="F150" s="39" t="s">
        <v>18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12</v>
      </c>
      <c r="D151" s="34">
        <v>56</v>
      </c>
      <c r="E151" s="38">
        <v>151.97999999999999</v>
      </c>
      <c r="F151" s="39" t="s">
        <v>18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12</v>
      </c>
      <c r="D152" s="34">
        <v>100</v>
      </c>
      <c r="E152" s="38">
        <v>151.96</v>
      </c>
      <c r="F152" s="39" t="s">
        <v>18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12</v>
      </c>
      <c r="D153" s="34">
        <v>100</v>
      </c>
      <c r="E153" s="38">
        <v>151.82</v>
      </c>
      <c r="F153" s="39" t="s">
        <v>18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12</v>
      </c>
      <c r="D154" s="34">
        <v>100</v>
      </c>
      <c r="E154" s="38">
        <v>151.57</v>
      </c>
      <c r="F154" s="39" t="s">
        <v>18</v>
      </c>
      <c r="G154" s="40" t="s">
        <v>21</v>
      </c>
    </row>
    <row r="155" spans="1:7">
      <c r="A155" s="35">
        <v>44743</v>
      </c>
      <c r="B155" s="36">
        <v>0.41567280092592596</v>
      </c>
      <c r="C155" s="37" t="s">
        <v>12</v>
      </c>
      <c r="D155" s="34">
        <v>28</v>
      </c>
      <c r="E155" s="38">
        <v>151.44</v>
      </c>
      <c r="F155" s="39" t="s">
        <v>18</v>
      </c>
      <c r="G155" s="40" t="s">
        <v>22</v>
      </c>
    </row>
    <row r="156" spans="1:7">
      <c r="A156" s="35">
        <v>44743</v>
      </c>
      <c r="B156" s="36">
        <v>0.41567280092592596</v>
      </c>
      <c r="C156" s="37" t="s">
        <v>12</v>
      </c>
      <c r="D156" s="34">
        <v>29</v>
      </c>
      <c r="E156" s="38">
        <v>151.44</v>
      </c>
      <c r="F156" s="39" t="s">
        <v>18</v>
      </c>
      <c r="G156" s="40" t="s">
        <v>22</v>
      </c>
    </row>
    <row r="157" spans="1:7">
      <c r="A157" s="35">
        <v>44743</v>
      </c>
      <c r="B157" s="36">
        <v>0.41567280092592596</v>
      </c>
      <c r="C157" s="37" t="s">
        <v>12</v>
      </c>
      <c r="D157" s="34">
        <v>43</v>
      </c>
      <c r="E157" s="38">
        <v>151.44</v>
      </c>
      <c r="F157" s="39" t="s">
        <v>18</v>
      </c>
      <c r="G157" s="40" t="s">
        <v>22</v>
      </c>
    </row>
    <row r="158" spans="1:7">
      <c r="A158" s="35">
        <v>44743</v>
      </c>
      <c r="B158" s="36">
        <v>0.41670752314814818</v>
      </c>
      <c r="C158" s="37" t="s">
        <v>12</v>
      </c>
      <c r="D158" s="34">
        <v>50</v>
      </c>
      <c r="E158" s="38">
        <v>151.97</v>
      </c>
      <c r="F158" s="39" t="s">
        <v>18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12</v>
      </c>
      <c r="D159" s="34">
        <v>50</v>
      </c>
      <c r="E159" s="38">
        <v>151.97</v>
      </c>
      <c r="F159" s="39" t="s">
        <v>18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12</v>
      </c>
      <c r="D160" s="34">
        <v>100</v>
      </c>
      <c r="E160" s="38">
        <v>151.94</v>
      </c>
      <c r="F160" s="39" t="s">
        <v>18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12</v>
      </c>
      <c r="D161" s="34">
        <v>100</v>
      </c>
      <c r="E161" s="38">
        <v>151.97</v>
      </c>
      <c r="F161" s="39" t="s">
        <v>18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12</v>
      </c>
      <c r="D162" s="34">
        <v>7</v>
      </c>
      <c r="E162" s="38">
        <v>151.88999999999999</v>
      </c>
      <c r="F162" s="39" t="s">
        <v>18</v>
      </c>
      <c r="G162" s="40" t="s">
        <v>21</v>
      </c>
    </row>
    <row r="163" spans="1:7">
      <c r="A163" s="35">
        <v>44743</v>
      </c>
      <c r="B163" s="36">
        <v>0.41670763888888895</v>
      </c>
      <c r="C163" s="37" t="s">
        <v>12</v>
      </c>
      <c r="D163" s="34">
        <v>29</v>
      </c>
      <c r="E163" s="38">
        <v>151.88999999999999</v>
      </c>
      <c r="F163" s="39" t="s">
        <v>18</v>
      </c>
      <c r="G163" s="40" t="s">
        <v>21</v>
      </c>
    </row>
    <row r="164" spans="1:7">
      <c r="A164" s="35">
        <v>44743</v>
      </c>
      <c r="B164" s="36">
        <v>0.41670763888888895</v>
      </c>
      <c r="C164" s="37" t="s">
        <v>12</v>
      </c>
      <c r="D164" s="34">
        <v>30</v>
      </c>
      <c r="E164" s="38">
        <v>151.88999999999999</v>
      </c>
      <c r="F164" s="39" t="s">
        <v>18</v>
      </c>
      <c r="G164" s="40" t="s">
        <v>21</v>
      </c>
    </row>
    <row r="165" spans="1:7">
      <c r="A165" s="35">
        <v>44743</v>
      </c>
      <c r="B165" s="36">
        <v>0.41670763888888895</v>
      </c>
      <c r="C165" s="37" t="s">
        <v>12</v>
      </c>
      <c r="D165" s="34">
        <v>34</v>
      </c>
      <c r="E165" s="38">
        <v>151.88999999999999</v>
      </c>
      <c r="F165" s="39" t="s">
        <v>18</v>
      </c>
      <c r="G165" s="40" t="s">
        <v>21</v>
      </c>
    </row>
    <row r="166" spans="1:7">
      <c r="A166" s="35">
        <v>44743</v>
      </c>
      <c r="B166" s="36">
        <v>0.41780717592592598</v>
      </c>
      <c r="C166" s="37" t="s">
        <v>12</v>
      </c>
      <c r="D166" s="34">
        <v>40</v>
      </c>
      <c r="E166" s="38">
        <v>151.72999999999999</v>
      </c>
      <c r="F166" s="39" t="s">
        <v>18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12</v>
      </c>
      <c r="D167" s="34">
        <v>60</v>
      </c>
      <c r="E167" s="38">
        <v>151.72999999999999</v>
      </c>
      <c r="F167" s="39" t="s">
        <v>18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12</v>
      </c>
      <c r="D168" s="34">
        <v>50</v>
      </c>
      <c r="E168" s="38">
        <v>151.72999999999999</v>
      </c>
      <c r="F168" s="39" t="s">
        <v>18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12</v>
      </c>
      <c r="D169" s="34">
        <v>50</v>
      </c>
      <c r="E169" s="38">
        <v>151.72999999999999</v>
      </c>
      <c r="F169" s="39" t="s">
        <v>18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12</v>
      </c>
      <c r="D170" s="34">
        <v>100</v>
      </c>
      <c r="E170" s="38">
        <v>151.91</v>
      </c>
      <c r="F170" s="39" t="s">
        <v>18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12</v>
      </c>
      <c r="D171" s="34">
        <v>100</v>
      </c>
      <c r="E171" s="38">
        <v>151.9</v>
      </c>
      <c r="F171" s="39" t="s">
        <v>18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12</v>
      </c>
      <c r="D172" s="34">
        <v>7</v>
      </c>
      <c r="E172" s="38">
        <v>152</v>
      </c>
      <c r="F172" s="39" t="s">
        <v>18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12</v>
      </c>
      <c r="D173" s="34">
        <v>93</v>
      </c>
      <c r="E173" s="38">
        <v>152</v>
      </c>
      <c r="F173" s="39" t="s">
        <v>18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12</v>
      </c>
      <c r="D174" s="34">
        <v>7</v>
      </c>
      <c r="E174" s="38">
        <v>152</v>
      </c>
      <c r="F174" s="39" t="s">
        <v>18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12</v>
      </c>
      <c r="D175" s="34">
        <v>93</v>
      </c>
      <c r="E175" s="38">
        <v>152</v>
      </c>
      <c r="F175" s="39" t="s">
        <v>18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12</v>
      </c>
      <c r="D176" s="34">
        <v>100</v>
      </c>
      <c r="E176" s="38">
        <v>151.99</v>
      </c>
      <c r="F176" s="39" t="s">
        <v>18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12</v>
      </c>
      <c r="D177" s="34">
        <v>100</v>
      </c>
      <c r="E177" s="38">
        <v>152</v>
      </c>
      <c r="F177" s="39" t="s">
        <v>18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12</v>
      </c>
      <c r="D178" s="34">
        <v>3</v>
      </c>
      <c r="E178" s="38">
        <v>151.97999999999999</v>
      </c>
      <c r="F178" s="39" t="s">
        <v>18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12</v>
      </c>
      <c r="D179" s="34">
        <v>97</v>
      </c>
      <c r="E179" s="38">
        <v>151.97999999999999</v>
      </c>
      <c r="F179" s="39" t="s">
        <v>18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12</v>
      </c>
      <c r="D180" s="34">
        <v>2</v>
      </c>
      <c r="E180" s="38">
        <v>151.74</v>
      </c>
      <c r="F180" s="39" t="s">
        <v>18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12</v>
      </c>
      <c r="D181" s="34">
        <v>98</v>
      </c>
      <c r="E181" s="38">
        <v>151.74</v>
      </c>
      <c r="F181" s="39" t="s">
        <v>18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12</v>
      </c>
      <c r="D182" s="34">
        <v>42</v>
      </c>
      <c r="E182" s="38">
        <v>151.63</v>
      </c>
      <c r="F182" s="39" t="s">
        <v>18</v>
      </c>
      <c r="G182" s="40" t="s">
        <v>21</v>
      </c>
    </row>
    <row r="183" spans="1:7">
      <c r="A183" s="35">
        <v>44743</v>
      </c>
      <c r="B183" s="36">
        <v>0.41971875000000003</v>
      </c>
      <c r="C183" s="37" t="s">
        <v>12</v>
      </c>
      <c r="D183" s="34">
        <v>58</v>
      </c>
      <c r="E183" s="38">
        <v>151.63</v>
      </c>
      <c r="F183" s="39" t="s">
        <v>18</v>
      </c>
      <c r="G183" s="40" t="s">
        <v>21</v>
      </c>
    </row>
    <row r="184" spans="1:7">
      <c r="A184" s="35">
        <v>44743</v>
      </c>
      <c r="B184" s="36">
        <v>0.41971875000000003</v>
      </c>
      <c r="C184" s="37" t="s">
        <v>12</v>
      </c>
      <c r="D184" s="34">
        <v>100</v>
      </c>
      <c r="E184" s="38">
        <v>151.63</v>
      </c>
      <c r="F184" s="39" t="s">
        <v>18</v>
      </c>
      <c r="G184" s="40" t="s">
        <v>21</v>
      </c>
    </row>
    <row r="185" spans="1:7">
      <c r="A185" s="35">
        <v>44743</v>
      </c>
      <c r="B185" s="36">
        <v>0.42238136574074081</v>
      </c>
      <c r="C185" s="37" t="s">
        <v>12</v>
      </c>
      <c r="D185" s="34">
        <v>100</v>
      </c>
      <c r="E185" s="38">
        <v>152.99</v>
      </c>
      <c r="F185" s="39" t="s">
        <v>18</v>
      </c>
      <c r="G185" s="40" t="s">
        <v>21</v>
      </c>
    </row>
    <row r="186" spans="1:7">
      <c r="A186" s="35">
        <v>44743</v>
      </c>
      <c r="B186" s="36">
        <v>0.42238194444444455</v>
      </c>
      <c r="C186" s="37" t="s">
        <v>12</v>
      </c>
      <c r="D186" s="34">
        <v>100</v>
      </c>
      <c r="E186" s="38">
        <v>152.97999999999999</v>
      </c>
      <c r="F186" s="39" t="s">
        <v>18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12</v>
      </c>
      <c r="D187" s="34">
        <v>100</v>
      </c>
      <c r="E187" s="38">
        <v>152.97</v>
      </c>
      <c r="F187" s="39" t="s">
        <v>18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12</v>
      </c>
      <c r="D188" s="34">
        <v>100</v>
      </c>
      <c r="E188" s="38">
        <v>152.97</v>
      </c>
      <c r="F188" s="39" t="s">
        <v>18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12</v>
      </c>
      <c r="D189" s="34">
        <v>23</v>
      </c>
      <c r="E189" s="38">
        <v>152.88999999999999</v>
      </c>
      <c r="F189" s="39" t="s">
        <v>18</v>
      </c>
      <c r="G189" s="40" t="s">
        <v>22</v>
      </c>
    </row>
    <row r="190" spans="1:7">
      <c r="A190" s="35">
        <v>44743</v>
      </c>
      <c r="B190" s="36">
        <v>0.42254988425925932</v>
      </c>
      <c r="C190" s="37" t="s">
        <v>12</v>
      </c>
      <c r="D190" s="34">
        <v>77</v>
      </c>
      <c r="E190" s="38">
        <v>152.88999999999999</v>
      </c>
      <c r="F190" s="39" t="s">
        <v>18</v>
      </c>
      <c r="G190" s="40" t="s">
        <v>22</v>
      </c>
    </row>
    <row r="191" spans="1:7">
      <c r="A191" s="35">
        <v>44743</v>
      </c>
      <c r="B191" s="36">
        <v>0.42263171296296298</v>
      </c>
      <c r="C191" s="37" t="s">
        <v>12</v>
      </c>
      <c r="D191" s="34">
        <v>100</v>
      </c>
      <c r="E191" s="38">
        <v>152.87</v>
      </c>
      <c r="F191" s="39" t="s">
        <v>18</v>
      </c>
      <c r="G191" s="40" t="s">
        <v>21</v>
      </c>
    </row>
    <row r="192" spans="1:7">
      <c r="A192" s="35">
        <v>44743</v>
      </c>
      <c r="B192" s="36">
        <v>0.42263171296296298</v>
      </c>
      <c r="C192" s="37" t="s">
        <v>12</v>
      </c>
      <c r="D192" s="34">
        <v>100</v>
      </c>
      <c r="E192" s="38">
        <v>152.86000000000001</v>
      </c>
      <c r="F192" s="39" t="s">
        <v>18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12</v>
      </c>
      <c r="D193" s="34">
        <v>100</v>
      </c>
      <c r="E193" s="38">
        <v>152.86000000000001</v>
      </c>
      <c r="F193" s="39" t="s">
        <v>18</v>
      </c>
      <c r="G193" s="40" t="s">
        <v>19</v>
      </c>
    </row>
    <row r="194" spans="1:7">
      <c r="A194" s="35">
        <v>44743</v>
      </c>
      <c r="B194" s="36">
        <v>0.42442337962962973</v>
      </c>
      <c r="C194" s="37" t="s">
        <v>12</v>
      </c>
      <c r="D194" s="34">
        <v>1</v>
      </c>
      <c r="E194" s="38">
        <v>152.9</v>
      </c>
      <c r="F194" s="39" t="s">
        <v>18</v>
      </c>
      <c r="G194" s="40" t="s">
        <v>22</v>
      </c>
    </row>
    <row r="195" spans="1:7">
      <c r="A195" s="35">
        <v>44743</v>
      </c>
      <c r="B195" s="36">
        <v>0.42442337962962973</v>
      </c>
      <c r="C195" s="37" t="s">
        <v>12</v>
      </c>
      <c r="D195" s="34">
        <v>99</v>
      </c>
      <c r="E195" s="38">
        <v>152.9</v>
      </c>
      <c r="F195" s="39" t="s">
        <v>18</v>
      </c>
      <c r="G195" s="40" t="s">
        <v>22</v>
      </c>
    </row>
    <row r="196" spans="1:7">
      <c r="A196" s="35">
        <v>44743</v>
      </c>
      <c r="B196" s="36">
        <v>0.42442337962962973</v>
      </c>
      <c r="C196" s="37" t="s">
        <v>12</v>
      </c>
      <c r="D196" s="34">
        <v>100</v>
      </c>
      <c r="E196" s="38">
        <v>152.88</v>
      </c>
      <c r="F196" s="39" t="s">
        <v>18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12</v>
      </c>
      <c r="D197" s="34">
        <v>31</v>
      </c>
      <c r="E197" s="38">
        <v>152.63</v>
      </c>
      <c r="F197" s="39" t="s">
        <v>18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12</v>
      </c>
      <c r="D198" s="34">
        <v>69</v>
      </c>
      <c r="E198" s="38">
        <v>152.63</v>
      </c>
      <c r="F198" s="39" t="s">
        <v>18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12</v>
      </c>
      <c r="D199" s="34">
        <v>2</v>
      </c>
      <c r="E199" s="38">
        <v>152.63</v>
      </c>
      <c r="F199" s="39" t="s">
        <v>18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12</v>
      </c>
      <c r="D200" s="34">
        <v>98</v>
      </c>
      <c r="E200" s="38">
        <v>152.63</v>
      </c>
      <c r="F200" s="39" t="s">
        <v>18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12</v>
      </c>
      <c r="D201" s="34">
        <v>100</v>
      </c>
      <c r="E201" s="38">
        <v>152.63</v>
      </c>
      <c r="F201" s="39" t="s">
        <v>18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12</v>
      </c>
      <c r="D202" s="34">
        <v>66</v>
      </c>
      <c r="E202" s="38">
        <v>152.62</v>
      </c>
      <c r="F202" s="39" t="s">
        <v>18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12</v>
      </c>
      <c r="D203" s="34">
        <v>100</v>
      </c>
      <c r="E203" s="38">
        <v>152.62</v>
      </c>
      <c r="F203" s="39" t="s">
        <v>18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12</v>
      </c>
      <c r="D204" s="34">
        <v>100</v>
      </c>
      <c r="E204" s="38">
        <v>152.62</v>
      </c>
      <c r="F204" s="39" t="s">
        <v>18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12</v>
      </c>
      <c r="D205" s="34">
        <v>34</v>
      </c>
      <c r="E205" s="38">
        <v>152.62</v>
      </c>
      <c r="F205" s="39" t="s">
        <v>18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12</v>
      </c>
      <c r="D206" s="34">
        <v>30</v>
      </c>
      <c r="E206" s="38">
        <v>153.19999999999999</v>
      </c>
      <c r="F206" s="39" t="s">
        <v>18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12</v>
      </c>
      <c r="D207" s="34">
        <v>70</v>
      </c>
      <c r="E207" s="38">
        <v>153.19999999999999</v>
      </c>
      <c r="F207" s="39" t="s">
        <v>18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12</v>
      </c>
      <c r="D208" s="34">
        <v>27</v>
      </c>
      <c r="E208" s="38">
        <v>153.13</v>
      </c>
      <c r="F208" s="39" t="s">
        <v>18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12</v>
      </c>
      <c r="D209" s="34">
        <v>73</v>
      </c>
      <c r="E209" s="38">
        <v>153.13</v>
      </c>
      <c r="F209" s="39" t="s">
        <v>18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12</v>
      </c>
      <c r="D210" s="34">
        <v>9</v>
      </c>
      <c r="E210" s="38">
        <v>153.12</v>
      </c>
      <c r="F210" s="39" t="s">
        <v>18</v>
      </c>
      <c r="G210" s="40" t="s">
        <v>20</v>
      </c>
    </row>
    <row r="211" spans="1:7">
      <c r="A211" s="35">
        <v>44743</v>
      </c>
      <c r="B211" s="36">
        <v>0.42667719907407409</v>
      </c>
      <c r="C211" s="37" t="s">
        <v>12</v>
      </c>
      <c r="D211" s="34">
        <v>50</v>
      </c>
      <c r="E211" s="38">
        <v>153.12</v>
      </c>
      <c r="F211" s="39" t="s">
        <v>18</v>
      </c>
      <c r="G211" s="40" t="s">
        <v>20</v>
      </c>
    </row>
    <row r="212" spans="1:7">
      <c r="A212" s="35">
        <v>44743</v>
      </c>
      <c r="B212" s="36">
        <v>0.42667719907407409</v>
      </c>
      <c r="C212" s="37" t="s">
        <v>12</v>
      </c>
      <c r="D212" s="34">
        <v>50</v>
      </c>
      <c r="E212" s="38">
        <v>153.16999999999999</v>
      </c>
      <c r="F212" s="39" t="s">
        <v>18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12</v>
      </c>
      <c r="D213" s="34">
        <v>50</v>
      </c>
      <c r="E213" s="38">
        <v>153.16999999999999</v>
      </c>
      <c r="F213" s="39" t="s">
        <v>18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12</v>
      </c>
      <c r="D214" s="34">
        <v>100</v>
      </c>
      <c r="E214" s="38">
        <v>153.16999999999999</v>
      </c>
      <c r="F214" s="39" t="s">
        <v>18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12</v>
      </c>
      <c r="D215" s="34">
        <v>41</v>
      </c>
      <c r="E215" s="38">
        <v>153.12</v>
      </c>
      <c r="F215" s="39" t="s">
        <v>18</v>
      </c>
      <c r="G215" s="40" t="s">
        <v>20</v>
      </c>
    </row>
    <row r="216" spans="1:7">
      <c r="A216" s="35">
        <v>44743</v>
      </c>
      <c r="B216" s="36">
        <v>0.42673692129629637</v>
      </c>
      <c r="C216" s="37" t="s">
        <v>12</v>
      </c>
      <c r="D216" s="34">
        <v>36</v>
      </c>
      <c r="E216" s="38">
        <v>152.96</v>
      </c>
      <c r="F216" s="39" t="s">
        <v>18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12</v>
      </c>
      <c r="D217" s="34">
        <v>100</v>
      </c>
      <c r="E217" s="38">
        <v>153.11000000000001</v>
      </c>
      <c r="F217" s="39" t="s">
        <v>18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12</v>
      </c>
      <c r="D218" s="34">
        <v>12</v>
      </c>
      <c r="E218" s="38">
        <v>152.96</v>
      </c>
      <c r="F218" s="39" t="s">
        <v>18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12</v>
      </c>
      <c r="D219" s="34">
        <v>50</v>
      </c>
      <c r="E219" s="38">
        <v>152.96</v>
      </c>
      <c r="F219" s="39" t="s">
        <v>18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12</v>
      </c>
      <c r="D220" s="34">
        <v>50</v>
      </c>
      <c r="E220" s="38">
        <v>152.96</v>
      </c>
      <c r="F220" s="39" t="s">
        <v>18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12</v>
      </c>
      <c r="D221" s="34">
        <v>48</v>
      </c>
      <c r="E221" s="38">
        <v>152.97</v>
      </c>
      <c r="F221" s="39" t="s">
        <v>18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12</v>
      </c>
      <c r="D222" s="34">
        <v>52</v>
      </c>
      <c r="E222" s="38">
        <v>152.96</v>
      </c>
      <c r="F222" s="39" t="s">
        <v>18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12</v>
      </c>
      <c r="D223" s="34">
        <v>100</v>
      </c>
      <c r="E223" s="38">
        <v>152.96</v>
      </c>
      <c r="F223" s="39" t="s">
        <v>18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12</v>
      </c>
      <c r="D224" s="34">
        <v>100</v>
      </c>
      <c r="E224" s="38">
        <v>152.96</v>
      </c>
      <c r="F224" s="39" t="s">
        <v>18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12</v>
      </c>
      <c r="D225" s="34">
        <v>40</v>
      </c>
      <c r="E225" s="38">
        <v>153.29</v>
      </c>
      <c r="F225" s="39" t="s">
        <v>18</v>
      </c>
      <c r="G225" s="40" t="s">
        <v>19</v>
      </c>
    </row>
    <row r="226" spans="1:7">
      <c r="A226" s="35">
        <v>44743</v>
      </c>
      <c r="B226" s="36">
        <v>0.42757141203703708</v>
      </c>
      <c r="C226" s="37" t="s">
        <v>12</v>
      </c>
      <c r="D226" s="34">
        <v>60</v>
      </c>
      <c r="E226" s="38">
        <v>153.29</v>
      </c>
      <c r="F226" s="39" t="s">
        <v>18</v>
      </c>
      <c r="G226" s="40" t="s">
        <v>19</v>
      </c>
    </row>
    <row r="227" spans="1:7">
      <c r="A227" s="35">
        <v>44743</v>
      </c>
      <c r="B227" s="36">
        <v>0.42757141203703708</v>
      </c>
      <c r="C227" s="37" t="s">
        <v>12</v>
      </c>
      <c r="D227" s="34">
        <v>1</v>
      </c>
      <c r="E227" s="38">
        <v>153.28</v>
      </c>
      <c r="F227" s="39" t="s">
        <v>18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12</v>
      </c>
      <c r="D228" s="34">
        <v>99</v>
      </c>
      <c r="E228" s="38">
        <v>153.28</v>
      </c>
      <c r="F228" s="39" t="s">
        <v>18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12</v>
      </c>
      <c r="D229" s="34">
        <v>100</v>
      </c>
      <c r="E229" s="38">
        <v>153.24</v>
      </c>
      <c r="F229" s="39" t="s">
        <v>18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12</v>
      </c>
      <c r="D230" s="34">
        <v>100</v>
      </c>
      <c r="E230" s="38">
        <v>153.34</v>
      </c>
      <c r="F230" s="39" t="s">
        <v>18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12</v>
      </c>
      <c r="D231" s="34">
        <v>3</v>
      </c>
      <c r="E231" s="38">
        <v>153.32</v>
      </c>
      <c r="F231" s="39" t="s">
        <v>18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12</v>
      </c>
      <c r="D232" s="34">
        <v>57</v>
      </c>
      <c r="E232" s="38">
        <v>153.32</v>
      </c>
      <c r="F232" s="39" t="s">
        <v>18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12</v>
      </c>
      <c r="D233" s="34">
        <v>40</v>
      </c>
      <c r="E233" s="38">
        <v>153.32</v>
      </c>
      <c r="F233" s="39" t="s">
        <v>18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12</v>
      </c>
      <c r="D234" s="34">
        <v>3</v>
      </c>
      <c r="E234" s="38">
        <v>153.16</v>
      </c>
      <c r="F234" s="39" t="s">
        <v>18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12</v>
      </c>
      <c r="D235" s="34">
        <v>19</v>
      </c>
      <c r="E235" s="38">
        <v>153.16</v>
      </c>
      <c r="F235" s="39" t="s">
        <v>18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12</v>
      </c>
      <c r="D236" s="34">
        <v>78</v>
      </c>
      <c r="E236" s="38">
        <v>153.16</v>
      </c>
      <c r="F236" s="39" t="s">
        <v>18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12</v>
      </c>
      <c r="D237" s="34">
        <v>4</v>
      </c>
      <c r="E237" s="38">
        <v>153.05000000000001</v>
      </c>
      <c r="F237" s="39" t="s">
        <v>18</v>
      </c>
      <c r="G237" s="40" t="s">
        <v>19</v>
      </c>
    </row>
    <row r="238" spans="1:7">
      <c r="A238" s="35">
        <v>44743</v>
      </c>
      <c r="B238" s="36">
        <v>0.42930752314814824</v>
      </c>
      <c r="C238" s="37" t="s">
        <v>12</v>
      </c>
      <c r="D238" s="34">
        <v>96</v>
      </c>
      <c r="E238" s="38">
        <v>153.05000000000001</v>
      </c>
      <c r="F238" s="39" t="s">
        <v>18</v>
      </c>
      <c r="G238" s="40" t="s">
        <v>19</v>
      </c>
    </row>
    <row r="239" spans="1:7">
      <c r="A239" s="35">
        <v>44743</v>
      </c>
      <c r="B239" s="36">
        <v>0.43072326388888893</v>
      </c>
      <c r="C239" s="37" t="s">
        <v>12</v>
      </c>
      <c r="D239" s="34">
        <v>100</v>
      </c>
      <c r="E239" s="38">
        <v>153.15</v>
      </c>
      <c r="F239" s="39" t="s">
        <v>18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12</v>
      </c>
      <c r="D240" s="34">
        <v>20</v>
      </c>
      <c r="E240" s="38">
        <v>153.13999999999999</v>
      </c>
      <c r="F240" s="39" t="s">
        <v>18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12</v>
      </c>
      <c r="D241" s="34">
        <v>80</v>
      </c>
      <c r="E241" s="38">
        <v>153.13999999999999</v>
      </c>
      <c r="F241" s="39" t="s">
        <v>18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12</v>
      </c>
      <c r="D242" s="34">
        <v>100</v>
      </c>
      <c r="E242" s="38">
        <v>153.13999999999999</v>
      </c>
      <c r="F242" s="39" t="s">
        <v>18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12</v>
      </c>
      <c r="D243" s="34">
        <v>1</v>
      </c>
      <c r="E243" s="38">
        <v>153.05000000000001</v>
      </c>
      <c r="F243" s="39" t="s">
        <v>18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12</v>
      </c>
      <c r="D244" s="34">
        <v>4</v>
      </c>
      <c r="E244" s="38">
        <v>153.05000000000001</v>
      </c>
      <c r="F244" s="39" t="s">
        <v>18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12</v>
      </c>
      <c r="D245" s="34">
        <v>95</v>
      </c>
      <c r="E245" s="38">
        <v>153.05000000000001</v>
      </c>
      <c r="F245" s="39" t="s">
        <v>18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12</v>
      </c>
      <c r="D246" s="34">
        <v>100</v>
      </c>
      <c r="E246" s="38">
        <v>153.05000000000001</v>
      </c>
      <c r="F246" s="39" t="s">
        <v>18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12</v>
      </c>
      <c r="D247" s="34">
        <v>100</v>
      </c>
      <c r="E247" s="38">
        <v>152.81</v>
      </c>
      <c r="F247" s="39" t="s">
        <v>18</v>
      </c>
      <c r="G247" s="40" t="s">
        <v>22</v>
      </c>
    </row>
    <row r="248" spans="1:7">
      <c r="A248" s="35">
        <v>44743</v>
      </c>
      <c r="B248" s="36">
        <v>0.43114826388888894</v>
      </c>
      <c r="C248" s="37" t="s">
        <v>12</v>
      </c>
      <c r="D248" s="34">
        <v>100</v>
      </c>
      <c r="E248" s="38">
        <v>152.77000000000001</v>
      </c>
      <c r="F248" s="39" t="s">
        <v>18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12</v>
      </c>
      <c r="D249" s="34">
        <v>100</v>
      </c>
      <c r="E249" s="38">
        <v>152.72</v>
      </c>
      <c r="F249" s="39" t="s">
        <v>18</v>
      </c>
      <c r="G249" s="40" t="s">
        <v>22</v>
      </c>
    </row>
    <row r="250" spans="1:7">
      <c r="A250" s="35">
        <v>44743</v>
      </c>
      <c r="B250" s="36">
        <v>0.43181053240740741</v>
      </c>
      <c r="C250" s="37" t="s">
        <v>12</v>
      </c>
      <c r="D250" s="34">
        <v>100</v>
      </c>
      <c r="E250" s="38">
        <v>153.54</v>
      </c>
      <c r="F250" s="39" t="s">
        <v>18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12</v>
      </c>
      <c r="D251" s="34">
        <v>100</v>
      </c>
      <c r="E251" s="38">
        <v>153.4</v>
      </c>
      <c r="F251" s="39" t="s">
        <v>18</v>
      </c>
      <c r="G251" s="40" t="s">
        <v>19</v>
      </c>
    </row>
    <row r="252" spans="1:7">
      <c r="A252" s="35">
        <v>44743</v>
      </c>
      <c r="B252" s="36">
        <v>0.43196446759259266</v>
      </c>
      <c r="C252" s="37" t="s">
        <v>12</v>
      </c>
      <c r="D252" s="34">
        <v>100</v>
      </c>
      <c r="E252" s="38">
        <v>153.4</v>
      </c>
      <c r="F252" s="39" t="s">
        <v>18</v>
      </c>
      <c r="G252" s="40" t="s">
        <v>19</v>
      </c>
    </row>
    <row r="253" spans="1:7">
      <c r="A253" s="35">
        <v>44743</v>
      </c>
      <c r="B253" s="36">
        <v>0.43196446759259266</v>
      </c>
      <c r="C253" s="37" t="s">
        <v>12</v>
      </c>
      <c r="D253" s="34">
        <v>100</v>
      </c>
      <c r="E253" s="38">
        <v>153.49</v>
      </c>
      <c r="F253" s="39" t="s">
        <v>18</v>
      </c>
      <c r="G253" s="40" t="s">
        <v>19</v>
      </c>
    </row>
    <row r="254" spans="1:7">
      <c r="A254" s="35">
        <v>44743</v>
      </c>
      <c r="B254" s="36">
        <v>0.43196446759259266</v>
      </c>
      <c r="C254" s="37" t="s">
        <v>12</v>
      </c>
      <c r="D254" s="34">
        <v>1</v>
      </c>
      <c r="E254" s="38">
        <v>153.41</v>
      </c>
      <c r="F254" s="39" t="s">
        <v>18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12</v>
      </c>
      <c r="D255" s="34">
        <v>1</v>
      </c>
      <c r="E255" s="38">
        <v>153.41999999999999</v>
      </c>
      <c r="F255" s="39" t="s">
        <v>18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12</v>
      </c>
      <c r="D256" s="34">
        <v>7</v>
      </c>
      <c r="E256" s="38">
        <v>153.41999999999999</v>
      </c>
      <c r="F256" s="39" t="s">
        <v>18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12</v>
      </c>
      <c r="D257" s="34">
        <v>92</v>
      </c>
      <c r="E257" s="38">
        <v>153.41999999999999</v>
      </c>
      <c r="F257" s="39" t="s">
        <v>18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12</v>
      </c>
      <c r="D258" s="34">
        <v>96</v>
      </c>
      <c r="E258" s="38">
        <v>153.41</v>
      </c>
      <c r="F258" s="39" t="s">
        <v>18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12</v>
      </c>
      <c r="D259" s="34">
        <v>1</v>
      </c>
      <c r="E259" s="38">
        <v>153.41</v>
      </c>
      <c r="F259" s="39" t="s">
        <v>18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12</v>
      </c>
      <c r="D260" s="34">
        <v>1</v>
      </c>
      <c r="E260" s="38">
        <v>153.41</v>
      </c>
      <c r="F260" s="39" t="s">
        <v>18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12</v>
      </c>
      <c r="D261" s="34">
        <v>1</v>
      </c>
      <c r="E261" s="38">
        <v>153.41</v>
      </c>
      <c r="F261" s="39" t="s">
        <v>18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12</v>
      </c>
      <c r="D262" s="34">
        <v>15</v>
      </c>
      <c r="E262" s="38">
        <v>153.41</v>
      </c>
      <c r="F262" s="39" t="s">
        <v>18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12</v>
      </c>
      <c r="D263" s="34">
        <v>4</v>
      </c>
      <c r="E263" s="38">
        <v>153.41</v>
      </c>
      <c r="F263" s="39" t="s">
        <v>18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12</v>
      </c>
      <c r="D264" s="34">
        <v>30</v>
      </c>
      <c r="E264" s="38">
        <v>153.68</v>
      </c>
      <c r="F264" s="39" t="s">
        <v>18</v>
      </c>
      <c r="G264" s="40" t="s">
        <v>19</v>
      </c>
    </row>
    <row r="265" spans="1:7">
      <c r="A265" s="35">
        <v>44743</v>
      </c>
      <c r="B265" s="36">
        <v>0.43243750000000003</v>
      </c>
      <c r="C265" s="37" t="s">
        <v>12</v>
      </c>
      <c r="D265" s="34">
        <v>70</v>
      </c>
      <c r="E265" s="38">
        <v>153.68</v>
      </c>
      <c r="F265" s="39" t="s">
        <v>18</v>
      </c>
      <c r="G265" s="40" t="s">
        <v>19</v>
      </c>
    </row>
    <row r="266" spans="1:7">
      <c r="A266" s="35">
        <v>44743</v>
      </c>
      <c r="B266" s="36">
        <v>0.43259814814814823</v>
      </c>
      <c r="C266" s="37" t="s">
        <v>12</v>
      </c>
      <c r="D266" s="34">
        <v>2</v>
      </c>
      <c r="E266" s="38">
        <v>153.59</v>
      </c>
      <c r="F266" s="39" t="s">
        <v>18</v>
      </c>
      <c r="G266" s="40" t="s">
        <v>21</v>
      </c>
    </row>
    <row r="267" spans="1:7">
      <c r="A267" s="35">
        <v>44743</v>
      </c>
      <c r="B267" s="36">
        <v>0.43259814814814823</v>
      </c>
      <c r="C267" s="37" t="s">
        <v>12</v>
      </c>
      <c r="D267" s="34">
        <v>27</v>
      </c>
      <c r="E267" s="38">
        <v>153.59</v>
      </c>
      <c r="F267" s="39" t="s">
        <v>18</v>
      </c>
      <c r="G267" s="40" t="s">
        <v>21</v>
      </c>
    </row>
    <row r="268" spans="1:7">
      <c r="A268" s="35">
        <v>44743</v>
      </c>
      <c r="B268" s="36">
        <v>0.43259814814814823</v>
      </c>
      <c r="C268" s="37" t="s">
        <v>12</v>
      </c>
      <c r="D268" s="34">
        <v>71</v>
      </c>
      <c r="E268" s="38">
        <v>153.59</v>
      </c>
      <c r="F268" s="39" t="s">
        <v>18</v>
      </c>
      <c r="G268" s="40" t="s">
        <v>21</v>
      </c>
    </row>
    <row r="269" spans="1:7">
      <c r="A269" s="35">
        <v>44743</v>
      </c>
      <c r="B269" s="36">
        <v>0.43259814814814823</v>
      </c>
      <c r="C269" s="37" t="s">
        <v>12</v>
      </c>
      <c r="D269" s="34">
        <v>4</v>
      </c>
      <c r="E269" s="38">
        <v>153.6</v>
      </c>
      <c r="F269" s="39" t="s">
        <v>18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12</v>
      </c>
      <c r="D270" s="34">
        <v>27</v>
      </c>
      <c r="E270" s="38">
        <v>153.6</v>
      </c>
      <c r="F270" s="39" t="s">
        <v>18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12</v>
      </c>
      <c r="D271" s="34">
        <v>69</v>
      </c>
      <c r="E271" s="38">
        <v>153.6</v>
      </c>
      <c r="F271" s="39" t="s">
        <v>18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12</v>
      </c>
      <c r="D272" s="34">
        <v>100</v>
      </c>
      <c r="E272" s="38">
        <v>153.58000000000001</v>
      </c>
      <c r="F272" s="39" t="s">
        <v>18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12</v>
      </c>
      <c r="D273" s="34">
        <v>100</v>
      </c>
      <c r="E273" s="38">
        <v>153.58000000000001</v>
      </c>
      <c r="F273" s="39" t="s">
        <v>18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12</v>
      </c>
      <c r="D274" s="34">
        <v>100</v>
      </c>
      <c r="E274" s="38">
        <v>153.54</v>
      </c>
      <c r="F274" s="39" t="s">
        <v>18</v>
      </c>
      <c r="G274" s="40" t="s">
        <v>21</v>
      </c>
    </row>
    <row r="275" spans="1:7">
      <c r="A275" s="35">
        <v>44743</v>
      </c>
      <c r="B275" s="36">
        <v>0.43399907407407412</v>
      </c>
      <c r="C275" s="37" t="s">
        <v>12</v>
      </c>
      <c r="D275" s="34">
        <v>100</v>
      </c>
      <c r="E275" s="38">
        <v>153.57</v>
      </c>
      <c r="F275" s="39" t="s">
        <v>18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12</v>
      </c>
      <c r="D276" s="34">
        <v>100</v>
      </c>
      <c r="E276" s="38">
        <v>153.41999999999999</v>
      </c>
      <c r="F276" s="39" t="s">
        <v>18</v>
      </c>
      <c r="G276" s="40" t="s">
        <v>22</v>
      </c>
    </row>
    <row r="277" spans="1:7">
      <c r="A277" s="35">
        <v>44743</v>
      </c>
      <c r="B277" s="36">
        <v>0.43415300925925926</v>
      </c>
      <c r="C277" s="37" t="s">
        <v>12</v>
      </c>
      <c r="D277" s="34">
        <v>100</v>
      </c>
      <c r="E277" s="38">
        <v>153.41</v>
      </c>
      <c r="F277" s="39" t="s">
        <v>18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12</v>
      </c>
      <c r="D278" s="34">
        <v>3</v>
      </c>
      <c r="E278" s="38">
        <v>153.13</v>
      </c>
      <c r="F278" s="39" t="s">
        <v>18</v>
      </c>
      <c r="G278" s="40" t="s">
        <v>19</v>
      </c>
    </row>
    <row r="279" spans="1:7">
      <c r="A279" s="35">
        <v>44743</v>
      </c>
      <c r="B279" s="36">
        <v>0.43434456018518519</v>
      </c>
      <c r="C279" s="37" t="s">
        <v>12</v>
      </c>
      <c r="D279" s="34">
        <v>11</v>
      </c>
      <c r="E279" s="38">
        <v>153.13</v>
      </c>
      <c r="F279" s="39" t="s">
        <v>18</v>
      </c>
      <c r="G279" s="40" t="s">
        <v>19</v>
      </c>
    </row>
    <row r="280" spans="1:7">
      <c r="A280" s="35">
        <v>44743</v>
      </c>
      <c r="B280" s="36">
        <v>0.43434456018518519</v>
      </c>
      <c r="C280" s="37" t="s">
        <v>12</v>
      </c>
      <c r="D280" s="34">
        <v>20</v>
      </c>
      <c r="E280" s="38">
        <v>153.13</v>
      </c>
      <c r="F280" s="39" t="s">
        <v>18</v>
      </c>
      <c r="G280" s="40" t="s">
        <v>19</v>
      </c>
    </row>
    <row r="281" spans="1:7">
      <c r="A281" s="35">
        <v>44743</v>
      </c>
      <c r="B281" s="36">
        <v>0.43434456018518519</v>
      </c>
      <c r="C281" s="37" t="s">
        <v>12</v>
      </c>
      <c r="D281" s="34">
        <v>66</v>
      </c>
      <c r="E281" s="38">
        <v>153.13</v>
      </c>
      <c r="F281" s="39" t="s">
        <v>18</v>
      </c>
      <c r="G281" s="40" t="s">
        <v>19</v>
      </c>
    </row>
    <row r="282" spans="1:7">
      <c r="A282" s="35">
        <v>44743</v>
      </c>
      <c r="B282" s="36">
        <v>0.43472858796296299</v>
      </c>
      <c r="C282" s="37" t="s">
        <v>12</v>
      </c>
      <c r="D282" s="34">
        <v>100</v>
      </c>
      <c r="E282" s="38">
        <v>152.97999999999999</v>
      </c>
      <c r="F282" s="39" t="s">
        <v>18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12</v>
      </c>
      <c r="D283" s="34">
        <v>39</v>
      </c>
      <c r="E283" s="38">
        <v>152.91999999999999</v>
      </c>
      <c r="F283" s="39" t="s">
        <v>18</v>
      </c>
      <c r="G283" s="40" t="s">
        <v>22</v>
      </c>
    </row>
    <row r="284" spans="1:7">
      <c r="A284" s="35">
        <v>44743</v>
      </c>
      <c r="B284" s="36">
        <v>0.43564212962962967</v>
      </c>
      <c r="C284" s="37" t="s">
        <v>12</v>
      </c>
      <c r="D284" s="34">
        <v>61</v>
      </c>
      <c r="E284" s="38">
        <v>152.91999999999999</v>
      </c>
      <c r="F284" s="39" t="s">
        <v>18</v>
      </c>
      <c r="G284" s="40" t="s">
        <v>22</v>
      </c>
    </row>
    <row r="285" spans="1:7">
      <c r="A285" s="35">
        <v>44743</v>
      </c>
      <c r="B285" s="36">
        <v>0.43577488425925925</v>
      </c>
      <c r="C285" s="37" t="s">
        <v>12</v>
      </c>
      <c r="D285" s="34">
        <v>13</v>
      </c>
      <c r="E285" s="38">
        <v>152.88999999999999</v>
      </c>
      <c r="F285" s="39" t="s">
        <v>18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12</v>
      </c>
      <c r="D286" s="34">
        <v>5</v>
      </c>
      <c r="E286" s="38">
        <v>152.9</v>
      </c>
      <c r="F286" s="39" t="s">
        <v>18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12</v>
      </c>
      <c r="D287" s="34">
        <v>7</v>
      </c>
      <c r="E287" s="38">
        <v>152.88999999999999</v>
      </c>
      <c r="F287" s="39" t="s">
        <v>18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12</v>
      </c>
      <c r="D288" s="34">
        <v>24</v>
      </c>
      <c r="E288" s="38">
        <v>152.88999999999999</v>
      </c>
      <c r="F288" s="39" t="s">
        <v>18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12</v>
      </c>
      <c r="D289" s="34">
        <v>76</v>
      </c>
      <c r="E289" s="38">
        <v>152.88999999999999</v>
      </c>
      <c r="F289" s="39" t="s">
        <v>18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12</v>
      </c>
      <c r="D290" s="34">
        <v>93</v>
      </c>
      <c r="E290" s="38">
        <v>152.88999999999999</v>
      </c>
      <c r="F290" s="39" t="s">
        <v>18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12</v>
      </c>
      <c r="D291" s="34">
        <v>95</v>
      </c>
      <c r="E291" s="38">
        <v>152.9</v>
      </c>
      <c r="F291" s="39" t="s">
        <v>18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12</v>
      </c>
      <c r="D292" s="34">
        <v>87</v>
      </c>
      <c r="E292" s="38">
        <v>152.88999999999999</v>
      </c>
      <c r="F292" s="39" t="s">
        <v>18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12</v>
      </c>
      <c r="D293" s="34">
        <v>100</v>
      </c>
      <c r="E293" s="38">
        <v>153.22</v>
      </c>
      <c r="F293" s="39" t="s">
        <v>18</v>
      </c>
      <c r="G293" s="40" t="s">
        <v>21</v>
      </c>
    </row>
    <row r="294" spans="1:7">
      <c r="A294" s="35">
        <v>44743</v>
      </c>
      <c r="B294" s="36">
        <v>0.43703923611111117</v>
      </c>
      <c r="C294" s="37" t="s">
        <v>12</v>
      </c>
      <c r="D294" s="34">
        <v>100</v>
      </c>
      <c r="E294" s="38">
        <v>153.16999999999999</v>
      </c>
      <c r="F294" s="39" t="s">
        <v>18</v>
      </c>
      <c r="G294" s="40" t="s">
        <v>21</v>
      </c>
    </row>
    <row r="295" spans="1:7">
      <c r="A295" s="35">
        <v>44743</v>
      </c>
      <c r="B295" s="36">
        <v>0.43738402777777785</v>
      </c>
      <c r="C295" s="37" t="s">
        <v>12</v>
      </c>
      <c r="D295" s="34">
        <v>100</v>
      </c>
      <c r="E295" s="38">
        <v>152.97</v>
      </c>
      <c r="F295" s="39" t="s">
        <v>18</v>
      </c>
      <c r="G295" s="40" t="s">
        <v>19</v>
      </c>
    </row>
    <row r="296" spans="1:7">
      <c r="A296" s="35">
        <v>44743</v>
      </c>
      <c r="B296" s="36">
        <v>0.43738402777777785</v>
      </c>
      <c r="C296" s="37" t="s">
        <v>12</v>
      </c>
      <c r="D296" s="34">
        <v>100</v>
      </c>
      <c r="E296" s="38">
        <v>152.97999999999999</v>
      </c>
      <c r="F296" s="39" t="s">
        <v>18</v>
      </c>
      <c r="G296" s="40" t="s">
        <v>19</v>
      </c>
    </row>
    <row r="297" spans="1:7">
      <c r="A297" s="35">
        <v>44743</v>
      </c>
      <c r="B297" s="36">
        <v>0.43860428240740745</v>
      </c>
      <c r="C297" s="37" t="s">
        <v>12</v>
      </c>
      <c r="D297" s="34">
        <v>100</v>
      </c>
      <c r="E297" s="38">
        <v>152.55000000000001</v>
      </c>
      <c r="F297" s="39" t="s">
        <v>18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12</v>
      </c>
      <c r="D298" s="34">
        <v>100</v>
      </c>
      <c r="E298" s="38">
        <v>152.56</v>
      </c>
      <c r="F298" s="39" t="s">
        <v>18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12</v>
      </c>
      <c r="D299" s="34">
        <v>100</v>
      </c>
      <c r="E299" s="38">
        <v>152.56</v>
      </c>
      <c r="F299" s="39" t="s">
        <v>18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12</v>
      </c>
      <c r="D300" s="34">
        <v>100</v>
      </c>
      <c r="E300" s="38">
        <v>152.81</v>
      </c>
      <c r="F300" s="39" t="s">
        <v>18</v>
      </c>
      <c r="G300" s="40" t="s">
        <v>19</v>
      </c>
    </row>
    <row r="301" spans="1:7">
      <c r="A301" s="35">
        <v>44743</v>
      </c>
      <c r="B301" s="36">
        <v>0.43949340277777782</v>
      </c>
      <c r="C301" s="37" t="s">
        <v>12</v>
      </c>
      <c r="D301" s="34">
        <v>100</v>
      </c>
      <c r="E301" s="38">
        <v>152.76</v>
      </c>
      <c r="F301" s="39" t="s">
        <v>18</v>
      </c>
      <c r="G301" s="40" t="s">
        <v>19</v>
      </c>
    </row>
    <row r="302" spans="1:7">
      <c r="A302" s="35">
        <v>44743</v>
      </c>
      <c r="B302" s="36">
        <v>0.44002511574074077</v>
      </c>
      <c r="C302" s="37" t="s">
        <v>12</v>
      </c>
      <c r="D302" s="34">
        <v>100</v>
      </c>
      <c r="E302" s="38">
        <v>152.97</v>
      </c>
      <c r="F302" s="39" t="s">
        <v>18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12</v>
      </c>
      <c r="D303" s="34">
        <v>100</v>
      </c>
      <c r="E303" s="38">
        <v>152.74</v>
      </c>
      <c r="F303" s="39" t="s">
        <v>18</v>
      </c>
      <c r="G303" s="40" t="s">
        <v>19</v>
      </c>
    </row>
    <row r="304" spans="1:7">
      <c r="A304" s="35">
        <v>44743</v>
      </c>
      <c r="B304" s="36">
        <v>0.44084189814814811</v>
      </c>
      <c r="C304" s="37" t="s">
        <v>12</v>
      </c>
      <c r="D304" s="34">
        <v>100</v>
      </c>
      <c r="E304" s="38">
        <v>152.81</v>
      </c>
      <c r="F304" s="39" t="s">
        <v>18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12</v>
      </c>
      <c r="D305" s="34">
        <v>100</v>
      </c>
      <c r="E305" s="38">
        <v>152.86000000000001</v>
      </c>
      <c r="F305" s="39" t="s">
        <v>18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12</v>
      </c>
      <c r="D306" s="34">
        <v>2</v>
      </c>
      <c r="E306" s="38">
        <v>152.26</v>
      </c>
      <c r="F306" s="39" t="s">
        <v>18</v>
      </c>
      <c r="G306" s="40" t="s">
        <v>22</v>
      </c>
    </row>
    <row r="307" spans="1:7">
      <c r="A307" s="35">
        <v>44743</v>
      </c>
      <c r="B307" s="36">
        <v>0.44287708333333331</v>
      </c>
      <c r="C307" s="37" t="s">
        <v>12</v>
      </c>
      <c r="D307" s="34">
        <v>100</v>
      </c>
      <c r="E307" s="38">
        <v>152.26</v>
      </c>
      <c r="F307" s="39" t="s">
        <v>18</v>
      </c>
      <c r="G307" s="40" t="s">
        <v>22</v>
      </c>
    </row>
    <row r="308" spans="1:7">
      <c r="A308" s="35">
        <v>44743</v>
      </c>
      <c r="B308" s="36">
        <v>0.44287789351851858</v>
      </c>
      <c r="C308" s="37" t="s">
        <v>12</v>
      </c>
      <c r="D308" s="34">
        <v>98</v>
      </c>
      <c r="E308" s="38">
        <v>152.26</v>
      </c>
      <c r="F308" s="39" t="s">
        <v>18</v>
      </c>
      <c r="G308" s="40" t="s">
        <v>22</v>
      </c>
    </row>
    <row r="309" spans="1:7">
      <c r="A309" s="35">
        <v>44743</v>
      </c>
      <c r="B309" s="36">
        <v>0.44287858796296298</v>
      </c>
      <c r="C309" s="37" t="s">
        <v>12</v>
      </c>
      <c r="D309" s="34">
        <v>100</v>
      </c>
      <c r="E309" s="38">
        <v>152.13</v>
      </c>
      <c r="F309" s="39" t="s">
        <v>18</v>
      </c>
      <c r="G309" s="40" t="s">
        <v>19</v>
      </c>
    </row>
    <row r="310" spans="1:7">
      <c r="A310" s="35">
        <v>44743</v>
      </c>
      <c r="B310" s="36">
        <v>0.44342997685185193</v>
      </c>
      <c r="C310" s="37" t="s">
        <v>12</v>
      </c>
      <c r="D310" s="34">
        <v>100</v>
      </c>
      <c r="E310" s="38">
        <v>151.94</v>
      </c>
      <c r="F310" s="39" t="s">
        <v>18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12</v>
      </c>
      <c r="D311" s="34">
        <v>15</v>
      </c>
      <c r="E311" s="38">
        <v>151.49</v>
      </c>
      <c r="F311" s="39" t="s">
        <v>18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12</v>
      </c>
      <c r="D312" s="34">
        <v>85</v>
      </c>
      <c r="E312" s="38">
        <v>151.49</v>
      </c>
      <c r="F312" s="39" t="s">
        <v>18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12</v>
      </c>
      <c r="D313" s="34">
        <v>100</v>
      </c>
      <c r="E313" s="38">
        <v>151.38</v>
      </c>
      <c r="F313" s="39" t="s">
        <v>18</v>
      </c>
      <c r="G313" s="40" t="s">
        <v>20</v>
      </c>
    </row>
    <row r="314" spans="1:7">
      <c r="A314" s="35">
        <v>44743</v>
      </c>
      <c r="B314" s="36">
        <v>0.4470143518518519</v>
      </c>
      <c r="C314" s="37" t="s">
        <v>12</v>
      </c>
      <c r="D314" s="34">
        <v>63</v>
      </c>
      <c r="E314" s="38">
        <v>152.38</v>
      </c>
      <c r="F314" s="39" t="s">
        <v>18</v>
      </c>
      <c r="G314" s="40" t="s">
        <v>22</v>
      </c>
    </row>
    <row r="315" spans="1:7">
      <c r="A315" s="35">
        <v>44743</v>
      </c>
      <c r="B315" s="36">
        <v>0.4470143518518519</v>
      </c>
      <c r="C315" s="37" t="s">
        <v>12</v>
      </c>
      <c r="D315" s="34">
        <v>65</v>
      </c>
      <c r="E315" s="38">
        <v>152.38</v>
      </c>
      <c r="F315" s="39" t="s">
        <v>18</v>
      </c>
      <c r="G315" s="40" t="s">
        <v>22</v>
      </c>
    </row>
    <row r="316" spans="1:7">
      <c r="A316" s="35">
        <v>44743</v>
      </c>
      <c r="B316" s="36">
        <v>0.4470143518518519</v>
      </c>
      <c r="C316" s="37" t="s">
        <v>12</v>
      </c>
      <c r="D316" s="34">
        <v>72</v>
      </c>
      <c r="E316" s="38">
        <v>152.38</v>
      </c>
      <c r="F316" s="39" t="s">
        <v>18</v>
      </c>
      <c r="G316" s="40" t="s">
        <v>22</v>
      </c>
    </row>
    <row r="317" spans="1:7">
      <c r="A317" s="35">
        <v>44743</v>
      </c>
      <c r="B317" s="36">
        <v>0.44719166666666665</v>
      </c>
      <c r="C317" s="37" t="s">
        <v>12</v>
      </c>
      <c r="D317" s="34">
        <v>100</v>
      </c>
      <c r="E317" s="38">
        <v>152.35</v>
      </c>
      <c r="F317" s="39" t="s">
        <v>18</v>
      </c>
      <c r="G317" s="40" t="s">
        <v>19</v>
      </c>
    </row>
    <row r="318" spans="1:7">
      <c r="A318" s="35">
        <v>44743</v>
      </c>
      <c r="B318" s="36">
        <v>0.44719305555555566</v>
      </c>
      <c r="C318" s="37" t="s">
        <v>12</v>
      </c>
      <c r="D318" s="34">
        <v>100</v>
      </c>
      <c r="E318" s="38">
        <v>152.26</v>
      </c>
      <c r="F318" s="39" t="s">
        <v>18</v>
      </c>
      <c r="G318" s="40" t="s">
        <v>22</v>
      </c>
    </row>
    <row r="319" spans="1:7">
      <c r="A319" s="35">
        <v>44743</v>
      </c>
      <c r="B319" s="36">
        <v>0.44719699074074071</v>
      </c>
      <c r="C319" s="37" t="s">
        <v>12</v>
      </c>
      <c r="D319" s="34">
        <v>100</v>
      </c>
      <c r="E319" s="38">
        <v>152.26</v>
      </c>
      <c r="F319" s="39" t="s">
        <v>18</v>
      </c>
      <c r="G319" s="40" t="s">
        <v>22</v>
      </c>
    </row>
    <row r="320" spans="1:7">
      <c r="A320" s="35">
        <v>44743</v>
      </c>
      <c r="B320" s="36">
        <v>0.44824490740740741</v>
      </c>
      <c r="C320" s="37" t="s">
        <v>12</v>
      </c>
      <c r="D320" s="34">
        <v>100</v>
      </c>
      <c r="E320" s="38">
        <v>152.88</v>
      </c>
      <c r="F320" s="39" t="s">
        <v>18</v>
      </c>
      <c r="G320" s="40" t="s">
        <v>19</v>
      </c>
    </row>
    <row r="321" spans="1:7">
      <c r="A321" s="35">
        <v>44743</v>
      </c>
      <c r="B321" s="36">
        <v>0.44824490740740741</v>
      </c>
      <c r="C321" s="37" t="s">
        <v>12</v>
      </c>
      <c r="D321" s="34">
        <v>100</v>
      </c>
      <c r="E321" s="38">
        <v>152.80000000000001</v>
      </c>
      <c r="F321" s="39" t="s">
        <v>18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12</v>
      </c>
      <c r="D322" s="34">
        <v>100</v>
      </c>
      <c r="E322" s="38">
        <v>152.82</v>
      </c>
      <c r="F322" s="39" t="s">
        <v>18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12</v>
      </c>
      <c r="D323" s="34">
        <v>100</v>
      </c>
      <c r="E323" s="38">
        <v>152.80000000000001</v>
      </c>
      <c r="F323" s="39" t="s">
        <v>18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12</v>
      </c>
      <c r="D324" s="34">
        <v>28</v>
      </c>
      <c r="E324" s="38">
        <v>152.66</v>
      </c>
      <c r="F324" s="39" t="s">
        <v>18</v>
      </c>
      <c r="G324" s="40" t="s">
        <v>20</v>
      </c>
    </row>
    <row r="325" spans="1:7">
      <c r="A325" s="35">
        <v>44743</v>
      </c>
      <c r="B325" s="36">
        <v>0.44840324074074078</v>
      </c>
      <c r="C325" s="37" t="s">
        <v>12</v>
      </c>
      <c r="D325" s="34">
        <v>3</v>
      </c>
      <c r="E325" s="38">
        <v>152.66</v>
      </c>
      <c r="F325" s="39" t="s">
        <v>18</v>
      </c>
      <c r="G325" s="40" t="s">
        <v>20</v>
      </c>
    </row>
    <row r="326" spans="1:7">
      <c r="A326" s="35">
        <v>44743</v>
      </c>
      <c r="B326" s="36">
        <v>0.44840324074074078</v>
      </c>
      <c r="C326" s="37" t="s">
        <v>12</v>
      </c>
      <c r="D326" s="34">
        <v>100</v>
      </c>
      <c r="E326" s="38">
        <v>152.66</v>
      </c>
      <c r="F326" s="39" t="s">
        <v>18</v>
      </c>
      <c r="G326" s="40" t="s">
        <v>20</v>
      </c>
    </row>
    <row r="327" spans="1:7">
      <c r="A327" s="35">
        <v>44743</v>
      </c>
      <c r="B327" s="36">
        <v>0.44840335648148155</v>
      </c>
      <c r="C327" s="37" t="s">
        <v>12</v>
      </c>
      <c r="D327" s="34">
        <v>69</v>
      </c>
      <c r="E327" s="38">
        <v>152.66</v>
      </c>
      <c r="F327" s="39" t="s">
        <v>18</v>
      </c>
      <c r="G327" s="40" t="s">
        <v>20</v>
      </c>
    </row>
    <row r="328" spans="1:7">
      <c r="A328" s="35">
        <v>44743</v>
      </c>
      <c r="B328" s="36">
        <v>0.45045682870370374</v>
      </c>
      <c r="C328" s="37" t="s">
        <v>12</v>
      </c>
      <c r="D328" s="34">
        <v>1</v>
      </c>
      <c r="E328" s="38">
        <v>153.13</v>
      </c>
      <c r="F328" s="39" t="s">
        <v>18</v>
      </c>
      <c r="G328" s="40" t="s">
        <v>19</v>
      </c>
    </row>
    <row r="329" spans="1:7">
      <c r="A329" s="35">
        <v>44743</v>
      </c>
      <c r="B329" s="36">
        <v>0.45045682870370374</v>
      </c>
      <c r="C329" s="37" t="s">
        <v>12</v>
      </c>
      <c r="D329" s="34">
        <v>99</v>
      </c>
      <c r="E329" s="38">
        <v>153.13</v>
      </c>
      <c r="F329" s="39" t="s">
        <v>18</v>
      </c>
      <c r="G329" s="40" t="s">
        <v>19</v>
      </c>
    </row>
    <row r="330" spans="1:7">
      <c r="A330" s="35">
        <v>44743</v>
      </c>
      <c r="B330" s="36">
        <v>0.45045682870370374</v>
      </c>
      <c r="C330" s="37" t="s">
        <v>12</v>
      </c>
      <c r="D330" s="34">
        <v>1</v>
      </c>
      <c r="E330" s="38">
        <v>153.13999999999999</v>
      </c>
      <c r="F330" s="39" t="s">
        <v>18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12</v>
      </c>
      <c r="D331" s="34">
        <v>3</v>
      </c>
      <c r="E331" s="38">
        <v>153.13999999999999</v>
      </c>
      <c r="F331" s="39" t="s">
        <v>18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12</v>
      </c>
      <c r="D332" s="34">
        <v>96</v>
      </c>
      <c r="E332" s="38">
        <v>153.13999999999999</v>
      </c>
      <c r="F332" s="39" t="s">
        <v>18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12</v>
      </c>
      <c r="D333" s="34">
        <v>100</v>
      </c>
      <c r="E333" s="38">
        <v>153.13999999999999</v>
      </c>
      <c r="F333" s="39" t="s">
        <v>18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12</v>
      </c>
      <c r="D334" s="34">
        <v>100</v>
      </c>
      <c r="E334" s="38">
        <v>153.09</v>
      </c>
      <c r="F334" s="39" t="s">
        <v>18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12</v>
      </c>
      <c r="D335" s="34">
        <v>20</v>
      </c>
      <c r="E335" s="38">
        <v>152.82</v>
      </c>
      <c r="F335" s="39" t="s">
        <v>18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12</v>
      </c>
      <c r="D336" s="34">
        <v>40</v>
      </c>
      <c r="E336" s="38">
        <v>152.82</v>
      </c>
      <c r="F336" s="39" t="s">
        <v>18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12</v>
      </c>
      <c r="D337" s="34">
        <v>40</v>
      </c>
      <c r="E337" s="38">
        <v>152.82</v>
      </c>
      <c r="F337" s="39" t="s">
        <v>18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12</v>
      </c>
      <c r="D338" s="34">
        <v>46</v>
      </c>
      <c r="E338" s="38">
        <v>153.43</v>
      </c>
      <c r="F338" s="39" t="s">
        <v>18</v>
      </c>
      <c r="G338" s="40" t="s">
        <v>22</v>
      </c>
    </row>
    <row r="339" spans="1:7">
      <c r="A339" s="35">
        <v>44743</v>
      </c>
      <c r="B339" s="36">
        <v>0.45428171296296305</v>
      </c>
      <c r="C339" s="37" t="s">
        <v>12</v>
      </c>
      <c r="D339" s="34">
        <v>54</v>
      </c>
      <c r="E339" s="38">
        <v>153.43</v>
      </c>
      <c r="F339" s="39" t="s">
        <v>18</v>
      </c>
      <c r="G339" s="40" t="s">
        <v>22</v>
      </c>
    </row>
    <row r="340" spans="1:7">
      <c r="A340" s="35">
        <v>44743</v>
      </c>
      <c r="B340" s="36">
        <v>0.45440520833333342</v>
      </c>
      <c r="C340" s="37" t="s">
        <v>12</v>
      </c>
      <c r="D340" s="34">
        <v>100</v>
      </c>
      <c r="E340" s="38">
        <v>153.27000000000001</v>
      </c>
      <c r="F340" s="39" t="s">
        <v>18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12</v>
      </c>
      <c r="D341" s="34">
        <v>7</v>
      </c>
      <c r="E341" s="38">
        <v>153.5</v>
      </c>
      <c r="F341" s="39" t="s">
        <v>18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12</v>
      </c>
      <c r="D342" s="34">
        <v>93</v>
      </c>
      <c r="E342" s="38">
        <v>153.5</v>
      </c>
      <c r="F342" s="39" t="s">
        <v>18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12</v>
      </c>
      <c r="D343" s="34">
        <v>100</v>
      </c>
      <c r="E343" s="38">
        <v>153.6</v>
      </c>
      <c r="F343" s="39" t="s">
        <v>18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12</v>
      </c>
      <c r="D344" s="34">
        <v>100</v>
      </c>
      <c r="E344" s="38">
        <v>153.97999999999999</v>
      </c>
      <c r="F344" s="39" t="s">
        <v>18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12</v>
      </c>
      <c r="D345" s="34">
        <v>10</v>
      </c>
      <c r="E345" s="38">
        <v>154.4</v>
      </c>
      <c r="F345" s="39" t="s">
        <v>18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12</v>
      </c>
      <c r="D346" s="34">
        <v>10</v>
      </c>
      <c r="E346" s="38">
        <v>154.4</v>
      </c>
      <c r="F346" s="39" t="s">
        <v>18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12</v>
      </c>
      <c r="D347" s="34">
        <v>90</v>
      </c>
      <c r="E347" s="38">
        <v>154.4</v>
      </c>
      <c r="F347" s="39" t="s">
        <v>18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12</v>
      </c>
      <c r="D348" s="34">
        <v>100</v>
      </c>
      <c r="E348" s="38">
        <v>154.41</v>
      </c>
      <c r="F348" s="39" t="s">
        <v>18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12</v>
      </c>
      <c r="D349" s="34">
        <v>90</v>
      </c>
      <c r="E349" s="38">
        <v>154.4</v>
      </c>
      <c r="F349" s="39" t="s">
        <v>18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12</v>
      </c>
      <c r="D350" s="34">
        <v>100</v>
      </c>
      <c r="E350" s="38">
        <v>154.38999999999999</v>
      </c>
      <c r="F350" s="39" t="s">
        <v>18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12</v>
      </c>
      <c r="D351" s="34">
        <v>100</v>
      </c>
      <c r="E351" s="38">
        <v>154.88</v>
      </c>
      <c r="F351" s="39" t="s">
        <v>18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12</v>
      </c>
      <c r="D352" s="34">
        <v>100</v>
      </c>
      <c r="E352" s="38">
        <v>154.88999999999999</v>
      </c>
      <c r="F352" s="39" t="s">
        <v>18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12</v>
      </c>
      <c r="D353" s="34">
        <v>100</v>
      </c>
      <c r="E353" s="38">
        <v>154.76</v>
      </c>
      <c r="F353" s="39" t="s">
        <v>18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12</v>
      </c>
      <c r="D354" s="34">
        <v>100</v>
      </c>
      <c r="E354" s="38">
        <v>154.80000000000001</v>
      </c>
      <c r="F354" s="39" t="s">
        <v>18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12</v>
      </c>
      <c r="D355" s="34">
        <v>100</v>
      </c>
      <c r="E355" s="38">
        <v>154.71</v>
      </c>
      <c r="F355" s="39" t="s">
        <v>18</v>
      </c>
      <c r="G355" s="40" t="s">
        <v>19</v>
      </c>
    </row>
    <row r="356" spans="1:7">
      <c r="A356" s="35">
        <v>44743</v>
      </c>
      <c r="B356" s="36">
        <v>0.45766122685185184</v>
      </c>
      <c r="C356" s="37" t="s">
        <v>12</v>
      </c>
      <c r="D356" s="34">
        <v>100</v>
      </c>
      <c r="E356" s="38">
        <v>154.71</v>
      </c>
      <c r="F356" s="39" t="s">
        <v>18</v>
      </c>
      <c r="G356" s="40" t="s">
        <v>19</v>
      </c>
    </row>
    <row r="357" spans="1:7">
      <c r="A357" s="35">
        <v>44743</v>
      </c>
      <c r="B357" s="36">
        <v>0.45808622685185185</v>
      </c>
      <c r="C357" s="37" t="s">
        <v>12</v>
      </c>
      <c r="D357" s="34">
        <v>100</v>
      </c>
      <c r="E357" s="38">
        <v>154.54</v>
      </c>
      <c r="F357" s="39" t="s">
        <v>18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12</v>
      </c>
      <c r="D358" s="34">
        <v>100</v>
      </c>
      <c r="E358" s="38">
        <v>154.49</v>
      </c>
      <c r="F358" s="39" t="s">
        <v>18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12</v>
      </c>
      <c r="D359" s="34">
        <v>100</v>
      </c>
      <c r="E359" s="38">
        <v>154.43</v>
      </c>
      <c r="F359" s="39" t="s">
        <v>18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12</v>
      </c>
      <c r="D360" s="34">
        <v>100</v>
      </c>
      <c r="E360" s="38">
        <v>154.29</v>
      </c>
      <c r="F360" s="39" t="s">
        <v>18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12</v>
      </c>
      <c r="D361" s="34">
        <v>100</v>
      </c>
      <c r="E361" s="38">
        <v>154.35</v>
      </c>
      <c r="F361" s="39" t="s">
        <v>18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12</v>
      </c>
      <c r="D362" s="34">
        <v>83</v>
      </c>
      <c r="E362" s="38">
        <v>154.21</v>
      </c>
      <c r="F362" s="39" t="s">
        <v>18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12</v>
      </c>
      <c r="D363" s="34">
        <v>100</v>
      </c>
      <c r="E363" s="38">
        <v>154.21</v>
      </c>
      <c r="F363" s="39" t="s">
        <v>18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12</v>
      </c>
      <c r="D364" s="34">
        <v>2</v>
      </c>
      <c r="E364" s="38">
        <v>154.21</v>
      </c>
      <c r="F364" s="39" t="s">
        <v>18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12</v>
      </c>
      <c r="D365" s="34">
        <v>21</v>
      </c>
      <c r="E365" s="38">
        <v>154.21</v>
      </c>
      <c r="F365" s="39" t="s">
        <v>18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12</v>
      </c>
      <c r="D366" s="34">
        <v>8</v>
      </c>
      <c r="E366" s="38">
        <v>154.21</v>
      </c>
      <c r="F366" s="39" t="s">
        <v>18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12</v>
      </c>
      <c r="D367" s="34">
        <v>20</v>
      </c>
      <c r="E367" s="38">
        <v>154.21</v>
      </c>
      <c r="F367" s="39" t="s">
        <v>18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12</v>
      </c>
      <c r="D368" s="34">
        <v>15</v>
      </c>
      <c r="E368" s="38">
        <v>154.21</v>
      </c>
      <c r="F368" s="39" t="s">
        <v>18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12</v>
      </c>
      <c r="D369" s="34">
        <v>51</v>
      </c>
      <c r="E369" s="38">
        <v>154.21</v>
      </c>
      <c r="F369" s="39" t="s">
        <v>18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12</v>
      </c>
      <c r="D370" s="34">
        <v>100</v>
      </c>
      <c r="E370" s="38">
        <v>153.80000000000001</v>
      </c>
      <c r="F370" s="39" t="s">
        <v>18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12</v>
      </c>
      <c r="D371" s="34">
        <v>100</v>
      </c>
      <c r="E371" s="38">
        <v>155</v>
      </c>
      <c r="F371" s="39" t="s">
        <v>18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12</v>
      </c>
      <c r="D372" s="34">
        <v>26</v>
      </c>
      <c r="E372" s="38">
        <v>155</v>
      </c>
      <c r="F372" s="39" t="s">
        <v>18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12</v>
      </c>
      <c r="D373" s="34">
        <v>64</v>
      </c>
      <c r="E373" s="38">
        <v>155</v>
      </c>
      <c r="F373" s="39" t="s">
        <v>18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12</v>
      </c>
      <c r="D374" s="34">
        <v>10</v>
      </c>
      <c r="E374" s="38">
        <v>155</v>
      </c>
      <c r="F374" s="39" t="s">
        <v>18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12</v>
      </c>
      <c r="D375" s="34">
        <v>20</v>
      </c>
      <c r="E375" s="38">
        <v>155</v>
      </c>
      <c r="F375" s="39" t="s">
        <v>18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12</v>
      </c>
      <c r="D376" s="34">
        <v>54</v>
      </c>
      <c r="E376" s="38">
        <v>155</v>
      </c>
      <c r="F376" s="39" t="s">
        <v>18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12</v>
      </c>
      <c r="D377" s="34">
        <v>26</v>
      </c>
      <c r="E377" s="38">
        <v>155</v>
      </c>
      <c r="F377" s="39" t="s">
        <v>18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12</v>
      </c>
      <c r="D378" s="34">
        <v>7</v>
      </c>
      <c r="E378" s="38">
        <v>155</v>
      </c>
      <c r="F378" s="39" t="s">
        <v>18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12</v>
      </c>
      <c r="D379" s="34">
        <v>93</v>
      </c>
      <c r="E379" s="38">
        <v>155</v>
      </c>
      <c r="F379" s="39" t="s">
        <v>18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12</v>
      </c>
      <c r="D380" s="34">
        <v>100</v>
      </c>
      <c r="E380" s="38">
        <v>155</v>
      </c>
      <c r="F380" s="39" t="s">
        <v>18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12</v>
      </c>
      <c r="D381" s="34">
        <v>64</v>
      </c>
      <c r="E381" s="38">
        <v>155</v>
      </c>
      <c r="F381" s="39" t="s">
        <v>18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12</v>
      </c>
      <c r="D382" s="34">
        <v>100</v>
      </c>
      <c r="E382" s="38">
        <v>154.74</v>
      </c>
      <c r="F382" s="39" t="s">
        <v>18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12</v>
      </c>
      <c r="D383" s="34">
        <v>104</v>
      </c>
      <c r="E383" s="38">
        <v>154.74</v>
      </c>
      <c r="F383" s="39" t="s">
        <v>18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12</v>
      </c>
      <c r="D384" s="34">
        <v>64</v>
      </c>
      <c r="E384" s="38">
        <v>154.74</v>
      </c>
      <c r="F384" s="39" t="s">
        <v>18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12</v>
      </c>
      <c r="D385" s="34">
        <v>100</v>
      </c>
      <c r="E385" s="38">
        <v>155</v>
      </c>
      <c r="F385" s="39" t="s">
        <v>18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12</v>
      </c>
      <c r="D386" s="34">
        <v>100</v>
      </c>
      <c r="E386" s="38">
        <v>155</v>
      </c>
      <c r="F386" s="39" t="s">
        <v>18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12</v>
      </c>
      <c r="D387" s="34">
        <v>100</v>
      </c>
      <c r="E387" s="38">
        <v>155</v>
      </c>
      <c r="F387" s="39" t="s">
        <v>18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12</v>
      </c>
      <c r="D388" s="34">
        <v>100</v>
      </c>
      <c r="E388" s="38">
        <v>155</v>
      </c>
      <c r="F388" s="39" t="s">
        <v>18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12</v>
      </c>
      <c r="D389" s="34">
        <v>100</v>
      </c>
      <c r="E389" s="38">
        <v>155</v>
      </c>
      <c r="F389" s="39" t="s">
        <v>18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12</v>
      </c>
      <c r="D390" s="34">
        <v>100</v>
      </c>
      <c r="E390" s="38">
        <v>155</v>
      </c>
      <c r="F390" s="39" t="s">
        <v>18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12</v>
      </c>
      <c r="D391" s="34">
        <v>15</v>
      </c>
      <c r="E391" s="38">
        <v>155</v>
      </c>
      <c r="F391" s="39" t="s">
        <v>18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12</v>
      </c>
      <c r="D392" s="34">
        <v>85</v>
      </c>
      <c r="E392" s="38">
        <v>155</v>
      </c>
      <c r="F392" s="39" t="s">
        <v>18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12</v>
      </c>
      <c r="D393" s="34">
        <v>4</v>
      </c>
      <c r="E393" s="38">
        <v>155</v>
      </c>
      <c r="F393" s="39" t="s">
        <v>18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12</v>
      </c>
      <c r="D394" s="34">
        <v>26</v>
      </c>
      <c r="E394" s="38">
        <v>155</v>
      </c>
      <c r="F394" s="39" t="s">
        <v>18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12</v>
      </c>
      <c r="D395" s="34">
        <v>26</v>
      </c>
      <c r="E395" s="38">
        <v>155</v>
      </c>
      <c r="F395" s="39" t="s">
        <v>18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12</v>
      </c>
      <c r="D396" s="34">
        <v>4</v>
      </c>
      <c r="E396" s="38">
        <v>155</v>
      </c>
      <c r="F396" s="39" t="s">
        <v>18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12</v>
      </c>
      <c r="D397" s="34">
        <v>10</v>
      </c>
      <c r="E397" s="38">
        <v>155</v>
      </c>
      <c r="F397" s="39" t="s">
        <v>18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12</v>
      </c>
      <c r="D398" s="34">
        <v>36</v>
      </c>
      <c r="E398" s="38">
        <v>155</v>
      </c>
      <c r="F398" s="39" t="s">
        <v>18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12</v>
      </c>
      <c r="D399" s="34">
        <v>50</v>
      </c>
      <c r="E399" s="38">
        <v>155</v>
      </c>
      <c r="F399" s="39" t="s">
        <v>18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12</v>
      </c>
      <c r="D400" s="34">
        <v>100</v>
      </c>
      <c r="E400" s="38">
        <v>155</v>
      </c>
      <c r="F400" s="39" t="s">
        <v>18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12</v>
      </c>
      <c r="D401" s="34">
        <v>36</v>
      </c>
      <c r="E401" s="38">
        <v>155</v>
      </c>
      <c r="F401" s="39" t="s">
        <v>18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12</v>
      </c>
      <c r="D402" s="34">
        <v>36</v>
      </c>
      <c r="E402" s="38">
        <v>155</v>
      </c>
      <c r="F402" s="39" t="s">
        <v>18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12</v>
      </c>
      <c r="D403" s="34">
        <v>64</v>
      </c>
      <c r="E403" s="38">
        <v>155</v>
      </c>
      <c r="F403" s="39" t="s">
        <v>18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12</v>
      </c>
      <c r="D404" s="34">
        <v>100</v>
      </c>
      <c r="E404" s="38">
        <v>155</v>
      </c>
      <c r="F404" s="39" t="s">
        <v>18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12</v>
      </c>
      <c r="D405" s="34">
        <v>100</v>
      </c>
      <c r="E405" s="38">
        <v>155</v>
      </c>
      <c r="F405" s="39" t="s">
        <v>18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12</v>
      </c>
      <c r="D406" s="34">
        <v>100</v>
      </c>
      <c r="E406" s="38">
        <v>155</v>
      </c>
      <c r="F406" s="39" t="s">
        <v>18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12</v>
      </c>
      <c r="D407" s="34">
        <v>36</v>
      </c>
      <c r="E407" s="38">
        <v>155</v>
      </c>
      <c r="F407" s="39" t="s">
        <v>18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12</v>
      </c>
      <c r="D408" s="34">
        <v>64</v>
      </c>
      <c r="E408" s="38">
        <v>155</v>
      </c>
      <c r="F408" s="39" t="s">
        <v>18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12</v>
      </c>
      <c r="D409" s="34">
        <v>36</v>
      </c>
      <c r="E409" s="38">
        <v>155</v>
      </c>
      <c r="F409" s="39" t="s">
        <v>18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12</v>
      </c>
      <c r="D410" s="34">
        <v>36</v>
      </c>
      <c r="E410" s="38">
        <v>155</v>
      </c>
      <c r="F410" s="39" t="s">
        <v>18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12</v>
      </c>
      <c r="D411" s="34">
        <v>36</v>
      </c>
      <c r="E411" s="38">
        <v>155</v>
      </c>
      <c r="F411" s="39" t="s">
        <v>18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12</v>
      </c>
      <c r="D412" s="34">
        <v>10</v>
      </c>
      <c r="E412" s="38">
        <v>155</v>
      </c>
      <c r="F412" s="39" t="s">
        <v>18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12</v>
      </c>
      <c r="D413" s="34">
        <v>90</v>
      </c>
      <c r="E413" s="38">
        <v>155</v>
      </c>
      <c r="F413" s="39" t="s">
        <v>18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12</v>
      </c>
      <c r="D414" s="34">
        <v>92</v>
      </c>
      <c r="E414" s="38">
        <v>155</v>
      </c>
      <c r="F414" s="39" t="s">
        <v>18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12</v>
      </c>
      <c r="D415" s="34">
        <v>44</v>
      </c>
      <c r="E415" s="38">
        <v>155</v>
      </c>
      <c r="F415" s="39" t="s">
        <v>18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12</v>
      </c>
      <c r="D416" s="34">
        <v>64</v>
      </c>
      <c r="E416" s="38">
        <v>155</v>
      </c>
      <c r="F416" s="39" t="s">
        <v>18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12</v>
      </c>
      <c r="D417" s="34">
        <v>64</v>
      </c>
      <c r="E417" s="38">
        <v>155</v>
      </c>
      <c r="F417" s="39" t="s">
        <v>18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12</v>
      </c>
      <c r="D418" s="34">
        <v>100</v>
      </c>
      <c r="E418" s="38">
        <v>155</v>
      </c>
      <c r="F418" s="39" t="s">
        <v>18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12</v>
      </c>
      <c r="D419" s="34">
        <v>64</v>
      </c>
      <c r="E419" s="38">
        <v>155</v>
      </c>
      <c r="F419" s="39" t="s">
        <v>18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12</v>
      </c>
      <c r="D420" s="34">
        <v>36</v>
      </c>
      <c r="E420" s="38">
        <v>154.99</v>
      </c>
      <c r="F420" s="39" t="s">
        <v>18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12</v>
      </c>
      <c r="D421" s="34">
        <v>64</v>
      </c>
      <c r="E421" s="38">
        <v>155</v>
      </c>
      <c r="F421" s="39" t="s">
        <v>18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12</v>
      </c>
      <c r="D422" s="34">
        <v>36</v>
      </c>
      <c r="E422" s="38">
        <v>154.99</v>
      </c>
      <c r="F422" s="39" t="s">
        <v>18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12</v>
      </c>
      <c r="D423" s="34">
        <v>38</v>
      </c>
      <c r="E423" s="38">
        <v>154.97999999999999</v>
      </c>
      <c r="F423" s="39" t="s">
        <v>18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12</v>
      </c>
      <c r="D424" s="34">
        <v>62</v>
      </c>
      <c r="E424" s="38">
        <v>154.97999999999999</v>
      </c>
      <c r="F424" s="39" t="s">
        <v>18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12</v>
      </c>
      <c r="D425" s="34">
        <v>64</v>
      </c>
      <c r="E425" s="38">
        <v>154.99</v>
      </c>
      <c r="F425" s="39" t="s">
        <v>18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12</v>
      </c>
      <c r="D426" s="34">
        <v>64</v>
      </c>
      <c r="E426" s="38">
        <v>154.99</v>
      </c>
      <c r="F426" s="39" t="s">
        <v>18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12</v>
      </c>
      <c r="D427" s="34">
        <v>100</v>
      </c>
      <c r="E427" s="38">
        <v>154.99</v>
      </c>
      <c r="F427" s="39" t="s">
        <v>18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12</v>
      </c>
      <c r="D428" s="34">
        <v>43</v>
      </c>
      <c r="E428" s="38">
        <v>154.87</v>
      </c>
      <c r="F428" s="39" t="s">
        <v>18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12</v>
      </c>
      <c r="D429" s="34">
        <v>57</v>
      </c>
      <c r="E429" s="38">
        <v>154.87</v>
      </c>
      <c r="F429" s="39" t="s">
        <v>18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12</v>
      </c>
      <c r="D430" s="34">
        <v>57</v>
      </c>
      <c r="E430" s="38">
        <v>154.87</v>
      </c>
      <c r="F430" s="39" t="s">
        <v>18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12</v>
      </c>
      <c r="D431" s="34">
        <v>13</v>
      </c>
      <c r="E431" s="38">
        <v>154.87</v>
      </c>
      <c r="F431" s="39" t="s">
        <v>18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12</v>
      </c>
      <c r="D432" s="34">
        <v>40</v>
      </c>
      <c r="E432" s="38">
        <v>154.87</v>
      </c>
      <c r="F432" s="39" t="s">
        <v>18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12</v>
      </c>
      <c r="D433" s="34">
        <v>47</v>
      </c>
      <c r="E433" s="38">
        <v>154.87</v>
      </c>
      <c r="F433" s="39" t="s">
        <v>18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12</v>
      </c>
      <c r="D434" s="34">
        <v>100</v>
      </c>
      <c r="E434" s="38">
        <v>154.87</v>
      </c>
      <c r="F434" s="39" t="s">
        <v>18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12</v>
      </c>
      <c r="D435" s="34">
        <v>11</v>
      </c>
      <c r="E435" s="38">
        <v>154.87</v>
      </c>
      <c r="F435" s="39" t="s">
        <v>18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12</v>
      </c>
      <c r="D436" s="34">
        <v>20</v>
      </c>
      <c r="E436" s="38">
        <v>154.86000000000001</v>
      </c>
      <c r="F436" s="39" t="s">
        <v>18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12</v>
      </c>
      <c r="D437" s="34">
        <v>32</v>
      </c>
      <c r="E437" s="38">
        <v>154.87</v>
      </c>
      <c r="F437" s="39" t="s">
        <v>18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12</v>
      </c>
      <c r="D438" s="34">
        <v>57</v>
      </c>
      <c r="E438" s="38">
        <v>154.87</v>
      </c>
      <c r="F438" s="39" t="s">
        <v>18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12</v>
      </c>
      <c r="D439" s="34">
        <v>80</v>
      </c>
      <c r="E439" s="38">
        <v>154.86000000000001</v>
      </c>
      <c r="F439" s="39" t="s">
        <v>18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12</v>
      </c>
      <c r="D440" s="34">
        <v>100</v>
      </c>
      <c r="E440" s="38">
        <v>154.85</v>
      </c>
      <c r="F440" s="39" t="s">
        <v>18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12</v>
      </c>
      <c r="D441" s="34">
        <v>100</v>
      </c>
      <c r="E441" s="38">
        <v>154.87</v>
      </c>
      <c r="F441" s="39" t="s">
        <v>18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12</v>
      </c>
      <c r="D442" s="34">
        <v>100</v>
      </c>
      <c r="E442" s="38">
        <v>154.87</v>
      </c>
      <c r="F442" s="39" t="s">
        <v>18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12</v>
      </c>
      <c r="D443" s="34">
        <v>33</v>
      </c>
      <c r="E443" s="38">
        <v>155</v>
      </c>
      <c r="F443" s="39" t="s">
        <v>18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12</v>
      </c>
      <c r="D444" s="34">
        <v>67</v>
      </c>
      <c r="E444" s="38">
        <v>155</v>
      </c>
      <c r="F444" s="39" t="s">
        <v>18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12</v>
      </c>
      <c r="D445" s="34">
        <v>100</v>
      </c>
      <c r="E445" s="38">
        <v>154.9</v>
      </c>
      <c r="F445" s="39" t="s">
        <v>18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12</v>
      </c>
      <c r="D446" s="34">
        <v>38</v>
      </c>
      <c r="E446" s="38">
        <v>155</v>
      </c>
      <c r="F446" s="39" t="s">
        <v>18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12</v>
      </c>
      <c r="D447" s="34">
        <v>62</v>
      </c>
      <c r="E447" s="38">
        <v>155</v>
      </c>
      <c r="F447" s="39" t="s">
        <v>18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12</v>
      </c>
      <c r="D448" s="34">
        <v>100</v>
      </c>
      <c r="E448" s="38">
        <v>155</v>
      </c>
      <c r="F448" s="39" t="s">
        <v>18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12</v>
      </c>
      <c r="D449" s="34">
        <v>100</v>
      </c>
      <c r="E449" s="38">
        <v>155</v>
      </c>
      <c r="F449" s="39" t="s">
        <v>18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12</v>
      </c>
      <c r="D450" s="34">
        <v>100</v>
      </c>
      <c r="E450" s="38">
        <v>155</v>
      </c>
      <c r="F450" s="39" t="s">
        <v>18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12</v>
      </c>
      <c r="D451" s="34">
        <v>100</v>
      </c>
      <c r="E451" s="38">
        <v>155</v>
      </c>
      <c r="F451" s="39" t="s">
        <v>18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12</v>
      </c>
      <c r="D452" s="34">
        <v>355</v>
      </c>
      <c r="E452" s="38">
        <v>155</v>
      </c>
      <c r="F452" s="39" t="s">
        <v>18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12</v>
      </c>
      <c r="D453" s="34">
        <v>50</v>
      </c>
      <c r="E453" s="38">
        <v>155</v>
      </c>
      <c r="F453" s="39" t="s">
        <v>18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12</v>
      </c>
      <c r="D454" s="34">
        <v>50</v>
      </c>
      <c r="E454" s="38">
        <v>155</v>
      </c>
      <c r="F454" s="39" t="s">
        <v>18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12</v>
      </c>
      <c r="D455" s="34">
        <v>100</v>
      </c>
      <c r="E455" s="38">
        <v>155</v>
      </c>
      <c r="F455" s="39" t="s">
        <v>18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12</v>
      </c>
      <c r="D456" s="34">
        <v>100</v>
      </c>
      <c r="E456" s="38">
        <v>155</v>
      </c>
      <c r="F456" s="39" t="s">
        <v>18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12</v>
      </c>
      <c r="D457" s="34">
        <v>100</v>
      </c>
      <c r="E457" s="38">
        <v>155</v>
      </c>
      <c r="F457" s="39" t="s">
        <v>18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12</v>
      </c>
      <c r="D458" s="34">
        <v>200</v>
      </c>
      <c r="E458" s="38">
        <v>155</v>
      </c>
      <c r="F458" s="39" t="s">
        <v>18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12</v>
      </c>
      <c r="D459" s="34">
        <v>7</v>
      </c>
      <c r="E459" s="38">
        <v>155</v>
      </c>
      <c r="F459" s="39" t="s">
        <v>18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12</v>
      </c>
      <c r="D460" s="34">
        <v>93</v>
      </c>
      <c r="E460" s="38">
        <v>155</v>
      </c>
      <c r="F460" s="39" t="s">
        <v>18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12</v>
      </c>
      <c r="D461" s="34">
        <v>100</v>
      </c>
      <c r="E461" s="38">
        <v>155</v>
      </c>
      <c r="F461" s="39" t="s">
        <v>18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12</v>
      </c>
      <c r="D462" s="34">
        <v>100</v>
      </c>
      <c r="E462" s="38">
        <v>155</v>
      </c>
      <c r="F462" s="39" t="s">
        <v>18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12</v>
      </c>
      <c r="D463" s="34">
        <v>100</v>
      </c>
      <c r="E463" s="38">
        <v>155</v>
      </c>
      <c r="F463" s="39" t="s">
        <v>18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12</v>
      </c>
      <c r="D464" s="34">
        <v>100</v>
      </c>
      <c r="E464" s="38">
        <v>155</v>
      </c>
      <c r="F464" s="39" t="s">
        <v>18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12</v>
      </c>
      <c r="D465" s="34">
        <v>100</v>
      </c>
      <c r="E465" s="38">
        <v>155</v>
      </c>
      <c r="F465" s="39" t="s">
        <v>18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12</v>
      </c>
      <c r="D466" s="34">
        <v>100</v>
      </c>
      <c r="E466" s="38">
        <v>155</v>
      </c>
      <c r="F466" s="39" t="s">
        <v>18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12</v>
      </c>
      <c r="D467" s="34">
        <v>100</v>
      </c>
      <c r="E467" s="38">
        <v>155</v>
      </c>
      <c r="F467" s="39" t="s">
        <v>18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12</v>
      </c>
      <c r="D468" s="34">
        <v>10</v>
      </c>
      <c r="E468" s="38">
        <v>155</v>
      </c>
      <c r="F468" s="39" t="s">
        <v>18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12</v>
      </c>
      <c r="D469" s="34">
        <v>100</v>
      </c>
      <c r="E469" s="38">
        <v>155</v>
      </c>
      <c r="F469" s="39" t="s">
        <v>18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12</v>
      </c>
      <c r="D470" s="34">
        <v>100</v>
      </c>
      <c r="E470" s="38">
        <v>155</v>
      </c>
      <c r="F470" s="39" t="s">
        <v>18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12</v>
      </c>
      <c r="D471" s="34">
        <v>100</v>
      </c>
      <c r="E471" s="38">
        <v>154.99</v>
      </c>
      <c r="F471" s="39" t="s">
        <v>18</v>
      </c>
      <c r="G471" s="40" t="s">
        <v>19</v>
      </c>
    </row>
    <row r="472" spans="1:7">
      <c r="A472" s="35">
        <v>44743</v>
      </c>
      <c r="B472" s="36">
        <v>0.58965740740740746</v>
      </c>
      <c r="C472" s="37" t="s">
        <v>12</v>
      </c>
      <c r="D472" s="34">
        <v>100</v>
      </c>
      <c r="E472" s="38">
        <v>154.99</v>
      </c>
      <c r="F472" s="39" t="s">
        <v>18</v>
      </c>
      <c r="G472" s="40" t="s">
        <v>19</v>
      </c>
    </row>
    <row r="473" spans="1:7">
      <c r="A473" s="35">
        <v>44743</v>
      </c>
      <c r="B473" s="36">
        <v>0.58965740740740746</v>
      </c>
      <c r="C473" s="37" t="s">
        <v>12</v>
      </c>
      <c r="D473" s="34">
        <v>27</v>
      </c>
      <c r="E473" s="38">
        <v>155</v>
      </c>
      <c r="F473" s="39" t="s">
        <v>18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12</v>
      </c>
      <c r="D474" s="34">
        <v>55</v>
      </c>
      <c r="E474" s="38">
        <v>155</v>
      </c>
      <c r="F474" s="39" t="s">
        <v>18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12</v>
      </c>
      <c r="D475" s="34">
        <v>90</v>
      </c>
      <c r="E475" s="38">
        <v>155</v>
      </c>
      <c r="F475" s="39" t="s">
        <v>18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12</v>
      </c>
      <c r="D476" s="34">
        <v>100</v>
      </c>
      <c r="E476" s="38">
        <v>155</v>
      </c>
      <c r="F476" s="39" t="s">
        <v>18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12</v>
      </c>
      <c r="D477" s="34">
        <v>45</v>
      </c>
      <c r="E477" s="38">
        <v>155</v>
      </c>
      <c r="F477" s="39" t="s">
        <v>18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12</v>
      </c>
      <c r="D478" s="34">
        <v>61</v>
      </c>
      <c r="E478" s="38">
        <v>154.99</v>
      </c>
      <c r="F478" s="39" t="s">
        <v>18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12</v>
      </c>
      <c r="D479" s="34">
        <v>139</v>
      </c>
      <c r="E479" s="38">
        <v>154.99</v>
      </c>
      <c r="F479" s="39" t="s">
        <v>18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12</v>
      </c>
      <c r="D480" s="34">
        <v>100</v>
      </c>
      <c r="E480" s="38">
        <v>154.99</v>
      </c>
      <c r="F480" s="39" t="s">
        <v>18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12</v>
      </c>
      <c r="D481" s="34">
        <v>100</v>
      </c>
      <c r="E481" s="38">
        <v>154.99</v>
      </c>
      <c r="F481" s="39" t="s">
        <v>18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12</v>
      </c>
      <c r="D482" s="34">
        <v>55</v>
      </c>
      <c r="E482" s="38">
        <v>154.99</v>
      </c>
      <c r="F482" s="39" t="s">
        <v>18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12</v>
      </c>
      <c r="D483" s="34">
        <v>145</v>
      </c>
      <c r="E483" s="38">
        <v>154.99</v>
      </c>
      <c r="F483" s="39" t="s">
        <v>18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12</v>
      </c>
      <c r="D484" s="34">
        <v>200</v>
      </c>
      <c r="E484" s="38">
        <v>154.99</v>
      </c>
      <c r="F484" s="39" t="s">
        <v>18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12</v>
      </c>
      <c r="D485" s="34">
        <v>11</v>
      </c>
      <c r="E485" s="38">
        <v>154.99</v>
      </c>
      <c r="F485" s="39" t="s">
        <v>18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12</v>
      </c>
      <c r="D486" s="34">
        <v>134</v>
      </c>
      <c r="E486" s="38">
        <v>154.99</v>
      </c>
      <c r="F486" s="39" t="s">
        <v>18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12</v>
      </c>
      <c r="D487" s="34">
        <v>10</v>
      </c>
      <c r="E487" s="38">
        <v>154.97999999999999</v>
      </c>
      <c r="F487" s="39" t="s">
        <v>18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12</v>
      </c>
      <c r="D488" s="34">
        <v>26</v>
      </c>
      <c r="E488" s="38">
        <v>154.97999999999999</v>
      </c>
      <c r="F488" s="39" t="s">
        <v>18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12</v>
      </c>
      <c r="D489" s="34">
        <v>36</v>
      </c>
      <c r="E489" s="38">
        <v>154.97999999999999</v>
      </c>
      <c r="F489" s="39" t="s">
        <v>18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12</v>
      </c>
      <c r="D490" s="34">
        <v>50</v>
      </c>
      <c r="E490" s="38">
        <v>154.97999999999999</v>
      </c>
      <c r="F490" s="39" t="s">
        <v>18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12</v>
      </c>
      <c r="D491" s="34">
        <v>88</v>
      </c>
      <c r="E491" s="38">
        <v>154.97999999999999</v>
      </c>
      <c r="F491" s="39" t="s">
        <v>18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12</v>
      </c>
      <c r="D492" s="34">
        <v>200</v>
      </c>
      <c r="E492" s="38">
        <v>154.97999999999999</v>
      </c>
      <c r="F492" s="39" t="s">
        <v>18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12</v>
      </c>
      <c r="D493" s="34">
        <v>45</v>
      </c>
      <c r="E493" s="38">
        <v>154.97999999999999</v>
      </c>
      <c r="F493" s="39" t="s">
        <v>18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12</v>
      </c>
      <c r="D494" s="34">
        <v>100</v>
      </c>
      <c r="E494" s="38">
        <v>154.86000000000001</v>
      </c>
      <c r="F494" s="39" t="s">
        <v>18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12</v>
      </c>
      <c r="D495" s="34">
        <v>100</v>
      </c>
      <c r="E495" s="38">
        <v>154.91</v>
      </c>
      <c r="F495" s="39" t="s">
        <v>18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12</v>
      </c>
      <c r="D496" s="34">
        <v>100</v>
      </c>
      <c r="E496" s="38">
        <v>154.9</v>
      </c>
      <c r="F496" s="39" t="s">
        <v>18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12</v>
      </c>
      <c r="D497" s="34">
        <v>3</v>
      </c>
      <c r="E497" s="38">
        <v>154.87</v>
      </c>
      <c r="F497" s="39" t="s">
        <v>18</v>
      </c>
      <c r="G497" s="40" t="s">
        <v>19</v>
      </c>
    </row>
    <row r="498" spans="1:7">
      <c r="A498" s="35">
        <v>44743</v>
      </c>
      <c r="B498" s="36">
        <v>0.59703923611111109</v>
      </c>
      <c r="C498" s="37" t="s">
        <v>12</v>
      </c>
      <c r="D498" s="34">
        <v>97</v>
      </c>
      <c r="E498" s="38">
        <v>154.87</v>
      </c>
      <c r="F498" s="39" t="s">
        <v>18</v>
      </c>
      <c r="G498" s="40" t="s">
        <v>19</v>
      </c>
    </row>
    <row r="499" spans="1:7">
      <c r="A499" s="35">
        <v>44743</v>
      </c>
      <c r="B499" s="36">
        <v>0.59724895833333336</v>
      </c>
      <c r="C499" s="37" t="s">
        <v>12</v>
      </c>
      <c r="D499" s="34">
        <v>33</v>
      </c>
      <c r="E499" s="38">
        <v>154.85</v>
      </c>
      <c r="F499" s="39" t="s">
        <v>18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12</v>
      </c>
      <c r="D500" s="34">
        <v>67</v>
      </c>
      <c r="E500" s="38">
        <v>154.85</v>
      </c>
      <c r="F500" s="39" t="s">
        <v>18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12</v>
      </c>
      <c r="D501" s="34">
        <v>100</v>
      </c>
      <c r="E501" s="38">
        <v>154.97999999999999</v>
      </c>
      <c r="F501" s="39" t="s">
        <v>18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44742</v>
      </c>
      <c r="B5" s="36">
        <v>0.39586932870370373</v>
      </c>
      <c r="C5" s="37" t="s">
        <v>12</v>
      </c>
      <c r="D5" s="34">
        <v>100</v>
      </c>
      <c r="E5" s="38">
        <v>145.99</v>
      </c>
      <c r="F5" s="39" t="s">
        <v>18</v>
      </c>
      <c r="G5" s="40" t="s">
        <v>20</v>
      </c>
    </row>
    <row r="6" spans="1:7" ht="11.25" customHeight="1">
      <c r="A6" s="35">
        <v>44742</v>
      </c>
      <c r="B6" s="36">
        <v>0.39586932870370373</v>
      </c>
      <c r="C6" s="37" t="s">
        <v>12</v>
      </c>
      <c r="D6" s="34">
        <v>50</v>
      </c>
      <c r="E6" s="38">
        <v>145.96</v>
      </c>
      <c r="F6" s="39" t="s">
        <v>18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12</v>
      </c>
      <c r="D7" s="34">
        <v>50</v>
      </c>
      <c r="E7" s="38">
        <v>145.96</v>
      </c>
      <c r="F7" s="39" t="s">
        <v>18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12</v>
      </c>
      <c r="D8" s="34">
        <v>50</v>
      </c>
      <c r="E8" s="38">
        <v>145.96</v>
      </c>
      <c r="F8" s="39" t="s">
        <v>18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12</v>
      </c>
      <c r="D9" s="34">
        <v>50</v>
      </c>
      <c r="E9" s="38">
        <v>145.96</v>
      </c>
      <c r="F9" s="39" t="s">
        <v>18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12</v>
      </c>
      <c r="D10" s="34">
        <v>100</v>
      </c>
      <c r="E10" s="38">
        <v>145.97</v>
      </c>
      <c r="F10" s="39" t="s">
        <v>18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12</v>
      </c>
      <c r="D11" s="34">
        <v>45</v>
      </c>
      <c r="E11" s="38">
        <v>147.81</v>
      </c>
      <c r="F11" s="39" t="s">
        <v>18</v>
      </c>
      <c r="G11" s="40" t="s">
        <v>19</v>
      </c>
    </row>
    <row r="12" spans="1:7">
      <c r="A12" s="35">
        <v>44742</v>
      </c>
      <c r="B12" s="36">
        <v>0.39613263888888894</v>
      </c>
      <c r="C12" s="37" t="s">
        <v>12</v>
      </c>
      <c r="D12" s="34">
        <v>100</v>
      </c>
      <c r="E12" s="38">
        <v>147.81</v>
      </c>
      <c r="F12" s="39" t="s">
        <v>18</v>
      </c>
      <c r="G12" s="40" t="s">
        <v>19</v>
      </c>
    </row>
    <row r="13" spans="1:7">
      <c r="A13" s="35">
        <v>44742</v>
      </c>
      <c r="B13" s="36">
        <v>0.39613263888888894</v>
      </c>
      <c r="C13" s="37" t="s">
        <v>12</v>
      </c>
      <c r="D13" s="34">
        <v>55</v>
      </c>
      <c r="E13" s="38">
        <v>147.81</v>
      </c>
      <c r="F13" s="39" t="s">
        <v>18</v>
      </c>
      <c r="G13" s="40" t="s">
        <v>19</v>
      </c>
    </row>
    <row r="14" spans="1:7">
      <c r="A14" s="35">
        <v>44742</v>
      </c>
      <c r="B14" s="36">
        <v>0.39613263888888894</v>
      </c>
      <c r="C14" s="37" t="s">
        <v>12</v>
      </c>
      <c r="D14" s="34">
        <v>100</v>
      </c>
      <c r="E14" s="38">
        <v>147.72</v>
      </c>
      <c r="F14" s="39" t="s">
        <v>18</v>
      </c>
      <c r="G14" s="40" t="s">
        <v>19</v>
      </c>
    </row>
    <row r="15" spans="1:7">
      <c r="A15" s="35">
        <v>44742</v>
      </c>
      <c r="B15" s="36">
        <v>0.39613263888888894</v>
      </c>
      <c r="C15" s="37" t="s">
        <v>12</v>
      </c>
      <c r="D15" s="34">
        <v>100</v>
      </c>
      <c r="E15" s="38">
        <v>147.74</v>
      </c>
      <c r="F15" s="39" t="s">
        <v>18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12</v>
      </c>
      <c r="D16" s="34">
        <v>100</v>
      </c>
      <c r="E16" s="38">
        <v>148.34</v>
      </c>
      <c r="F16" s="39" t="s">
        <v>18</v>
      </c>
      <c r="G16" s="40" t="s">
        <v>22</v>
      </c>
    </row>
    <row r="17" spans="1:7">
      <c r="A17" s="35">
        <v>44742</v>
      </c>
      <c r="B17" s="36">
        <v>0.39617916666666675</v>
      </c>
      <c r="C17" s="37" t="s">
        <v>12</v>
      </c>
      <c r="D17" s="34">
        <v>40</v>
      </c>
      <c r="E17" s="38">
        <v>148.33000000000001</v>
      </c>
      <c r="F17" s="39" t="s">
        <v>18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12</v>
      </c>
      <c r="D18" s="34">
        <v>52</v>
      </c>
      <c r="E18" s="38">
        <v>148.33000000000001</v>
      </c>
      <c r="F18" s="39" t="s">
        <v>18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12</v>
      </c>
      <c r="D19" s="34">
        <v>8</v>
      </c>
      <c r="E19" s="38">
        <v>148.32</v>
      </c>
      <c r="F19" s="39" t="s">
        <v>18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12</v>
      </c>
      <c r="D20" s="34">
        <v>8</v>
      </c>
      <c r="E20" s="38">
        <v>148.32</v>
      </c>
      <c r="F20" s="39" t="s">
        <v>18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12</v>
      </c>
      <c r="D21" s="34">
        <v>8</v>
      </c>
      <c r="E21" s="38">
        <v>148.32</v>
      </c>
      <c r="F21" s="39" t="s">
        <v>18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12</v>
      </c>
      <c r="D22" s="34">
        <v>8</v>
      </c>
      <c r="E22" s="38">
        <v>148.33000000000001</v>
      </c>
      <c r="F22" s="39" t="s">
        <v>18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12</v>
      </c>
      <c r="D23" s="34">
        <v>16</v>
      </c>
      <c r="E23" s="38">
        <v>148.32</v>
      </c>
      <c r="F23" s="39" t="s">
        <v>18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12</v>
      </c>
      <c r="D24" s="34">
        <v>50</v>
      </c>
      <c r="E24" s="38">
        <v>148.32</v>
      </c>
      <c r="F24" s="39" t="s">
        <v>18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12</v>
      </c>
      <c r="D25" s="34">
        <v>10</v>
      </c>
      <c r="E25" s="38">
        <v>148.32</v>
      </c>
      <c r="F25" s="39" t="s">
        <v>18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12</v>
      </c>
      <c r="D26" s="34">
        <v>100</v>
      </c>
      <c r="E26" s="38">
        <v>148.32</v>
      </c>
      <c r="F26" s="39" t="s">
        <v>18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12</v>
      </c>
      <c r="D27" s="34">
        <v>100</v>
      </c>
      <c r="E27" s="38">
        <v>148.38999999999999</v>
      </c>
      <c r="F27" s="39" t="s">
        <v>18</v>
      </c>
      <c r="G27" s="40" t="s">
        <v>19</v>
      </c>
    </row>
    <row r="28" spans="1:7">
      <c r="A28" s="35">
        <v>44742</v>
      </c>
      <c r="B28" s="36">
        <v>0.39632569444444443</v>
      </c>
      <c r="C28" s="37" t="s">
        <v>12</v>
      </c>
      <c r="D28" s="34">
        <v>68</v>
      </c>
      <c r="E28" s="38">
        <v>148.38</v>
      </c>
      <c r="F28" s="39" t="s">
        <v>18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12</v>
      </c>
      <c r="D29" s="34">
        <v>32</v>
      </c>
      <c r="E29" s="38">
        <v>148.38</v>
      </c>
      <c r="F29" s="39" t="s">
        <v>18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12</v>
      </c>
      <c r="D30" s="34">
        <v>100</v>
      </c>
      <c r="E30" s="38">
        <v>148.36000000000001</v>
      </c>
      <c r="F30" s="39" t="s">
        <v>18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12</v>
      </c>
      <c r="D31" s="34">
        <v>100</v>
      </c>
      <c r="E31" s="38">
        <v>148.36000000000001</v>
      </c>
      <c r="F31" s="39" t="s">
        <v>18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12</v>
      </c>
      <c r="D32" s="34">
        <v>100</v>
      </c>
      <c r="E32" s="38">
        <v>148.33000000000001</v>
      </c>
      <c r="F32" s="39" t="s">
        <v>18</v>
      </c>
      <c r="G32" s="40" t="s">
        <v>19</v>
      </c>
    </row>
    <row r="33" spans="1:7">
      <c r="A33" s="35">
        <v>44742</v>
      </c>
      <c r="B33" s="36">
        <v>0.3965643518518519</v>
      </c>
      <c r="C33" s="37" t="s">
        <v>12</v>
      </c>
      <c r="D33" s="34">
        <v>100</v>
      </c>
      <c r="E33" s="38">
        <v>148.86000000000001</v>
      </c>
      <c r="F33" s="39" t="s">
        <v>18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12</v>
      </c>
      <c r="D34" s="34">
        <v>100</v>
      </c>
      <c r="E34" s="38">
        <v>148.78</v>
      </c>
      <c r="F34" s="39" t="s">
        <v>18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12</v>
      </c>
      <c r="D35" s="34">
        <v>100</v>
      </c>
      <c r="E35" s="38">
        <v>148.69</v>
      </c>
      <c r="F35" s="39" t="s">
        <v>18</v>
      </c>
      <c r="G35" s="40" t="s">
        <v>22</v>
      </c>
    </row>
    <row r="36" spans="1:7">
      <c r="A36" s="35">
        <v>44742</v>
      </c>
      <c r="B36" s="36">
        <v>0.39668923611111118</v>
      </c>
      <c r="C36" s="37" t="s">
        <v>12</v>
      </c>
      <c r="D36" s="34">
        <v>20</v>
      </c>
      <c r="E36" s="38">
        <v>148.68</v>
      </c>
      <c r="F36" s="39" t="s">
        <v>18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12</v>
      </c>
      <c r="D37" s="34">
        <v>40</v>
      </c>
      <c r="E37" s="38">
        <v>148.68</v>
      </c>
      <c r="F37" s="39" t="s">
        <v>18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12</v>
      </c>
      <c r="D38" s="34">
        <v>40</v>
      </c>
      <c r="E38" s="38">
        <v>148.68</v>
      </c>
      <c r="F38" s="39" t="s">
        <v>18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12</v>
      </c>
      <c r="D39" s="34">
        <v>100</v>
      </c>
      <c r="E39" s="38">
        <v>148.69999999999999</v>
      </c>
      <c r="F39" s="39" t="s">
        <v>18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12</v>
      </c>
      <c r="D40" s="34">
        <v>100</v>
      </c>
      <c r="E40" s="38">
        <v>148.72</v>
      </c>
      <c r="F40" s="39" t="s">
        <v>18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12</v>
      </c>
      <c r="D41" s="34">
        <v>50</v>
      </c>
      <c r="E41" s="38">
        <v>148.31</v>
      </c>
      <c r="F41" s="39" t="s">
        <v>18</v>
      </c>
      <c r="G41" s="40" t="s">
        <v>20</v>
      </c>
    </row>
    <row r="42" spans="1:7">
      <c r="A42" s="35">
        <v>44742</v>
      </c>
      <c r="B42" s="36">
        <v>0.39676643518518517</v>
      </c>
      <c r="C42" s="37" t="s">
        <v>12</v>
      </c>
      <c r="D42" s="34">
        <v>50</v>
      </c>
      <c r="E42" s="38">
        <v>148.31</v>
      </c>
      <c r="F42" s="39" t="s">
        <v>18</v>
      </c>
      <c r="G42" s="40" t="s">
        <v>20</v>
      </c>
    </row>
    <row r="43" spans="1:7">
      <c r="A43" s="35">
        <v>44742</v>
      </c>
      <c r="B43" s="36">
        <v>0.39676643518518517</v>
      </c>
      <c r="C43" s="37" t="s">
        <v>12</v>
      </c>
      <c r="D43" s="34">
        <v>100</v>
      </c>
      <c r="E43" s="38">
        <v>148.31</v>
      </c>
      <c r="F43" s="39" t="s">
        <v>18</v>
      </c>
      <c r="G43" s="40" t="s">
        <v>20</v>
      </c>
    </row>
    <row r="44" spans="1:7">
      <c r="A44" s="35">
        <v>44742</v>
      </c>
      <c r="B44" s="36">
        <v>0.39676643518518517</v>
      </c>
      <c r="C44" s="37" t="s">
        <v>12</v>
      </c>
      <c r="D44" s="34">
        <v>100</v>
      </c>
      <c r="E44" s="38">
        <v>148.32</v>
      </c>
      <c r="F44" s="39" t="s">
        <v>18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12</v>
      </c>
      <c r="D45" s="34">
        <v>100</v>
      </c>
      <c r="E45" s="38">
        <v>148.32</v>
      </c>
      <c r="F45" s="39" t="s">
        <v>18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12</v>
      </c>
      <c r="D46" s="34">
        <v>3</v>
      </c>
      <c r="E46" s="38">
        <v>148.29</v>
      </c>
      <c r="F46" s="39" t="s">
        <v>18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12</v>
      </c>
      <c r="D47" s="34">
        <v>12</v>
      </c>
      <c r="E47" s="38">
        <v>148.29</v>
      </c>
      <c r="F47" s="39" t="s">
        <v>18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12</v>
      </c>
      <c r="D48" s="34">
        <v>36</v>
      </c>
      <c r="E48" s="38">
        <v>148.29</v>
      </c>
      <c r="F48" s="39" t="s">
        <v>18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12</v>
      </c>
      <c r="D49" s="34">
        <v>36</v>
      </c>
      <c r="E49" s="38">
        <v>148.30000000000001</v>
      </c>
      <c r="F49" s="39" t="s">
        <v>18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12</v>
      </c>
      <c r="D50" s="34">
        <v>64</v>
      </c>
      <c r="E50" s="38">
        <v>148.29</v>
      </c>
      <c r="F50" s="39" t="s">
        <v>18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12</v>
      </c>
      <c r="D51" s="34">
        <v>64</v>
      </c>
      <c r="E51" s="38">
        <v>148.30000000000001</v>
      </c>
      <c r="F51" s="39" t="s">
        <v>18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12</v>
      </c>
      <c r="D52" s="34">
        <v>100</v>
      </c>
      <c r="E52" s="38">
        <v>148.30000000000001</v>
      </c>
      <c r="F52" s="39" t="s">
        <v>18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12</v>
      </c>
      <c r="D53" s="34">
        <v>100</v>
      </c>
      <c r="E53" s="38">
        <v>148.30000000000001</v>
      </c>
      <c r="F53" s="39" t="s">
        <v>18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12</v>
      </c>
      <c r="D54" s="34">
        <v>100</v>
      </c>
      <c r="E54" s="38">
        <v>148.30000000000001</v>
      </c>
      <c r="F54" s="39" t="s">
        <v>18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12</v>
      </c>
      <c r="D55" s="34">
        <v>100</v>
      </c>
      <c r="E55" s="38">
        <v>148.11000000000001</v>
      </c>
      <c r="F55" s="39" t="s">
        <v>18</v>
      </c>
      <c r="G55" s="40" t="s">
        <v>20</v>
      </c>
    </row>
    <row r="56" spans="1:7">
      <c r="A56" s="35">
        <v>44742</v>
      </c>
      <c r="B56" s="36">
        <v>0.39683159722222228</v>
      </c>
      <c r="C56" s="37" t="s">
        <v>12</v>
      </c>
      <c r="D56" s="34">
        <v>100</v>
      </c>
      <c r="E56" s="38">
        <v>148.11000000000001</v>
      </c>
      <c r="F56" s="39" t="s">
        <v>18</v>
      </c>
      <c r="G56" s="40" t="s">
        <v>20</v>
      </c>
    </row>
    <row r="57" spans="1:7">
      <c r="A57" s="35">
        <v>44742</v>
      </c>
      <c r="B57" s="36">
        <v>0.39683159722222228</v>
      </c>
      <c r="C57" s="37" t="s">
        <v>12</v>
      </c>
      <c r="D57" s="34">
        <v>100</v>
      </c>
      <c r="E57" s="38">
        <v>148.13</v>
      </c>
      <c r="F57" s="39" t="s">
        <v>18</v>
      </c>
      <c r="G57" s="40" t="s">
        <v>20</v>
      </c>
    </row>
    <row r="58" spans="1:7">
      <c r="A58" s="35">
        <v>44742</v>
      </c>
      <c r="B58" s="36">
        <v>0.39683159722222228</v>
      </c>
      <c r="C58" s="37" t="s">
        <v>12</v>
      </c>
      <c r="D58" s="34">
        <v>100</v>
      </c>
      <c r="E58" s="38">
        <v>148.12</v>
      </c>
      <c r="F58" s="39" t="s">
        <v>18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12</v>
      </c>
      <c r="D59" s="34">
        <v>100</v>
      </c>
      <c r="E59" s="38">
        <v>148.12</v>
      </c>
      <c r="F59" s="39" t="s">
        <v>18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12</v>
      </c>
      <c r="D60" s="34">
        <v>100</v>
      </c>
      <c r="E60" s="38">
        <v>148.13999999999999</v>
      </c>
      <c r="F60" s="39" t="s">
        <v>18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12</v>
      </c>
      <c r="D61" s="34">
        <v>100</v>
      </c>
      <c r="E61" s="38">
        <v>147.76</v>
      </c>
      <c r="F61" s="39" t="s">
        <v>18</v>
      </c>
      <c r="G61" s="40" t="s">
        <v>19</v>
      </c>
    </row>
    <row r="62" spans="1:7">
      <c r="A62" s="35">
        <v>44742</v>
      </c>
      <c r="B62" s="36">
        <v>0.39756122685185191</v>
      </c>
      <c r="C62" s="37" t="s">
        <v>12</v>
      </c>
      <c r="D62" s="34">
        <v>100</v>
      </c>
      <c r="E62" s="38">
        <v>147.6</v>
      </c>
      <c r="F62" s="39" t="s">
        <v>18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12</v>
      </c>
      <c r="D63" s="34">
        <v>100</v>
      </c>
      <c r="E63" s="38">
        <v>147.35</v>
      </c>
      <c r="F63" s="39" t="s">
        <v>18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12</v>
      </c>
      <c r="D64" s="34">
        <v>50</v>
      </c>
      <c r="E64" s="38">
        <v>146.97999999999999</v>
      </c>
      <c r="F64" s="39" t="s">
        <v>18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12</v>
      </c>
      <c r="D65" s="34">
        <v>50</v>
      </c>
      <c r="E65" s="38">
        <v>146.97999999999999</v>
      </c>
      <c r="F65" s="39" t="s">
        <v>18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12</v>
      </c>
      <c r="D66" s="34">
        <v>100</v>
      </c>
      <c r="E66" s="38">
        <v>146.85</v>
      </c>
      <c r="F66" s="39" t="s">
        <v>18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12</v>
      </c>
      <c r="D67" s="34">
        <v>50</v>
      </c>
      <c r="E67" s="38">
        <v>146.31</v>
      </c>
      <c r="F67" s="39" t="s">
        <v>18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12</v>
      </c>
      <c r="D68" s="34">
        <v>50</v>
      </c>
      <c r="E68" s="38">
        <v>146.31</v>
      </c>
      <c r="F68" s="39" t="s">
        <v>18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12</v>
      </c>
      <c r="D69" s="34">
        <v>100</v>
      </c>
      <c r="E69" s="38">
        <v>146.28</v>
      </c>
      <c r="F69" s="39" t="s">
        <v>18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12</v>
      </c>
      <c r="D70" s="34">
        <v>7</v>
      </c>
      <c r="E70" s="38">
        <v>147.97</v>
      </c>
      <c r="F70" s="39" t="s">
        <v>18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12</v>
      </c>
      <c r="D71" s="34">
        <v>34</v>
      </c>
      <c r="E71" s="38">
        <v>147.97</v>
      </c>
      <c r="F71" s="39" t="s">
        <v>18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12</v>
      </c>
      <c r="D72" s="34">
        <v>59</v>
      </c>
      <c r="E72" s="38">
        <v>147.97</v>
      </c>
      <c r="F72" s="39" t="s">
        <v>18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12</v>
      </c>
      <c r="D73" s="34">
        <v>6</v>
      </c>
      <c r="E73" s="38">
        <v>147.12</v>
      </c>
      <c r="F73" s="39" t="s">
        <v>18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12</v>
      </c>
      <c r="D74" s="34">
        <v>94</v>
      </c>
      <c r="E74" s="38">
        <v>147.12</v>
      </c>
      <c r="F74" s="39" t="s">
        <v>18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12</v>
      </c>
      <c r="D75" s="34">
        <v>100</v>
      </c>
      <c r="E75" s="38">
        <v>147.11000000000001</v>
      </c>
      <c r="F75" s="39" t="s">
        <v>18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12</v>
      </c>
      <c r="D76" s="34">
        <v>100</v>
      </c>
      <c r="E76" s="38">
        <v>146.30000000000001</v>
      </c>
      <c r="F76" s="39" t="s">
        <v>18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12</v>
      </c>
      <c r="D77" s="34">
        <v>100</v>
      </c>
      <c r="E77" s="38">
        <v>146.43</v>
      </c>
      <c r="F77" s="39" t="s">
        <v>18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12</v>
      </c>
      <c r="D78" s="34">
        <v>100</v>
      </c>
      <c r="E78" s="38">
        <v>146.22</v>
      </c>
      <c r="F78" s="39" t="s">
        <v>18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12</v>
      </c>
      <c r="D79" s="34">
        <v>100</v>
      </c>
      <c r="E79" s="38">
        <v>146.19999999999999</v>
      </c>
      <c r="F79" s="39" t="s">
        <v>18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12</v>
      </c>
      <c r="D80" s="34">
        <v>50</v>
      </c>
      <c r="E80" s="38">
        <v>146.11000000000001</v>
      </c>
      <c r="F80" s="39" t="s">
        <v>18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12</v>
      </c>
      <c r="D81" s="34">
        <v>50</v>
      </c>
      <c r="E81" s="38">
        <v>146.11000000000001</v>
      </c>
      <c r="F81" s="39" t="s">
        <v>18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12</v>
      </c>
      <c r="D82" s="34">
        <v>50</v>
      </c>
      <c r="E82" s="38">
        <v>146.13999999999999</v>
      </c>
      <c r="F82" s="39" t="s">
        <v>18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12</v>
      </c>
      <c r="D83" s="34">
        <v>50</v>
      </c>
      <c r="E83" s="38">
        <v>146.13999999999999</v>
      </c>
      <c r="F83" s="39" t="s">
        <v>18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12</v>
      </c>
      <c r="D84" s="34">
        <v>15</v>
      </c>
      <c r="E84" s="38">
        <v>146.44</v>
      </c>
      <c r="F84" s="39" t="s">
        <v>18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12</v>
      </c>
      <c r="D85" s="34">
        <v>30</v>
      </c>
      <c r="E85" s="38">
        <v>146.44</v>
      </c>
      <c r="F85" s="39" t="s">
        <v>18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12</v>
      </c>
      <c r="D86" s="34">
        <v>55</v>
      </c>
      <c r="E86" s="38">
        <v>146.44</v>
      </c>
      <c r="F86" s="39" t="s">
        <v>18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12</v>
      </c>
      <c r="D88" s="34">
        <v>100</v>
      </c>
      <c r="E88" s="38">
        <v>146.25</v>
      </c>
      <c r="F88" s="39" t="s">
        <v>18</v>
      </c>
      <c r="G88" s="40" t="s">
        <v>20</v>
      </c>
    </row>
    <row r="89" spans="1:7">
      <c r="A89" s="35">
        <v>44742</v>
      </c>
      <c r="B89" s="36">
        <v>0.40130162037037043</v>
      </c>
      <c r="C89" s="37" t="s">
        <v>12</v>
      </c>
      <c r="D89" s="34">
        <v>100</v>
      </c>
      <c r="E89" s="38">
        <v>146.09</v>
      </c>
      <c r="F89" s="39" t="s">
        <v>18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12</v>
      </c>
      <c r="D90" s="34">
        <v>100</v>
      </c>
      <c r="E90" s="38">
        <v>145.94</v>
      </c>
      <c r="F90" s="39" t="s">
        <v>18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12</v>
      </c>
      <c r="D91" s="34">
        <v>40</v>
      </c>
      <c r="E91" s="38">
        <v>145.68</v>
      </c>
      <c r="F91" s="39" t="s">
        <v>18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12</v>
      </c>
      <c r="D92" s="34">
        <v>40</v>
      </c>
      <c r="E92" s="38">
        <v>145.69999999999999</v>
      </c>
      <c r="F92" s="39" t="s">
        <v>18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12</v>
      </c>
      <c r="D93" s="34">
        <v>60</v>
      </c>
      <c r="E93" s="38">
        <v>145.68</v>
      </c>
      <c r="F93" s="39" t="s">
        <v>18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12</v>
      </c>
      <c r="D94" s="34">
        <v>60</v>
      </c>
      <c r="E94" s="38">
        <v>145.69999999999999</v>
      </c>
      <c r="F94" s="39" t="s">
        <v>18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12</v>
      </c>
      <c r="D95" s="34">
        <v>100</v>
      </c>
      <c r="E95" s="38">
        <v>145.71</v>
      </c>
      <c r="F95" s="39" t="s">
        <v>18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12</v>
      </c>
      <c r="D96" s="34">
        <v>100</v>
      </c>
      <c r="E96" s="38">
        <v>145.74</v>
      </c>
      <c r="F96" s="39" t="s">
        <v>18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12</v>
      </c>
      <c r="D97" s="34">
        <v>100</v>
      </c>
      <c r="E97" s="38">
        <v>145.41</v>
      </c>
      <c r="F97" s="39" t="s">
        <v>18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12</v>
      </c>
      <c r="D98" s="34">
        <v>100</v>
      </c>
      <c r="E98" s="38">
        <v>145.07</v>
      </c>
      <c r="F98" s="39" t="s">
        <v>18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12</v>
      </c>
      <c r="D99" s="34">
        <v>55</v>
      </c>
      <c r="E99" s="38">
        <v>144.62</v>
      </c>
      <c r="F99" s="39" t="s">
        <v>18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12</v>
      </c>
      <c r="D100" s="34">
        <v>1</v>
      </c>
      <c r="E100" s="38">
        <v>144.62</v>
      </c>
      <c r="F100" s="39" t="s">
        <v>18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12</v>
      </c>
      <c r="D101" s="34">
        <v>9</v>
      </c>
      <c r="E101" s="38">
        <v>144.62</v>
      </c>
      <c r="F101" s="39" t="s">
        <v>18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12</v>
      </c>
      <c r="D102" s="34">
        <v>35</v>
      </c>
      <c r="E102" s="38">
        <v>144.62</v>
      </c>
      <c r="F102" s="39" t="s">
        <v>18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12</v>
      </c>
      <c r="D103" s="34">
        <v>100</v>
      </c>
      <c r="E103" s="38">
        <v>144.59</v>
      </c>
      <c r="F103" s="39" t="s">
        <v>18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12</v>
      </c>
      <c r="D104" s="34">
        <v>100</v>
      </c>
      <c r="E104" s="38">
        <v>144.44999999999999</v>
      </c>
      <c r="F104" s="39" t="s">
        <v>18</v>
      </c>
      <c r="G104" s="40" t="s">
        <v>19</v>
      </c>
    </row>
    <row r="105" spans="1:7">
      <c r="A105" s="35">
        <v>44742</v>
      </c>
      <c r="B105" s="36">
        <v>0.40344942129629635</v>
      </c>
      <c r="C105" s="37" t="s">
        <v>12</v>
      </c>
      <c r="D105" s="34">
        <v>100</v>
      </c>
      <c r="E105" s="38">
        <v>144.41999999999999</v>
      </c>
      <c r="F105" s="39" t="s">
        <v>18</v>
      </c>
      <c r="G105" s="40" t="s">
        <v>20</v>
      </c>
    </row>
    <row r="106" spans="1:7">
      <c r="A106" s="35">
        <v>44742</v>
      </c>
      <c r="B106" s="36">
        <v>0.40353101851851858</v>
      </c>
      <c r="C106" s="37" t="s">
        <v>12</v>
      </c>
      <c r="D106" s="34">
        <v>100</v>
      </c>
      <c r="E106" s="38">
        <v>144.26</v>
      </c>
      <c r="F106" s="39" t="s">
        <v>18</v>
      </c>
      <c r="G106" s="40" t="s">
        <v>22</v>
      </c>
    </row>
    <row r="107" spans="1:7">
      <c r="A107" s="35">
        <v>44742</v>
      </c>
      <c r="B107" s="36">
        <v>0.40353101851851858</v>
      </c>
      <c r="C107" s="37" t="s">
        <v>12</v>
      </c>
      <c r="D107" s="34">
        <v>50</v>
      </c>
      <c r="E107" s="38">
        <v>144.30000000000001</v>
      </c>
      <c r="F107" s="39" t="s">
        <v>18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12</v>
      </c>
      <c r="D108" s="34">
        <v>50</v>
      </c>
      <c r="E108" s="38">
        <v>144.30000000000001</v>
      </c>
      <c r="F108" s="39" t="s">
        <v>18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12</v>
      </c>
      <c r="D109" s="34">
        <v>100</v>
      </c>
      <c r="E109" s="38">
        <v>144.15</v>
      </c>
      <c r="F109" s="39" t="s">
        <v>18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12</v>
      </c>
      <c r="D110" s="34">
        <v>100</v>
      </c>
      <c r="E110" s="38">
        <v>143.86000000000001</v>
      </c>
      <c r="F110" s="39" t="s">
        <v>18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12</v>
      </c>
      <c r="D111" s="34">
        <v>100</v>
      </c>
      <c r="E111" s="38">
        <v>144.53</v>
      </c>
      <c r="F111" s="39" t="s">
        <v>18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12</v>
      </c>
      <c r="D112" s="34">
        <v>67</v>
      </c>
      <c r="E112" s="38">
        <v>144.62</v>
      </c>
      <c r="F112" s="39" t="s">
        <v>18</v>
      </c>
      <c r="G112" s="40" t="s">
        <v>22</v>
      </c>
    </row>
    <row r="113" spans="1:7">
      <c r="A113" s="35">
        <v>44742</v>
      </c>
      <c r="B113" s="36">
        <v>0.4057063657407407</v>
      </c>
      <c r="C113" s="37" t="s">
        <v>12</v>
      </c>
      <c r="D113" s="34">
        <v>100</v>
      </c>
      <c r="E113" s="38">
        <v>144.65</v>
      </c>
      <c r="F113" s="39" t="s">
        <v>18</v>
      </c>
      <c r="G113" s="40" t="s">
        <v>20</v>
      </c>
    </row>
    <row r="114" spans="1:7">
      <c r="A114" s="35">
        <v>44742</v>
      </c>
      <c r="B114" s="36">
        <v>0.40576562500000002</v>
      </c>
      <c r="C114" s="37" t="s">
        <v>12</v>
      </c>
      <c r="D114" s="34">
        <v>33</v>
      </c>
      <c r="E114" s="38">
        <v>144.62</v>
      </c>
      <c r="F114" s="39" t="s">
        <v>18</v>
      </c>
      <c r="G114" s="40" t="s">
        <v>22</v>
      </c>
    </row>
    <row r="115" spans="1:7">
      <c r="A115" s="35">
        <v>44742</v>
      </c>
      <c r="B115" s="36">
        <v>0.40579282407407413</v>
      </c>
      <c r="C115" s="37" t="s">
        <v>12</v>
      </c>
      <c r="D115" s="34">
        <v>100</v>
      </c>
      <c r="E115" s="38">
        <v>144.47</v>
      </c>
      <c r="F115" s="39" t="s">
        <v>18</v>
      </c>
      <c r="G115" s="40" t="s">
        <v>22</v>
      </c>
    </row>
    <row r="116" spans="1:7">
      <c r="A116" s="35">
        <v>44742</v>
      </c>
      <c r="B116" s="36">
        <v>0.40579282407407413</v>
      </c>
      <c r="C116" s="37" t="s">
        <v>12</v>
      </c>
      <c r="D116" s="34">
        <v>50</v>
      </c>
      <c r="E116" s="38">
        <v>144.44999999999999</v>
      </c>
      <c r="F116" s="39" t="s">
        <v>18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12</v>
      </c>
      <c r="D117" s="34">
        <v>50</v>
      </c>
      <c r="E117" s="38">
        <v>144.44999999999999</v>
      </c>
      <c r="F117" s="39" t="s">
        <v>18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12</v>
      </c>
      <c r="D118" s="34">
        <v>6</v>
      </c>
      <c r="E118" s="38">
        <v>145.43</v>
      </c>
      <c r="F118" s="39" t="s">
        <v>18</v>
      </c>
      <c r="G118" s="40" t="s">
        <v>22</v>
      </c>
    </row>
    <row r="119" spans="1:7">
      <c r="A119" s="35">
        <v>44742</v>
      </c>
      <c r="B119" s="36">
        <v>0.40687210648148153</v>
      </c>
      <c r="C119" s="37" t="s">
        <v>12</v>
      </c>
      <c r="D119" s="34">
        <v>94</v>
      </c>
      <c r="E119" s="38">
        <v>145.43</v>
      </c>
      <c r="F119" s="39" t="s">
        <v>18</v>
      </c>
      <c r="G119" s="40" t="s">
        <v>22</v>
      </c>
    </row>
    <row r="120" spans="1:7">
      <c r="A120" s="35">
        <v>44742</v>
      </c>
      <c r="B120" s="36">
        <v>0.40707442129629634</v>
      </c>
      <c r="C120" s="37" t="s">
        <v>12</v>
      </c>
      <c r="D120" s="34">
        <v>100</v>
      </c>
      <c r="E120" s="38">
        <v>145.33000000000001</v>
      </c>
      <c r="F120" s="39" t="s">
        <v>18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12</v>
      </c>
      <c r="D121" s="34">
        <v>100</v>
      </c>
      <c r="E121" s="38">
        <v>145.16</v>
      </c>
      <c r="F121" s="39" t="s">
        <v>18</v>
      </c>
      <c r="G121" s="40" t="s">
        <v>19</v>
      </c>
    </row>
    <row r="122" spans="1:7">
      <c r="A122" s="35">
        <v>44742</v>
      </c>
      <c r="B122" s="36">
        <v>0.40710671296296297</v>
      </c>
      <c r="C122" s="37" t="s">
        <v>12</v>
      </c>
      <c r="D122" s="34">
        <v>8</v>
      </c>
      <c r="E122" s="38">
        <v>145.12</v>
      </c>
      <c r="F122" s="39" t="s">
        <v>18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12</v>
      </c>
      <c r="D123" s="34">
        <v>8</v>
      </c>
      <c r="E123" s="38">
        <v>145.12</v>
      </c>
      <c r="F123" s="39" t="s">
        <v>18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12</v>
      </c>
      <c r="D124" s="34">
        <v>12</v>
      </c>
      <c r="E124" s="38">
        <v>145.18</v>
      </c>
      <c r="F124" s="39" t="s">
        <v>18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12</v>
      </c>
      <c r="D125" s="34">
        <v>88</v>
      </c>
      <c r="E125" s="38">
        <v>145.18</v>
      </c>
      <c r="F125" s="39" t="s">
        <v>18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12</v>
      </c>
      <c r="D126" s="34">
        <v>100</v>
      </c>
      <c r="E126" s="38">
        <v>145.13999999999999</v>
      </c>
      <c r="F126" s="39" t="s">
        <v>18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12</v>
      </c>
      <c r="D127" s="34">
        <v>100</v>
      </c>
      <c r="E127" s="38">
        <v>145.11000000000001</v>
      </c>
      <c r="F127" s="39" t="s">
        <v>18</v>
      </c>
      <c r="G127" s="40" t="s">
        <v>22</v>
      </c>
    </row>
    <row r="128" spans="1:7">
      <c r="A128" s="35">
        <v>44742</v>
      </c>
      <c r="B128" s="36">
        <v>0.40715914351851856</v>
      </c>
      <c r="C128" s="37" t="s">
        <v>12</v>
      </c>
      <c r="D128" s="34">
        <v>100</v>
      </c>
      <c r="E128" s="38">
        <v>145.12</v>
      </c>
      <c r="F128" s="39" t="s">
        <v>18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12</v>
      </c>
      <c r="D129" s="34">
        <v>16</v>
      </c>
      <c r="E129" s="38">
        <v>145.12</v>
      </c>
      <c r="F129" s="39" t="s">
        <v>18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12</v>
      </c>
      <c r="D130" s="34">
        <v>84</v>
      </c>
      <c r="E130" s="38">
        <v>145.12</v>
      </c>
      <c r="F130" s="39" t="s">
        <v>18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12</v>
      </c>
      <c r="D131" s="34">
        <v>100</v>
      </c>
      <c r="E131" s="38">
        <v>145.12</v>
      </c>
      <c r="F131" s="39" t="s">
        <v>18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12</v>
      </c>
      <c r="D132" s="34">
        <v>100</v>
      </c>
      <c r="E132" s="38">
        <v>144.72</v>
      </c>
      <c r="F132" s="39" t="s">
        <v>18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12</v>
      </c>
      <c r="D133" s="34">
        <v>29</v>
      </c>
      <c r="E133" s="38">
        <v>144.65</v>
      </c>
      <c r="F133" s="39" t="s">
        <v>18</v>
      </c>
      <c r="G133" s="40" t="s">
        <v>21</v>
      </c>
    </row>
    <row r="134" spans="1:7">
      <c r="A134" s="35">
        <v>44742</v>
      </c>
      <c r="B134" s="36">
        <v>0.40851909722222224</v>
      </c>
      <c r="C134" s="37" t="s">
        <v>12</v>
      </c>
      <c r="D134" s="34">
        <v>71</v>
      </c>
      <c r="E134" s="38">
        <v>144.65</v>
      </c>
      <c r="F134" s="39" t="s">
        <v>18</v>
      </c>
      <c r="G134" s="40" t="s">
        <v>21</v>
      </c>
    </row>
    <row r="135" spans="1:7">
      <c r="A135" s="35">
        <v>44742</v>
      </c>
      <c r="B135" s="36">
        <v>0.40861134259259257</v>
      </c>
      <c r="C135" s="37" t="s">
        <v>12</v>
      </c>
      <c r="D135" s="34">
        <v>100</v>
      </c>
      <c r="E135" s="38">
        <v>144.58000000000001</v>
      </c>
      <c r="F135" s="39" t="s">
        <v>18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12</v>
      </c>
      <c r="D136" s="34">
        <v>100</v>
      </c>
      <c r="E136" s="38">
        <v>144.57</v>
      </c>
      <c r="F136" s="39" t="s">
        <v>18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12</v>
      </c>
      <c r="D137" s="34">
        <v>100</v>
      </c>
      <c r="E137" s="38">
        <v>144.52000000000001</v>
      </c>
      <c r="F137" s="39" t="s">
        <v>18</v>
      </c>
      <c r="G137" s="40" t="s">
        <v>19</v>
      </c>
    </row>
    <row r="138" spans="1:7">
      <c r="A138" s="35">
        <v>44742</v>
      </c>
      <c r="B138" s="36">
        <v>0.40898078703703711</v>
      </c>
      <c r="C138" s="37" t="s">
        <v>12</v>
      </c>
      <c r="D138" s="34">
        <v>100</v>
      </c>
      <c r="E138" s="38">
        <v>145.38</v>
      </c>
      <c r="F138" s="39" t="s">
        <v>18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12</v>
      </c>
      <c r="D139" s="34">
        <v>10</v>
      </c>
      <c r="E139" s="38">
        <v>146.24</v>
      </c>
      <c r="F139" s="39" t="s">
        <v>18</v>
      </c>
      <c r="G139" s="40" t="s">
        <v>19</v>
      </c>
    </row>
    <row r="140" spans="1:7">
      <c r="A140" s="35">
        <v>44742</v>
      </c>
      <c r="B140" s="36">
        <v>0.40996111111111122</v>
      </c>
      <c r="C140" s="37" t="s">
        <v>12</v>
      </c>
      <c r="D140" s="34">
        <v>40</v>
      </c>
      <c r="E140" s="38">
        <v>146.24</v>
      </c>
      <c r="F140" s="39" t="s">
        <v>18</v>
      </c>
      <c r="G140" s="40" t="s">
        <v>19</v>
      </c>
    </row>
    <row r="141" spans="1:7">
      <c r="A141" s="35">
        <v>44742</v>
      </c>
      <c r="B141" s="36">
        <v>0.40996111111111122</v>
      </c>
      <c r="C141" s="37" t="s">
        <v>12</v>
      </c>
      <c r="D141" s="34">
        <v>50</v>
      </c>
      <c r="E141" s="38">
        <v>146.24</v>
      </c>
      <c r="F141" s="39" t="s">
        <v>18</v>
      </c>
      <c r="G141" s="40" t="s">
        <v>19</v>
      </c>
    </row>
    <row r="142" spans="1:7">
      <c r="A142" s="35">
        <v>44742</v>
      </c>
      <c r="B142" s="36">
        <v>0.40996111111111122</v>
      </c>
      <c r="C142" s="37" t="s">
        <v>12</v>
      </c>
      <c r="D142" s="34">
        <v>50</v>
      </c>
      <c r="E142" s="38">
        <v>146.25</v>
      </c>
      <c r="F142" s="39" t="s">
        <v>18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12</v>
      </c>
      <c r="D143" s="34">
        <v>50</v>
      </c>
      <c r="E143" s="38">
        <v>146.25</v>
      </c>
      <c r="F143" s="39" t="s">
        <v>18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12</v>
      </c>
      <c r="D144" s="34">
        <v>100</v>
      </c>
      <c r="E144" s="38">
        <v>145.87</v>
      </c>
      <c r="F144" s="39" t="s">
        <v>18</v>
      </c>
      <c r="G144" s="40" t="s">
        <v>19</v>
      </c>
    </row>
    <row r="145" spans="1:7">
      <c r="A145" s="35">
        <v>44742</v>
      </c>
      <c r="B145" s="36">
        <v>0.41041655092592599</v>
      </c>
      <c r="C145" s="37" t="s">
        <v>12</v>
      </c>
      <c r="D145" s="34">
        <v>4</v>
      </c>
      <c r="E145" s="38">
        <v>146.16999999999999</v>
      </c>
      <c r="F145" s="39" t="s">
        <v>18</v>
      </c>
      <c r="G145" s="40" t="s">
        <v>21</v>
      </c>
    </row>
    <row r="146" spans="1:7">
      <c r="A146" s="35">
        <v>44742</v>
      </c>
      <c r="B146" s="36">
        <v>0.41041655092592599</v>
      </c>
      <c r="C146" s="37" t="s">
        <v>12</v>
      </c>
      <c r="D146" s="34">
        <v>4</v>
      </c>
      <c r="E146" s="38">
        <v>146.16999999999999</v>
      </c>
      <c r="F146" s="39" t="s">
        <v>18</v>
      </c>
      <c r="G146" s="40" t="s">
        <v>21</v>
      </c>
    </row>
    <row r="147" spans="1:7">
      <c r="A147" s="35">
        <v>44742</v>
      </c>
      <c r="B147" s="36">
        <v>0.41041655092592599</v>
      </c>
      <c r="C147" s="37" t="s">
        <v>12</v>
      </c>
      <c r="D147" s="34">
        <v>7</v>
      </c>
      <c r="E147" s="38">
        <v>146.16999999999999</v>
      </c>
      <c r="F147" s="39" t="s">
        <v>18</v>
      </c>
      <c r="G147" s="40" t="s">
        <v>21</v>
      </c>
    </row>
    <row r="148" spans="1:7">
      <c r="A148" s="35">
        <v>44742</v>
      </c>
      <c r="B148" s="36">
        <v>0.41041655092592599</v>
      </c>
      <c r="C148" s="37" t="s">
        <v>12</v>
      </c>
      <c r="D148" s="34">
        <v>13</v>
      </c>
      <c r="E148" s="38">
        <v>146.16999999999999</v>
      </c>
      <c r="F148" s="39" t="s">
        <v>18</v>
      </c>
      <c r="G148" s="40" t="s">
        <v>21</v>
      </c>
    </row>
    <row r="149" spans="1:7">
      <c r="A149" s="35">
        <v>44742</v>
      </c>
      <c r="B149" s="36">
        <v>0.41041655092592599</v>
      </c>
      <c r="C149" s="37" t="s">
        <v>12</v>
      </c>
      <c r="D149" s="34">
        <v>72</v>
      </c>
      <c r="E149" s="38">
        <v>146.16999999999999</v>
      </c>
      <c r="F149" s="39" t="s">
        <v>18</v>
      </c>
      <c r="G149" s="40" t="s">
        <v>21</v>
      </c>
    </row>
    <row r="150" spans="1:7">
      <c r="A150" s="35">
        <v>44742</v>
      </c>
      <c r="B150" s="36">
        <v>0.41101851851851856</v>
      </c>
      <c r="C150" s="37" t="s">
        <v>12</v>
      </c>
      <c r="D150" s="34">
        <v>100</v>
      </c>
      <c r="E150" s="38">
        <v>146.31</v>
      </c>
      <c r="F150" s="39" t="s">
        <v>18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12</v>
      </c>
      <c r="D151" s="34">
        <v>100</v>
      </c>
      <c r="E151" s="38">
        <v>145.97999999999999</v>
      </c>
      <c r="F151" s="39" t="s">
        <v>18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12</v>
      </c>
      <c r="D152" s="34">
        <v>100</v>
      </c>
      <c r="E152" s="38">
        <v>145.86000000000001</v>
      </c>
      <c r="F152" s="39" t="s">
        <v>18</v>
      </c>
      <c r="G152" s="40" t="s">
        <v>20</v>
      </c>
    </row>
    <row r="153" spans="1:7">
      <c r="A153" s="35">
        <v>44742</v>
      </c>
      <c r="B153" s="36">
        <v>0.41164351851851855</v>
      </c>
      <c r="C153" s="37" t="s">
        <v>12</v>
      </c>
      <c r="D153" s="34">
        <v>44</v>
      </c>
      <c r="E153" s="38">
        <v>145.96</v>
      </c>
      <c r="F153" s="39" t="s">
        <v>18</v>
      </c>
      <c r="G153" s="40" t="s">
        <v>19</v>
      </c>
    </row>
    <row r="154" spans="1:7">
      <c r="A154" s="35">
        <v>44742</v>
      </c>
      <c r="B154" s="36">
        <v>0.41164351851851855</v>
      </c>
      <c r="C154" s="37" t="s">
        <v>12</v>
      </c>
      <c r="D154" s="34">
        <v>56</v>
      </c>
      <c r="E154" s="38">
        <v>145.96</v>
      </c>
      <c r="F154" s="39" t="s">
        <v>18</v>
      </c>
      <c r="G154" s="40" t="s">
        <v>19</v>
      </c>
    </row>
    <row r="155" spans="1:7">
      <c r="A155" s="35">
        <v>44742</v>
      </c>
      <c r="B155" s="36">
        <v>0.41186863425925924</v>
      </c>
      <c r="C155" s="37" t="s">
        <v>12</v>
      </c>
      <c r="D155" s="34">
        <v>100</v>
      </c>
      <c r="E155" s="38">
        <v>145.79</v>
      </c>
      <c r="F155" s="39" t="s">
        <v>18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12</v>
      </c>
      <c r="D156" s="34">
        <v>100</v>
      </c>
      <c r="E156" s="38">
        <v>145.82</v>
      </c>
      <c r="F156" s="39" t="s">
        <v>18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12</v>
      </c>
      <c r="D157" s="34">
        <v>40</v>
      </c>
      <c r="E157" s="38">
        <v>145.77000000000001</v>
      </c>
      <c r="F157" s="39" t="s">
        <v>18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12</v>
      </c>
      <c r="D158" s="34">
        <v>60</v>
      </c>
      <c r="E158" s="38">
        <v>145.77000000000001</v>
      </c>
      <c r="F158" s="39" t="s">
        <v>18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12</v>
      </c>
      <c r="D159" s="34">
        <v>100</v>
      </c>
      <c r="E159" s="38">
        <v>145.76</v>
      </c>
      <c r="F159" s="39" t="s">
        <v>18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12</v>
      </c>
      <c r="D160" s="34">
        <v>100</v>
      </c>
      <c r="E160" s="38">
        <v>145.76</v>
      </c>
      <c r="F160" s="39" t="s">
        <v>18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12</v>
      </c>
      <c r="D161" s="34">
        <v>100</v>
      </c>
      <c r="E161" s="38">
        <v>145.62</v>
      </c>
      <c r="F161" s="39" t="s">
        <v>18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12</v>
      </c>
      <c r="D162" s="34">
        <v>100</v>
      </c>
      <c r="E162" s="38">
        <v>145.08000000000001</v>
      </c>
      <c r="F162" s="39" t="s">
        <v>18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12</v>
      </c>
      <c r="D163" s="34">
        <v>1</v>
      </c>
      <c r="E163" s="38">
        <v>145.91999999999999</v>
      </c>
      <c r="F163" s="39" t="s">
        <v>18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12</v>
      </c>
      <c r="D164" s="34">
        <v>99</v>
      </c>
      <c r="E164" s="38">
        <v>145.91999999999999</v>
      </c>
      <c r="F164" s="39" t="s">
        <v>18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12</v>
      </c>
      <c r="D165" s="34">
        <v>100</v>
      </c>
      <c r="E165" s="38">
        <v>145.79</v>
      </c>
      <c r="F165" s="39" t="s">
        <v>18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12</v>
      </c>
      <c r="D166" s="34">
        <v>100</v>
      </c>
      <c r="E166" s="38">
        <v>145.78</v>
      </c>
      <c r="F166" s="39" t="s">
        <v>18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12</v>
      </c>
      <c r="D167" s="34">
        <v>100</v>
      </c>
      <c r="E167" s="38">
        <v>145.5</v>
      </c>
      <c r="F167" s="39" t="s">
        <v>18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12</v>
      </c>
      <c r="D168" s="34">
        <v>100</v>
      </c>
      <c r="E168" s="38">
        <v>145.12</v>
      </c>
      <c r="F168" s="39" t="s">
        <v>18</v>
      </c>
      <c r="G168" s="40" t="s">
        <v>19</v>
      </c>
    </row>
    <row r="169" spans="1:7">
      <c r="A169" s="35">
        <v>44742</v>
      </c>
      <c r="B169" s="36">
        <v>0.41450972222222227</v>
      </c>
      <c r="C169" s="37" t="s">
        <v>12</v>
      </c>
      <c r="D169" s="34">
        <v>100</v>
      </c>
      <c r="E169" s="38">
        <v>144.99</v>
      </c>
      <c r="F169" s="39" t="s">
        <v>18</v>
      </c>
      <c r="G169" s="40" t="s">
        <v>19</v>
      </c>
    </row>
    <row r="170" spans="1:7">
      <c r="A170" s="35">
        <v>44742</v>
      </c>
      <c r="B170" s="36">
        <v>0.41490185185185191</v>
      </c>
      <c r="C170" s="37" t="s">
        <v>12</v>
      </c>
      <c r="D170" s="34">
        <v>1</v>
      </c>
      <c r="E170" s="38">
        <v>144.61000000000001</v>
      </c>
      <c r="F170" s="39" t="s">
        <v>18</v>
      </c>
      <c r="G170" s="40" t="s">
        <v>19</v>
      </c>
    </row>
    <row r="171" spans="1:7">
      <c r="A171" s="35">
        <v>44742</v>
      </c>
      <c r="B171" s="36">
        <v>0.41490185185185191</v>
      </c>
      <c r="C171" s="37" t="s">
        <v>12</v>
      </c>
      <c r="D171" s="34">
        <v>99</v>
      </c>
      <c r="E171" s="38">
        <v>144.61000000000001</v>
      </c>
      <c r="F171" s="39" t="s">
        <v>18</v>
      </c>
      <c r="G171" s="40" t="s">
        <v>19</v>
      </c>
    </row>
    <row r="172" spans="1:7">
      <c r="A172" s="35">
        <v>44742</v>
      </c>
      <c r="B172" s="36">
        <v>0.41581631944444442</v>
      </c>
      <c r="C172" s="37" t="s">
        <v>12</v>
      </c>
      <c r="D172" s="34">
        <v>22</v>
      </c>
      <c r="E172" s="38">
        <v>144.99</v>
      </c>
      <c r="F172" s="39" t="s">
        <v>18</v>
      </c>
      <c r="G172" s="40" t="s">
        <v>19</v>
      </c>
    </row>
    <row r="173" spans="1:7">
      <c r="A173" s="35">
        <v>44742</v>
      </c>
      <c r="B173" s="36">
        <v>0.41581631944444442</v>
      </c>
      <c r="C173" s="37" t="s">
        <v>12</v>
      </c>
      <c r="D173" s="34">
        <v>78</v>
      </c>
      <c r="E173" s="38">
        <v>144.99</v>
      </c>
      <c r="F173" s="39" t="s">
        <v>18</v>
      </c>
      <c r="G173" s="40" t="s">
        <v>19</v>
      </c>
    </row>
    <row r="174" spans="1:7">
      <c r="A174" s="35">
        <v>44742</v>
      </c>
      <c r="B174" s="36">
        <v>0.41581631944444442</v>
      </c>
      <c r="C174" s="37" t="s">
        <v>12</v>
      </c>
      <c r="D174" s="34">
        <v>99</v>
      </c>
      <c r="E174" s="38">
        <v>144.97999999999999</v>
      </c>
      <c r="F174" s="39" t="s">
        <v>18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12</v>
      </c>
      <c r="D175" s="34">
        <v>1</v>
      </c>
      <c r="E175" s="38">
        <v>144.97999999999999</v>
      </c>
      <c r="F175" s="39" t="s">
        <v>18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12</v>
      </c>
      <c r="D176" s="34">
        <v>8</v>
      </c>
      <c r="E176" s="38">
        <v>144.88</v>
      </c>
      <c r="F176" s="39" t="s">
        <v>18</v>
      </c>
      <c r="G176" s="40" t="s">
        <v>19</v>
      </c>
    </row>
    <row r="177" spans="1:7">
      <c r="A177" s="35">
        <v>44742</v>
      </c>
      <c r="B177" s="36">
        <v>0.41581736111111112</v>
      </c>
      <c r="C177" s="37" t="s">
        <v>12</v>
      </c>
      <c r="D177" s="34">
        <v>92</v>
      </c>
      <c r="E177" s="38">
        <v>144.88</v>
      </c>
      <c r="F177" s="39" t="s">
        <v>18</v>
      </c>
      <c r="G177" s="40" t="s">
        <v>19</v>
      </c>
    </row>
    <row r="178" spans="1:7">
      <c r="A178" s="35">
        <v>44742</v>
      </c>
      <c r="B178" s="36">
        <v>0.41587164351851857</v>
      </c>
      <c r="C178" s="37" t="s">
        <v>12</v>
      </c>
      <c r="D178" s="34">
        <v>1</v>
      </c>
      <c r="E178" s="38">
        <v>144.78</v>
      </c>
      <c r="F178" s="39" t="s">
        <v>18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12</v>
      </c>
      <c r="D179" s="34">
        <v>49</v>
      </c>
      <c r="E179" s="38">
        <v>144.81</v>
      </c>
      <c r="F179" s="39" t="s">
        <v>18</v>
      </c>
      <c r="G179" s="40" t="s">
        <v>19</v>
      </c>
    </row>
    <row r="180" spans="1:7">
      <c r="A180" s="35">
        <v>44742</v>
      </c>
      <c r="B180" s="36">
        <v>0.41587175925925934</v>
      </c>
      <c r="C180" s="37" t="s">
        <v>12</v>
      </c>
      <c r="D180" s="34">
        <v>51</v>
      </c>
      <c r="E180" s="38">
        <v>144.81</v>
      </c>
      <c r="F180" s="39" t="s">
        <v>18</v>
      </c>
      <c r="G180" s="40" t="s">
        <v>19</v>
      </c>
    </row>
    <row r="181" spans="1:7">
      <c r="A181" s="35">
        <v>44742</v>
      </c>
      <c r="B181" s="36">
        <v>0.41587175925925934</v>
      </c>
      <c r="C181" s="37" t="s">
        <v>12</v>
      </c>
      <c r="D181" s="34">
        <v>99</v>
      </c>
      <c r="E181" s="38">
        <v>144.78</v>
      </c>
      <c r="F181" s="39" t="s">
        <v>18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12</v>
      </c>
      <c r="D182" s="34">
        <v>100</v>
      </c>
      <c r="E182" s="38">
        <v>144.58000000000001</v>
      </c>
      <c r="F182" s="39" t="s">
        <v>18</v>
      </c>
      <c r="G182" s="40" t="s">
        <v>19</v>
      </c>
    </row>
    <row r="183" spans="1:7">
      <c r="A183" s="35">
        <v>44742</v>
      </c>
      <c r="B183" s="36">
        <v>0.41646284722222227</v>
      </c>
      <c r="C183" s="37" t="s">
        <v>12</v>
      </c>
      <c r="D183" s="34">
        <v>100</v>
      </c>
      <c r="E183" s="38">
        <v>144.58000000000001</v>
      </c>
      <c r="F183" s="39" t="s">
        <v>18</v>
      </c>
      <c r="G183" s="40" t="s">
        <v>19</v>
      </c>
    </row>
    <row r="184" spans="1:7">
      <c r="A184" s="35">
        <v>44742</v>
      </c>
      <c r="B184" s="36">
        <v>0.41646284722222227</v>
      </c>
      <c r="C184" s="37" t="s">
        <v>12</v>
      </c>
      <c r="D184" s="34">
        <v>100</v>
      </c>
      <c r="E184" s="38">
        <v>144.59</v>
      </c>
      <c r="F184" s="39" t="s">
        <v>18</v>
      </c>
      <c r="G184" s="40" t="s">
        <v>19</v>
      </c>
    </row>
    <row r="185" spans="1:7">
      <c r="A185" s="35">
        <v>44742</v>
      </c>
      <c r="B185" s="36">
        <v>0.41663067129629638</v>
      </c>
      <c r="C185" s="37" t="s">
        <v>12</v>
      </c>
      <c r="D185" s="34">
        <v>2</v>
      </c>
      <c r="E185" s="38">
        <v>144.37</v>
      </c>
      <c r="F185" s="39" t="s">
        <v>18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12</v>
      </c>
      <c r="D186" s="34">
        <v>98</v>
      </c>
      <c r="E186" s="38">
        <v>144.37</v>
      </c>
      <c r="F186" s="39" t="s">
        <v>18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12</v>
      </c>
      <c r="D187" s="34">
        <v>41</v>
      </c>
      <c r="E187" s="38">
        <v>144.16999999999999</v>
      </c>
      <c r="F187" s="39" t="s">
        <v>18</v>
      </c>
      <c r="G187" s="40" t="s">
        <v>22</v>
      </c>
    </row>
    <row r="188" spans="1:7">
      <c r="A188" s="35">
        <v>44742</v>
      </c>
      <c r="B188" s="36">
        <v>0.41729143518518519</v>
      </c>
      <c r="C188" s="37" t="s">
        <v>12</v>
      </c>
      <c r="D188" s="34">
        <v>59</v>
      </c>
      <c r="E188" s="38">
        <v>144.16999999999999</v>
      </c>
      <c r="F188" s="39" t="s">
        <v>18</v>
      </c>
      <c r="G188" s="40" t="s">
        <v>22</v>
      </c>
    </row>
    <row r="189" spans="1:7">
      <c r="A189" s="35">
        <v>44742</v>
      </c>
      <c r="B189" s="36">
        <v>0.41794097222222226</v>
      </c>
      <c r="C189" s="37" t="s">
        <v>12</v>
      </c>
      <c r="D189" s="34">
        <v>3</v>
      </c>
      <c r="E189" s="38">
        <v>143.88999999999999</v>
      </c>
      <c r="F189" s="39" t="s">
        <v>18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12</v>
      </c>
      <c r="D190" s="34">
        <v>97</v>
      </c>
      <c r="E190" s="38">
        <v>143.88999999999999</v>
      </c>
      <c r="F190" s="39" t="s">
        <v>18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12</v>
      </c>
      <c r="D191" s="34">
        <v>100</v>
      </c>
      <c r="E191" s="38">
        <v>143.81</v>
      </c>
      <c r="F191" s="39" t="s">
        <v>18</v>
      </c>
      <c r="G191" s="40" t="s">
        <v>19</v>
      </c>
    </row>
    <row r="192" spans="1:7">
      <c r="A192" s="35">
        <v>44742</v>
      </c>
      <c r="B192" s="36">
        <v>0.41816909722222229</v>
      </c>
      <c r="C192" s="37" t="s">
        <v>12</v>
      </c>
      <c r="D192" s="34">
        <v>100</v>
      </c>
      <c r="E192" s="38">
        <v>143.80000000000001</v>
      </c>
      <c r="F192" s="39" t="s">
        <v>18</v>
      </c>
      <c r="G192" s="40" t="s">
        <v>20</v>
      </c>
    </row>
    <row r="193" spans="1:7">
      <c r="A193" s="35">
        <v>44742</v>
      </c>
      <c r="B193" s="36">
        <v>0.41817291666666667</v>
      </c>
      <c r="C193" s="37" t="s">
        <v>12</v>
      </c>
      <c r="D193" s="34">
        <v>50</v>
      </c>
      <c r="E193" s="38">
        <v>143.71</v>
      </c>
      <c r="F193" s="39" t="s">
        <v>18</v>
      </c>
      <c r="G193" s="40" t="s">
        <v>19</v>
      </c>
    </row>
    <row r="194" spans="1:7">
      <c r="A194" s="35">
        <v>44742</v>
      </c>
      <c r="B194" s="36">
        <v>0.41817291666666667</v>
      </c>
      <c r="C194" s="37" t="s">
        <v>12</v>
      </c>
      <c r="D194" s="34">
        <v>50</v>
      </c>
      <c r="E194" s="38">
        <v>143.71</v>
      </c>
      <c r="F194" s="39" t="s">
        <v>18</v>
      </c>
      <c r="G194" s="40" t="s">
        <v>19</v>
      </c>
    </row>
    <row r="195" spans="1:7">
      <c r="A195" s="35">
        <v>44742</v>
      </c>
      <c r="B195" s="36">
        <v>0.41878171296296296</v>
      </c>
      <c r="C195" s="37" t="s">
        <v>12</v>
      </c>
      <c r="D195" s="34">
        <v>100</v>
      </c>
      <c r="E195" s="38">
        <v>143.54</v>
      </c>
      <c r="F195" s="39" t="s">
        <v>18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12</v>
      </c>
      <c r="D196" s="34">
        <v>100</v>
      </c>
      <c r="E196" s="38">
        <v>143.49</v>
      </c>
      <c r="F196" s="39" t="s">
        <v>18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12</v>
      </c>
      <c r="D197" s="34">
        <v>100</v>
      </c>
      <c r="E197" s="38">
        <v>143.31</v>
      </c>
      <c r="F197" s="39" t="s">
        <v>18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12</v>
      </c>
      <c r="D198" s="34">
        <v>13</v>
      </c>
      <c r="E198" s="38">
        <v>143.27000000000001</v>
      </c>
      <c r="F198" s="39" t="s">
        <v>18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12</v>
      </c>
      <c r="D199" s="34">
        <v>87</v>
      </c>
      <c r="E199" s="38">
        <v>143.27000000000001</v>
      </c>
      <c r="F199" s="39" t="s">
        <v>18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12</v>
      </c>
      <c r="D200" s="34">
        <v>100</v>
      </c>
      <c r="E200" s="38">
        <v>143.18</v>
      </c>
      <c r="F200" s="39" t="s">
        <v>18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12</v>
      </c>
      <c r="D201" s="34">
        <v>100</v>
      </c>
      <c r="E201" s="38">
        <v>143.18</v>
      </c>
      <c r="F201" s="39" t="s">
        <v>18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12</v>
      </c>
      <c r="D202" s="34">
        <v>4</v>
      </c>
      <c r="E202" s="38">
        <v>143.16999999999999</v>
      </c>
      <c r="F202" s="39" t="s">
        <v>18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12</v>
      </c>
      <c r="D203" s="34">
        <v>96</v>
      </c>
      <c r="E203" s="38">
        <v>143.16999999999999</v>
      </c>
      <c r="F203" s="39" t="s">
        <v>18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12</v>
      </c>
      <c r="D204" s="34">
        <v>23</v>
      </c>
      <c r="E204" s="38">
        <v>142.99</v>
      </c>
      <c r="F204" s="39" t="s">
        <v>18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12</v>
      </c>
      <c r="D205" s="34">
        <v>77</v>
      </c>
      <c r="E205" s="38">
        <v>142.99</v>
      </c>
      <c r="F205" s="39" t="s">
        <v>18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12</v>
      </c>
      <c r="D206" s="34">
        <v>100</v>
      </c>
      <c r="E206" s="38">
        <v>142.80000000000001</v>
      </c>
      <c r="F206" s="39" t="s">
        <v>18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12</v>
      </c>
      <c r="D207" s="34">
        <v>100</v>
      </c>
      <c r="E207" s="38">
        <v>142.59</v>
      </c>
      <c r="F207" s="39" t="s">
        <v>18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12</v>
      </c>
      <c r="D208" s="34">
        <v>1</v>
      </c>
      <c r="E208" s="38">
        <v>142.52000000000001</v>
      </c>
      <c r="F208" s="39" t="s">
        <v>18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12</v>
      </c>
      <c r="D209" s="34">
        <v>99</v>
      </c>
      <c r="E209" s="38">
        <v>142.52000000000001</v>
      </c>
      <c r="F209" s="39" t="s">
        <v>18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12</v>
      </c>
      <c r="D210" s="34">
        <v>22</v>
      </c>
      <c r="E210" s="38">
        <v>142.34</v>
      </c>
      <c r="F210" s="39" t="s">
        <v>18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12</v>
      </c>
      <c r="D211" s="34">
        <v>78</v>
      </c>
      <c r="E211" s="38">
        <v>142.34</v>
      </c>
      <c r="F211" s="39" t="s">
        <v>18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12</v>
      </c>
      <c r="D212" s="34">
        <v>10</v>
      </c>
      <c r="E212" s="38">
        <v>142.21</v>
      </c>
      <c r="F212" s="39" t="s">
        <v>18</v>
      </c>
      <c r="G212" s="40" t="s">
        <v>19</v>
      </c>
    </row>
    <row r="213" spans="1:7">
      <c r="A213" s="35">
        <v>44742</v>
      </c>
      <c r="B213" s="36">
        <v>0.42193958333333337</v>
      </c>
      <c r="C213" s="37" t="s">
        <v>12</v>
      </c>
      <c r="D213" s="34">
        <v>15</v>
      </c>
      <c r="E213" s="38">
        <v>142.21</v>
      </c>
      <c r="F213" s="39" t="s">
        <v>18</v>
      </c>
      <c r="G213" s="40" t="s">
        <v>19</v>
      </c>
    </row>
    <row r="214" spans="1:7">
      <c r="A214" s="35">
        <v>44742</v>
      </c>
      <c r="B214" s="36">
        <v>0.42193958333333337</v>
      </c>
      <c r="C214" s="37" t="s">
        <v>12</v>
      </c>
      <c r="D214" s="34">
        <v>28</v>
      </c>
      <c r="E214" s="38">
        <v>142.21</v>
      </c>
      <c r="F214" s="39" t="s">
        <v>18</v>
      </c>
      <c r="G214" s="40" t="s">
        <v>19</v>
      </c>
    </row>
    <row r="215" spans="1:7">
      <c r="A215" s="35">
        <v>44742</v>
      </c>
      <c r="B215" s="36">
        <v>0.42193958333333337</v>
      </c>
      <c r="C215" s="37" t="s">
        <v>12</v>
      </c>
      <c r="D215" s="34">
        <v>47</v>
      </c>
      <c r="E215" s="38">
        <v>142.21</v>
      </c>
      <c r="F215" s="39" t="s">
        <v>18</v>
      </c>
      <c r="G215" s="40" t="s">
        <v>19</v>
      </c>
    </row>
    <row r="216" spans="1:7">
      <c r="A216" s="35">
        <v>44742</v>
      </c>
      <c r="B216" s="36">
        <v>0.42246041666666667</v>
      </c>
      <c r="C216" s="37" t="s">
        <v>12</v>
      </c>
      <c r="D216" s="34">
        <v>20</v>
      </c>
      <c r="E216" s="38">
        <v>142.49</v>
      </c>
      <c r="F216" s="39" t="s">
        <v>18</v>
      </c>
      <c r="G216" s="40" t="s">
        <v>22</v>
      </c>
    </row>
    <row r="217" spans="1:7">
      <c r="A217" s="35">
        <v>44742</v>
      </c>
      <c r="B217" s="36">
        <v>0.42246041666666667</v>
      </c>
      <c r="C217" s="37" t="s">
        <v>12</v>
      </c>
      <c r="D217" s="34">
        <v>80</v>
      </c>
      <c r="E217" s="38">
        <v>142.49</v>
      </c>
      <c r="F217" s="39" t="s">
        <v>18</v>
      </c>
      <c r="G217" s="40" t="s">
        <v>22</v>
      </c>
    </row>
    <row r="218" spans="1:7">
      <c r="A218" s="35">
        <v>44742</v>
      </c>
      <c r="B218" s="36">
        <v>0.42251145833333337</v>
      </c>
      <c r="C218" s="37" t="s">
        <v>12</v>
      </c>
      <c r="D218" s="34">
        <v>40</v>
      </c>
      <c r="E218" s="38">
        <v>142.49</v>
      </c>
      <c r="F218" s="39" t="s">
        <v>18</v>
      </c>
      <c r="G218" s="40" t="s">
        <v>22</v>
      </c>
    </row>
    <row r="219" spans="1:7">
      <c r="A219" s="35">
        <v>44742</v>
      </c>
      <c r="B219" s="36">
        <v>0.42251145833333337</v>
      </c>
      <c r="C219" s="37" t="s">
        <v>12</v>
      </c>
      <c r="D219" s="34">
        <v>60</v>
      </c>
      <c r="E219" s="38">
        <v>142.49</v>
      </c>
      <c r="F219" s="39" t="s">
        <v>18</v>
      </c>
      <c r="G219" s="40" t="s">
        <v>22</v>
      </c>
    </row>
    <row r="220" spans="1:7">
      <c r="A220" s="35">
        <v>44742</v>
      </c>
      <c r="B220" s="36">
        <v>0.42333263888888895</v>
      </c>
      <c r="C220" s="37" t="s">
        <v>12</v>
      </c>
      <c r="D220" s="34">
        <v>100</v>
      </c>
      <c r="E220" s="38">
        <v>142.68</v>
      </c>
      <c r="F220" s="39" t="s">
        <v>18</v>
      </c>
      <c r="G220" s="40" t="s">
        <v>22</v>
      </c>
    </row>
    <row r="221" spans="1:7">
      <c r="A221" s="35">
        <v>44742</v>
      </c>
      <c r="B221" s="36">
        <v>0.42333263888888895</v>
      </c>
      <c r="C221" s="37" t="s">
        <v>12</v>
      </c>
      <c r="D221" s="34">
        <v>3</v>
      </c>
      <c r="E221" s="38">
        <v>142.63</v>
      </c>
      <c r="F221" s="39" t="s">
        <v>18</v>
      </c>
      <c r="G221" s="40" t="s">
        <v>20</v>
      </c>
    </row>
    <row r="222" spans="1:7">
      <c r="A222" s="35">
        <v>44742</v>
      </c>
      <c r="B222" s="36">
        <v>0.42333263888888895</v>
      </c>
      <c r="C222" s="37" t="s">
        <v>12</v>
      </c>
      <c r="D222" s="34">
        <v>97</v>
      </c>
      <c r="E222" s="38">
        <v>142.63</v>
      </c>
      <c r="F222" s="39" t="s">
        <v>18</v>
      </c>
      <c r="G222" s="40" t="s">
        <v>20</v>
      </c>
    </row>
    <row r="223" spans="1:7">
      <c r="A223" s="35">
        <v>44742</v>
      </c>
      <c r="B223" s="36">
        <v>0.42335937499999998</v>
      </c>
      <c r="C223" s="37" t="s">
        <v>12</v>
      </c>
      <c r="D223" s="34">
        <v>69</v>
      </c>
      <c r="E223" s="38">
        <v>142.4</v>
      </c>
      <c r="F223" s="39" t="s">
        <v>18</v>
      </c>
      <c r="G223" s="40" t="s">
        <v>21</v>
      </c>
    </row>
    <row r="224" spans="1:7">
      <c r="A224" s="35">
        <v>44742</v>
      </c>
      <c r="B224" s="36">
        <v>0.42335937499999998</v>
      </c>
      <c r="C224" s="37" t="s">
        <v>12</v>
      </c>
      <c r="D224" s="34">
        <v>16</v>
      </c>
      <c r="E224" s="38">
        <v>142.4</v>
      </c>
      <c r="F224" s="39" t="s">
        <v>18</v>
      </c>
      <c r="G224" s="40" t="s">
        <v>21</v>
      </c>
    </row>
    <row r="225" spans="1:7">
      <c r="A225" s="35">
        <v>44742</v>
      </c>
      <c r="B225" s="36">
        <v>0.42335972222222229</v>
      </c>
      <c r="C225" s="37" t="s">
        <v>12</v>
      </c>
      <c r="D225" s="34">
        <v>15</v>
      </c>
      <c r="E225" s="38">
        <v>142.4</v>
      </c>
      <c r="F225" s="39" t="s">
        <v>18</v>
      </c>
      <c r="G225" s="40" t="s">
        <v>21</v>
      </c>
    </row>
    <row r="226" spans="1:7">
      <c r="A226" s="35">
        <v>44742</v>
      </c>
      <c r="B226" s="36">
        <v>0.42366620370370378</v>
      </c>
      <c r="C226" s="37" t="s">
        <v>12</v>
      </c>
      <c r="D226" s="34">
        <v>100</v>
      </c>
      <c r="E226" s="38">
        <v>142.30000000000001</v>
      </c>
      <c r="F226" s="39" t="s">
        <v>18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12</v>
      </c>
      <c r="D227" s="34">
        <v>100</v>
      </c>
      <c r="E227" s="38">
        <v>142.37</v>
      </c>
      <c r="F227" s="39" t="s">
        <v>18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12</v>
      </c>
      <c r="D228" s="34">
        <v>92</v>
      </c>
      <c r="E228" s="38">
        <v>142.36000000000001</v>
      </c>
      <c r="F228" s="39" t="s">
        <v>18</v>
      </c>
      <c r="G228" s="40" t="s">
        <v>21</v>
      </c>
    </row>
    <row r="229" spans="1:7">
      <c r="A229" s="35">
        <v>44742</v>
      </c>
      <c r="B229" s="36">
        <v>0.4246706018518519</v>
      </c>
      <c r="C229" s="37" t="s">
        <v>12</v>
      </c>
      <c r="D229" s="34">
        <v>4</v>
      </c>
      <c r="E229" s="38">
        <v>142.49</v>
      </c>
      <c r="F229" s="39" t="s">
        <v>18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12</v>
      </c>
      <c r="D230" s="34">
        <v>4</v>
      </c>
      <c r="E230" s="38">
        <v>142.49</v>
      </c>
      <c r="F230" s="39" t="s">
        <v>18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12</v>
      </c>
      <c r="D231" s="34">
        <v>40</v>
      </c>
      <c r="E231" s="38">
        <v>142.49</v>
      </c>
      <c r="F231" s="39" t="s">
        <v>18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12</v>
      </c>
      <c r="D232" s="34">
        <v>44</v>
      </c>
      <c r="E232" s="38">
        <v>142.49</v>
      </c>
      <c r="F232" s="39" t="s">
        <v>18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12</v>
      </c>
      <c r="D233" s="34">
        <v>50</v>
      </c>
      <c r="E233" s="38">
        <v>142.97999999999999</v>
      </c>
      <c r="F233" s="39" t="s">
        <v>18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12</v>
      </c>
      <c r="D234" s="34">
        <v>50</v>
      </c>
      <c r="E234" s="38">
        <v>142.97999999999999</v>
      </c>
      <c r="F234" s="39" t="s">
        <v>18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12</v>
      </c>
      <c r="D235" s="34">
        <v>100</v>
      </c>
      <c r="E235" s="38">
        <v>142.99</v>
      </c>
      <c r="F235" s="39" t="s">
        <v>18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12</v>
      </c>
      <c r="D236" s="34">
        <v>2</v>
      </c>
      <c r="E236" s="38">
        <v>142.99</v>
      </c>
      <c r="F236" s="39" t="s">
        <v>18</v>
      </c>
      <c r="G236" s="40" t="s">
        <v>22</v>
      </c>
    </row>
    <row r="237" spans="1:7">
      <c r="A237" s="35">
        <v>44742</v>
      </c>
      <c r="B237" s="36">
        <v>0.42604351851851852</v>
      </c>
      <c r="C237" s="37" t="s">
        <v>12</v>
      </c>
      <c r="D237" s="34">
        <v>5</v>
      </c>
      <c r="E237" s="38">
        <v>142.99</v>
      </c>
      <c r="F237" s="39" t="s">
        <v>18</v>
      </c>
      <c r="G237" s="40" t="s">
        <v>22</v>
      </c>
    </row>
    <row r="238" spans="1:7">
      <c r="A238" s="35">
        <v>44742</v>
      </c>
      <c r="B238" s="36">
        <v>0.42604351851851852</v>
      </c>
      <c r="C238" s="37" t="s">
        <v>12</v>
      </c>
      <c r="D238" s="34">
        <v>10</v>
      </c>
      <c r="E238" s="38">
        <v>142.99</v>
      </c>
      <c r="F238" s="39" t="s">
        <v>18</v>
      </c>
      <c r="G238" s="40" t="s">
        <v>22</v>
      </c>
    </row>
    <row r="239" spans="1:7">
      <c r="A239" s="35">
        <v>44742</v>
      </c>
      <c r="B239" s="36">
        <v>0.42604351851851852</v>
      </c>
      <c r="C239" s="37" t="s">
        <v>12</v>
      </c>
      <c r="D239" s="34">
        <v>83</v>
      </c>
      <c r="E239" s="38">
        <v>142.99</v>
      </c>
      <c r="F239" s="39" t="s">
        <v>18</v>
      </c>
      <c r="G239" s="40" t="s">
        <v>22</v>
      </c>
    </row>
    <row r="240" spans="1:7">
      <c r="A240" s="35">
        <v>44742</v>
      </c>
      <c r="B240" s="36">
        <v>0.42744502314814814</v>
      </c>
      <c r="C240" s="37" t="s">
        <v>12</v>
      </c>
      <c r="D240" s="34">
        <v>1</v>
      </c>
      <c r="E240" s="38">
        <v>143.61000000000001</v>
      </c>
      <c r="F240" s="39" t="s">
        <v>18</v>
      </c>
      <c r="G240" s="40" t="s">
        <v>19</v>
      </c>
    </row>
    <row r="241" spans="1:7">
      <c r="A241" s="35">
        <v>44742</v>
      </c>
      <c r="B241" s="36">
        <v>0.42744502314814814</v>
      </c>
      <c r="C241" s="37" t="s">
        <v>12</v>
      </c>
      <c r="D241" s="34">
        <v>99</v>
      </c>
      <c r="E241" s="38">
        <v>143.61000000000001</v>
      </c>
      <c r="F241" s="39" t="s">
        <v>18</v>
      </c>
      <c r="G241" s="40" t="s">
        <v>19</v>
      </c>
    </row>
    <row r="242" spans="1:7">
      <c r="A242" s="35">
        <v>44742</v>
      </c>
      <c r="B242" s="36">
        <v>0.42744502314814814</v>
      </c>
      <c r="C242" s="37" t="s">
        <v>12</v>
      </c>
      <c r="D242" s="34">
        <v>1</v>
      </c>
      <c r="E242" s="38">
        <v>143.6</v>
      </c>
      <c r="F242" s="39" t="s">
        <v>18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12</v>
      </c>
      <c r="D243" s="34">
        <v>99</v>
      </c>
      <c r="E243" s="38">
        <v>143.6</v>
      </c>
      <c r="F243" s="39" t="s">
        <v>18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12</v>
      </c>
      <c r="D244" s="34">
        <v>25</v>
      </c>
      <c r="E244" s="38">
        <v>143.47999999999999</v>
      </c>
      <c r="F244" s="39" t="s">
        <v>18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12</v>
      </c>
      <c r="D245" s="34">
        <v>25</v>
      </c>
      <c r="E245" s="38">
        <v>143.47999999999999</v>
      </c>
      <c r="F245" s="39" t="s">
        <v>18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12</v>
      </c>
      <c r="D246" s="34">
        <v>50</v>
      </c>
      <c r="E246" s="38">
        <v>143.47</v>
      </c>
      <c r="F246" s="39" t="s">
        <v>18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12</v>
      </c>
      <c r="D247" s="34">
        <v>50</v>
      </c>
      <c r="E247" s="38">
        <v>143.47</v>
      </c>
      <c r="F247" s="39" t="s">
        <v>18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12</v>
      </c>
      <c r="D248" s="34">
        <v>50</v>
      </c>
      <c r="E248" s="38">
        <v>143.47</v>
      </c>
      <c r="F248" s="39" t="s">
        <v>18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12</v>
      </c>
      <c r="D249" s="34">
        <v>50</v>
      </c>
      <c r="E249" s="38">
        <v>143.47</v>
      </c>
      <c r="F249" s="39" t="s">
        <v>18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12</v>
      </c>
      <c r="D250" s="34">
        <v>50</v>
      </c>
      <c r="E250" s="38">
        <v>143.47</v>
      </c>
      <c r="F250" s="39" t="s">
        <v>18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12</v>
      </c>
      <c r="D251" s="34">
        <v>50</v>
      </c>
      <c r="E251" s="38">
        <v>143.47</v>
      </c>
      <c r="F251" s="39" t="s">
        <v>18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12</v>
      </c>
      <c r="D252" s="34">
        <v>75</v>
      </c>
      <c r="E252" s="38">
        <v>143.47999999999999</v>
      </c>
      <c r="F252" s="39" t="s">
        <v>18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12</v>
      </c>
      <c r="D253" s="34">
        <v>175</v>
      </c>
      <c r="E253" s="38">
        <v>143.47999999999999</v>
      </c>
      <c r="F253" s="39" t="s">
        <v>18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12</v>
      </c>
      <c r="D254" s="34">
        <v>25</v>
      </c>
      <c r="E254" s="38">
        <v>143.46</v>
      </c>
      <c r="F254" s="39" t="s">
        <v>18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12</v>
      </c>
      <c r="D255" s="34">
        <v>35</v>
      </c>
      <c r="E255" s="38">
        <v>143.46</v>
      </c>
      <c r="F255" s="39" t="s">
        <v>18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12</v>
      </c>
      <c r="D256" s="34">
        <v>35</v>
      </c>
      <c r="E256" s="38">
        <v>143.46</v>
      </c>
      <c r="F256" s="39" t="s">
        <v>18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12</v>
      </c>
      <c r="D257" s="34">
        <v>40</v>
      </c>
      <c r="E257" s="38">
        <v>143.46</v>
      </c>
      <c r="F257" s="39" t="s">
        <v>18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12</v>
      </c>
      <c r="D258" s="34">
        <v>65</v>
      </c>
      <c r="E258" s="38">
        <v>143.46</v>
      </c>
      <c r="F258" s="39" t="s">
        <v>18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12</v>
      </c>
      <c r="D259" s="34">
        <v>100</v>
      </c>
      <c r="E259" s="38">
        <v>143.37</v>
      </c>
      <c r="F259" s="39" t="s">
        <v>18</v>
      </c>
      <c r="G259" s="40" t="s">
        <v>22</v>
      </c>
    </row>
    <row r="260" spans="1:7">
      <c r="A260" s="35">
        <v>44742</v>
      </c>
      <c r="B260" s="36">
        <v>0.42795266203703708</v>
      </c>
      <c r="C260" s="37" t="s">
        <v>12</v>
      </c>
      <c r="D260" s="34">
        <v>50</v>
      </c>
      <c r="E260" s="38">
        <v>143.36000000000001</v>
      </c>
      <c r="F260" s="39" t="s">
        <v>18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12</v>
      </c>
      <c r="D261" s="34">
        <v>50</v>
      </c>
      <c r="E261" s="38">
        <v>143.36000000000001</v>
      </c>
      <c r="F261" s="39" t="s">
        <v>18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12</v>
      </c>
      <c r="D262" s="34">
        <v>100</v>
      </c>
      <c r="E262" s="38">
        <v>143.66999999999999</v>
      </c>
      <c r="F262" s="39" t="s">
        <v>18</v>
      </c>
      <c r="G262" s="40" t="s">
        <v>19</v>
      </c>
    </row>
    <row r="263" spans="1:7">
      <c r="A263" s="35">
        <v>44742</v>
      </c>
      <c r="B263" s="36">
        <v>0.42901828703703704</v>
      </c>
      <c r="C263" s="37" t="s">
        <v>12</v>
      </c>
      <c r="D263" s="34">
        <v>100</v>
      </c>
      <c r="E263" s="38">
        <v>143.68</v>
      </c>
      <c r="F263" s="39" t="s">
        <v>18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12</v>
      </c>
      <c r="D264" s="34">
        <v>100</v>
      </c>
      <c r="E264" s="38">
        <v>143.5</v>
      </c>
      <c r="F264" s="39" t="s">
        <v>18</v>
      </c>
      <c r="G264" s="40" t="s">
        <v>22</v>
      </c>
    </row>
    <row r="265" spans="1:7">
      <c r="A265" s="35">
        <v>44742</v>
      </c>
      <c r="B265" s="36">
        <v>0.42960624999999997</v>
      </c>
      <c r="C265" s="37" t="s">
        <v>12</v>
      </c>
      <c r="D265" s="34">
        <v>100</v>
      </c>
      <c r="E265" s="38">
        <v>143.41</v>
      </c>
      <c r="F265" s="39" t="s">
        <v>18</v>
      </c>
      <c r="G265" s="40" t="s">
        <v>19</v>
      </c>
    </row>
    <row r="266" spans="1:7">
      <c r="A266" s="35">
        <v>44742</v>
      </c>
      <c r="B266" s="36">
        <v>0.42960624999999997</v>
      </c>
      <c r="C266" s="37" t="s">
        <v>12</v>
      </c>
      <c r="D266" s="34">
        <v>100</v>
      </c>
      <c r="E266" s="38">
        <v>143.41999999999999</v>
      </c>
      <c r="F266" s="39" t="s">
        <v>18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12</v>
      </c>
      <c r="D267" s="34">
        <v>100</v>
      </c>
      <c r="E267" s="38">
        <v>143.54</v>
      </c>
      <c r="F267" s="39" t="s">
        <v>18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12</v>
      </c>
      <c r="D268" s="34">
        <v>100</v>
      </c>
      <c r="E268" s="38">
        <v>144.76</v>
      </c>
      <c r="F268" s="39" t="s">
        <v>18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12</v>
      </c>
      <c r="D269" s="34">
        <v>100</v>
      </c>
      <c r="E269" s="38">
        <v>144.76</v>
      </c>
      <c r="F269" s="39" t="s">
        <v>18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12</v>
      </c>
      <c r="D270" s="34">
        <v>100</v>
      </c>
      <c r="E270" s="38">
        <v>144.76</v>
      </c>
      <c r="F270" s="39" t="s">
        <v>18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12</v>
      </c>
      <c r="D271" s="34">
        <v>9</v>
      </c>
      <c r="E271" s="38">
        <v>144.74</v>
      </c>
      <c r="F271" s="39" t="s">
        <v>18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12</v>
      </c>
      <c r="D272" s="34">
        <v>21</v>
      </c>
      <c r="E272" s="38">
        <v>144.75</v>
      </c>
      <c r="F272" s="39" t="s">
        <v>18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12</v>
      </c>
      <c r="D273" s="34">
        <v>21</v>
      </c>
      <c r="E273" s="38">
        <v>144.75</v>
      </c>
      <c r="F273" s="39" t="s">
        <v>18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12</v>
      </c>
      <c r="D274" s="34">
        <v>26</v>
      </c>
      <c r="E274" s="38">
        <v>144.74</v>
      </c>
      <c r="F274" s="39" t="s">
        <v>18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12</v>
      </c>
      <c r="D275" s="34">
        <v>29</v>
      </c>
      <c r="E275" s="38">
        <v>144.75</v>
      </c>
      <c r="F275" s="39" t="s">
        <v>18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12</v>
      </c>
      <c r="D276" s="34">
        <v>37</v>
      </c>
      <c r="E276" s="38">
        <v>144.74</v>
      </c>
      <c r="F276" s="39" t="s">
        <v>18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12</v>
      </c>
      <c r="D277" s="34">
        <v>37</v>
      </c>
      <c r="E277" s="38">
        <v>144.74</v>
      </c>
      <c r="F277" s="39" t="s">
        <v>18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12</v>
      </c>
      <c r="D278" s="34">
        <v>50</v>
      </c>
      <c r="E278" s="38">
        <v>144.75</v>
      </c>
      <c r="F278" s="39" t="s">
        <v>18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12</v>
      </c>
      <c r="D279" s="34">
        <v>79</v>
      </c>
      <c r="E279" s="38">
        <v>144.75</v>
      </c>
      <c r="F279" s="39" t="s">
        <v>18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12</v>
      </c>
      <c r="D280" s="34">
        <v>91</v>
      </c>
      <c r="E280" s="38">
        <v>144.74</v>
      </c>
      <c r="F280" s="39" t="s">
        <v>18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12</v>
      </c>
      <c r="D281" s="34">
        <v>100</v>
      </c>
      <c r="E281" s="38">
        <v>144.74</v>
      </c>
      <c r="F281" s="39" t="s">
        <v>18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12</v>
      </c>
      <c r="D282" s="34">
        <v>100</v>
      </c>
      <c r="E282" s="38">
        <v>144.75</v>
      </c>
      <c r="F282" s="39" t="s">
        <v>18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12</v>
      </c>
      <c r="D283" s="34">
        <v>100</v>
      </c>
      <c r="E283" s="38">
        <v>144.56</v>
      </c>
      <c r="F283" s="39" t="s">
        <v>18</v>
      </c>
      <c r="G283" s="40" t="s">
        <v>20</v>
      </c>
    </row>
    <row r="284" spans="1:7">
      <c r="A284" s="35">
        <v>44742</v>
      </c>
      <c r="B284" s="36">
        <v>0.43382280092592596</v>
      </c>
      <c r="C284" s="37" t="s">
        <v>12</v>
      </c>
      <c r="D284" s="34">
        <v>100</v>
      </c>
      <c r="E284" s="38">
        <v>144.55000000000001</v>
      </c>
      <c r="F284" s="39" t="s">
        <v>18</v>
      </c>
      <c r="G284" s="40" t="s">
        <v>22</v>
      </c>
    </row>
    <row r="285" spans="1:7">
      <c r="A285" s="35">
        <v>44742</v>
      </c>
      <c r="B285" s="36">
        <v>0.43382280092592596</v>
      </c>
      <c r="C285" s="37" t="s">
        <v>12</v>
      </c>
      <c r="D285" s="34">
        <v>22</v>
      </c>
      <c r="E285" s="38">
        <v>144.49</v>
      </c>
      <c r="F285" s="39" t="s">
        <v>18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12</v>
      </c>
      <c r="D286" s="34">
        <v>78</v>
      </c>
      <c r="E286" s="38">
        <v>144.49</v>
      </c>
      <c r="F286" s="39" t="s">
        <v>18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12</v>
      </c>
      <c r="D287" s="34">
        <v>100</v>
      </c>
      <c r="E287" s="38">
        <v>144.49</v>
      </c>
      <c r="F287" s="39" t="s">
        <v>18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12</v>
      </c>
      <c r="D288" s="34">
        <v>100</v>
      </c>
      <c r="E288" s="38">
        <v>144.32</v>
      </c>
      <c r="F288" s="39" t="s">
        <v>18</v>
      </c>
      <c r="G288" s="40" t="s">
        <v>22</v>
      </c>
    </row>
    <row r="289" spans="1:7">
      <c r="A289" s="35">
        <v>44742</v>
      </c>
      <c r="B289" s="36">
        <v>0.43460115740740746</v>
      </c>
      <c r="C289" s="37" t="s">
        <v>12</v>
      </c>
      <c r="D289" s="34">
        <v>100</v>
      </c>
      <c r="E289" s="38">
        <v>144.43</v>
      </c>
      <c r="F289" s="39" t="s">
        <v>18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12</v>
      </c>
      <c r="D290" s="34">
        <v>100</v>
      </c>
      <c r="E290" s="38">
        <v>144.15</v>
      </c>
      <c r="F290" s="39" t="s">
        <v>18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12</v>
      </c>
      <c r="D291" s="34">
        <v>12</v>
      </c>
      <c r="E291" s="38">
        <v>144.13999999999999</v>
      </c>
      <c r="F291" s="39" t="s">
        <v>18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12</v>
      </c>
      <c r="D292" s="34">
        <v>50</v>
      </c>
      <c r="E292" s="38">
        <v>144.15</v>
      </c>
      <c r="F292" s="39" t="s">
        <v>18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12</v>
      </c>
      <c r="D293" s="34">
        <v>50</v>
      </c>
      <c r="E293" s="38">
        <v>144.15</v>
      </c>
      <c r="F293" s="39" t="s">
        <v>18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12</v>
      </c>
      <c r="D294" s="34">
        <v>88</v>
      </c>
      <c r="E294" s="38">
        <v>144.13999999999999</v>
      </c>
      <c r="F294" s="39" t="s">
        <v>18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12</v>
      </c>
      <c r="D295" s="34">
        <v>5</v>
      </c>
      <c r="E295" s="38">
        <v>144.09</v>
      </c>
      <c r="F295" s="39" t="s">
        <v>18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12</v>
      </c>
      <c r="D296" s="34">
        <v>95</v>
      </c>
      <c r="E296" s="38">
        <v>144.09</v>
      </c>
      <c r="F296" s="39" t="s">
        <v>18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12</v>
      </c>
      <c r="D297" s="34">
        <v>100</v>
      </c>
      <c r="E297" s="38">
        <v>144.08000000000001</v>
      </c>
      <c r="F297" s="39" t="s">
        <v>18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12</v>
      </c>
      <c r="D298" s="34">
        <v>100</v>
      </c>
      <c r="E298" s="38">
        <v>144.08000000000001</v>
      </c>
      <c r="F298" s="39" t="s">
        <v>18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12</v>
      </c>
      <c r="D299" s="34">
        <v>11</v>
      </c>
      <c r="E299" s="38">
        <v>144.88</v>
      </c>
      <c r="F299" s="39" t="s">
        <v>18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12</v>
      </c>
      <c r="D300" s="34">
        <v>11</v>
      </c>
      <c r="E300" s="38">
        <v>144.88</v>
      </c>
      <c r="F300" s="39" t="s">
        <v>18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12</v>
      </c>
      <c r="D301" s="34">
        <v>89</v>
      </c>
      <c r="E301" s="38">
        <v>144.88</v>
      </c>
      <c r="F301" s="39" t="s">
        <v>18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12</v>
      </c>
      <c r="D302" s="34">
        <v>89</v>
      </c>
      <c r="E302" s="38">
        <v>144.88</v>
      </c>
      <c r="F302" s="39" t="s">
        <v>18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12</v>
      </c>
      <c r="D303" s="34">
        <v>100</v>
      </c>
      <c r="E303" s="38">
        <v>144.86000000000001</v>
      </c>
      <c r="F303" s="39" t="s">
        <v>18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12</v>
      </c>
      <c r="D304" s="34">
        <v>20</v>
      </c>
      <c r="E304" s="38">
        <v>144.86000000000001</v>
      </c>
      <c r="F304" s="39" t="s">
        <v>18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12</v>
      </c>
      <c r="D305" s="34">
        <v>80</v>
      </c>
      <c r="E305" s="38">
        <v>144.86000000000001</v>
      </c>
      <c r="F305" s="39" t="s">
        <v>18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12</v>
      </c>
      <c r="D306" s="34">
        <v>100</v>
      </c>
      <c r="E306" s="38">
        <v>144.86000000000001</v>
      </c>
      <c r="F306" s="39" t="s">
        <v>18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12</v>
      </c>
      <c r="D307" s="34">
        <v>100</v>
      </c>
      <c r="E307" s="38">
        <v>144.84</v>
      </c>
      <c r="F307" s="39" t="s">
        <v>18</v>
      </c>
      <c r="G307" s="40" t="s">
        <v>19</v>
      </c>
    </row>
    <row r="308" spans="1:7">
      <c r="A308" s="35">
        <v>44742</v>
      </c>
      <c r="B308" s="36">
        <v>0.43917430555555559</v>
      </c>
      <c r="C308" s="37" t="s">
        <v>12</v>
      </c>
      <c r="D308" s="34">
        <v>3</v>
      </c>
      <c r="E308" s="38">
        <v>144.84</v>
      </c>
      <c r="F308" s="39" t="s">
        <v>18</v>
      </c>
      <c r="G308" s="40" t="s">
        <v>38</v>
      </c>
    </row>
    <row r="309" spans="1:7">
      <c r="A309" s="35">
        <v>44742</v>
      </c>
      <c r="B309" s="36">
        <v>0.43917430555555559</v>
      </c>
      <c r="C309" s="37" t="s">
        <v>12</v>
      </c>
      <c r="D309" s="34">
        <v>92</v>
      </c>
      <c r="E309" s="38">
        <v>144.84</v>
      </c>
      <c r="F309" s="39" t="s">
        <v>18</v>
      </c>
      <c r="G309" s="40" t="s">
        <v>38</v>
      </c>
    </row>
    <row r="310" spans="1:7">
      <c r="A310" s="35">
        <v>44742</v>
      </c>
      <c r="B310" s="36">
        <v>0.43917430555555559</v>
      </c>
      <c r="C310" s="37" t="s">
        <v>12</v>
      </c>
      <c r="D310" s="34">
        <v>35</v>
      </c>
      <c r="E310" s="38">
        <v>144.84</v>
      </c>
      <c r="F310" s="39" t="s">
        <v>18</v>
      </c>
      <c r="G310" s="40" t="s">
        <v>19</v>
      </c>
    </row>
    <row r="311" spans="1:7">
      <c r="A311" s="35">
        <v>44742</v>
      </c>
      <c r="B311" s="36">
        <v>0.43917430555555559</v>
      </c>
      <c r="C311" s="37" t="s">
        <v>12</v>
      </c>
      <c r="D311" s="34">
        <v>65</v>
      </c>
      <c r="E311" s="38">
        <v>144.84</v>
      </c>
      <c r="F311" s="39" t="s">
        <v>18</v>
      </c>
      <c r="G311" s="40" t="s">
        <v>19</v>
      </c>
    </row>
    <row r="312" spans="1:7">
      <c r="A312" s="35">
        <v>44742</v>
      </c>
      <c r="B312" s="36">
        <v>0.43917430555555559</v>
      </c>
      <c r="C312" s="37" t="s">
        <v>12</v>
      </c>
      <c r="D312" s="34">
        <v>5</v>
      </c>
      <c r="E312" s="38">
        <v>144.84</v>
      </c>
      <c r="F312" s="39" t="s">
        <v>18</v>
      </c>
      <c r="G312" s="40" t="s">
        <v>19</v>
      </c>
    </row>
    <row r="313" spans="1:7">
      <c r="A313" s="35">
        <v>44742</v>
      </c>
      <c r="B313" s="36">
        <v>0.44022581018518525</v>
      </c>
      <c r="C313" s="37" t="s">
        <v>12</v>
      </c>
      <c r="D313" s="34">
        <v>95</v>
      </c>
      <c r="E313" s="38">
        <v>145.43</v>
      </c>
      <c r="F313" s="39" t="s">
        <v>18</v>
      </c>
      <c r="G313" s="40" t="s">
        <v>22</v>
      </c>
    </row>
    <row r="314" spans="1:7">
      <c r="A314" s="35">
        <v>44742</v>
      </c>
      <c r="B314" s="36">
        <v>0.44022581018518525</v>
      </c>
      <c r="C314" s="37" t="s">
        <v>12</v>
      </c>
      <c r="D314" s="34">
        <v>50</v>
      </c>
      <c r="E314" s="38">
        <v>145.47</v>
      </c>
      <c r="F314" s="39" t="s">
        <v>18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12</v>
      </c>
      <c r="D315" s="34">
        <v>10</v>
      </c>
      <c r="E315" s="38">
        <v>145.47</v>
      </c>
      <c r="F315" s="39" t="s">
        <v>18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12</v>
      </c>
      <c r="D316" s="34">
        <v>20</v>
      </c>
      <c r="E316" s="38">
        <v>145.47</v>
      </c>
      <c r="F316" s="39" t="s">
        <v>18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12</v>
      </c>
      <c r="D317" s="34">
        <v>20</v>
      </c>
      <c r="E317" s="38">
        <v>145.47</v>
      </c>
      <c r="F317" s="39" t="s">
        <v>18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12</v>
      </c>
      <c r="D318" s="34">
        <v>5</v>
      </c>
      <c r="E318" s="38">
        <v>145.43</v>
      </c>
      <c r="F318" s="39" t="s">
        <v>18</v>
      </c>
      <c r="G318" s="40" t="s">
        <v>22</v>
      </c>
    </row>
    <row r="319" spans="1:7">
      <c r="A319" s="35">
        <v>44742</v>
      </c>
      <c r="B319" s="36">
        <v>0.44133692129629631</v>
      </c>
      <c r="C319" s="37" t="s">
        <v>12</v>
      </c>
      <c r="D319" s="34">
        <v>100</v>
      </c>
      <c r="E319" s="38">
        <v>145.87</v>
      </c>
      <c r="F319" s="39" t="s">
        <v>18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12</v>
      </c>
      <c r="D320" s="34">
        <v>15</v>
      </c>
      <c r="E320" s="38">
        <v>145.83000000000001</v>
      </c>
      <c r="F320" s="39" t="s">
        <v>18</v>
      </c>
      <c r="G320" s="40" t="s">
        <v>22</v>
      </c>
    </row>
    <row r="321" spans="1:7">
      <c r="A321" s="35">
        <v>44742</v>
      </c>
      <c r="B321" s="36">
        <v>0.44133773148148148</v>
      </c>
      <c r="C321" s="37" t="s">
        <v>12</v>
      </c>
      <c r="D321" s="34">
        <v>76</v>
      </c>
      <c r="E321" s="38">
        <v>145.83000000000001</v>
      </c>
      <c r="F321" s="39" t="s">
        <v>18</v>
      </c>
      <c r="G321" s="40" t="s">
        <v>22</v>
      </c>
    </row>
    <row r="322" spans="1:7">
      <c r="A322" s="35">
        <v>44742</v>
      </c>
      <c r="B322" s="36">
        <v>0.44135740740740748</v>
      </c>
      <c r="C322" s="37" t="s">
        <v>12</v>
      </c>
      <c r="D322" s="34">
        <v>9</v>
      </c>
      <c r="E322" s="38">
        <v>145.83000000000001</v>
      </c>
      <c r="F322" s="39" t="s">
        <v>18</v>
      </c>
      <c r="G322" s="40" t="s">
        <v>22</v>
      </c>
    </row>
    <row r="323" spans="1:7">
      <c r="A323" s="35">
        <v>44742</v>
      </c>
      <c r="B323" s="36">
        <v>0.44205937500000003</v>
      </c>
      <c r="C323" s="37" t="s">
        <v>12</v>
      </c>
      <c r="D323" s="34">
        <v>1</v>
      </c>
      <c r="E323" s="38">
        <v>145.72</v>
      </c>
      <c r="F323" s="39" t="s">
        <v>18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12</v>
      </c>
      <c r="D324" s="34">
        <v>99</v>
      </c>
      <c r="E324" s="38">
        <v>145.72</v>
      </c>
      <c r="F324" s="39" t="s">
        <v>18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12</v>
      </c>
      <c r="D325" s="34">
        <v>1</v>
      </c>
      <c r="E325" s="38">
        <v>145.69</v>
      </c>
      <c r="F325" s="39" t="s">
        <v>18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12</v>
      </c>
      <c r="D326" s="34">
        <v>1</v>
      </c>
      <c r="E326" s="38">
        <v>145.71</v>
      </c>
      <c r="F326" s="39" t="s">
        <v>18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12</v>
      </c>
      <c r="D327" s="34">
        <v>99</v>
      </c>
      <c r="E327" s="38">
        <v>145.69</v>
      </c>
      <c r="F327" s="39" t="s">
        <v>18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12</v>
      </c>
      <c r="D328" s="34">
        <v>99</v>
      </c>
      <c r="E328" s="38">
        <v>145.71</v>
      </c>
      <c r="F328" s="39" t="s">
        <v>18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12</v>
      </c>
      <c r="D329" s="34">
        <v>100</v>
      </c>
      <c r="E329" s="38">
        <v>145.72</v>
      </c>
      <c r="F329" s="39" t="s">
        <v>18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12</v>
      </c>
      <c r="D330" s="34">
        <v>100</v>
      </c>
      <c r="E330" s="38">
        <v>145.72</v>
      </c>
      <c r="F330" s="39" t="s">
        <v>18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12</v>
      </c>
      <c r="D331" s="34">
        <v>100</v>
      </c>
      <c r="E331" s="38">
        <v>145.94</v>
      </c>
      <c r="F331" s="39" t="s">
        <v>18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12</v>
      </c>
      <c r="D332" s="34">
        <v>1</v>
      </c>
      <c r="E332" s="38">
        <v>146.22999999999999</v>
      </c>
      <c r="F332" s="39" t="s">
        <v>18</v>
      </c>
      <c r="G332" s="40" t="s">
        <v>19</v>
      </c>
    </row>
    <row r="333" spans="1:7">
      <c r="A333" s="35">
        <v>44742</v>
      </c>
      <c r="B333" s="36">
        <v>0.44372395833333333</v>
      </c>
      <c r="C333" s="37" t="s">
        <v>12</v>
      </c>
      <c r="D333" s="34">
        <v>49</v>
      </c>
      <c r="E333" s="38">
        <v>146.22999999999999</v>
      </c>
      <c r="F333" s="39" t="s">
        <v>18</v>
      </c>
      <c r="G333" s="40" t="s">
        <v>19</v>
      </c>
    </row>
    <row r="334" spans="1:7">
      <c r="A334" s="35">
        <v>44742</v>
      </c>
      <c r="B334" s="36">
        <v>0.44372395833333333</v>
      </c>
      <c r="C334" s="37" t="s">
        <v>12</v>
      </c>
      <c r="D334" s="34">
        <v>50</v>
      </c>
      <c r="E334" s="38">
        <v>146.22999999999999</v>
      </c>
      <c r="F334" s="39" t="s">
        <v>18</v>
      </c>
      <c r="G334" s="40" t="s">
        <v>19</v>
      </c>
    </row>
    <row r="335" spans="1:7">
      <c r="A335" s="35">
        <v>44742</v>
      </c>
      <c r="B335" s="36">
        <v>0.44372395833333333</v>
      </c>
      <c r="C335" s="37" t="s">
        <v>12</v>
      </c>
      <c r="D335" s="34">
        <v>100</v>
      </c>
      <c r="E335" s="38">
        <v>146.24</v>
      </c>
      <c r="F335" s="39" t="s">
        <v>18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12</v>
      </c>
      <c r="D336" s="34">
        <v>100</v>
      </c>
      <c r="E336" s="38">
        <v>146.65</v>
      </c>
      <c r="F336" s="39" t="s">
        <v>18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12</v>
      </c>
      <c r="D337" s="34">
        <v>100</v>
      </c>
      <c r="E337" s="38">
        <v>146.65</v>
      </c>
      <c r="F337" s="39" t="s">
        <v>18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12</v>
      </c>
      <c r="D338" s="34">
        <v>100</v>
      </c>
      <c r="E338" s="38">
        <v>146.65</v>
      </c>
      <c r="F338" s="39" t="s">
        <v>18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12</v>
      </c>
      <c r="D339" s="34">
        <v>100</v>
      </c>
      <c r="E339" s="38">
        <v>146.65</v>
      </c>
      <c r="F339" s="39" t="s">
        <v>18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12</v>
      </c>
      <c r="D340" s="34">
        <v>2</v>
      </c>
      <c r="E340" s="38">
        <v>146.46</v>
      </c>
      <c r="F340" s="39" t="s">
        <v>18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12</v>
      </c>
      <c r="D341" s="34">
        <v>50</v>
      </c>
      <c r="E341" s="38">
        <v>146.47999999999999</v>
      </c>
      <c r="F341" s="39" t="s">
        <v>18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12</v>
      </c>
      <c r="D342" s="34">
        <v>50</v>
      </c>
      <c r="E342" s="38">
        <v>146.47999999999999</v>
      </c>
      <c r="F342" s="39" t="s">
        <v>18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12</v>
      </c>
      <c r="D343" s="34">
        <v>98</v>
      </c>
      <c r="E343" s="38">
        <v>146.46</v>
      </c>
      <c r="F343" s="39" t="s">
        <v>18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12</v>
      </c>
      <c r="D344" s="34">
        <v>100</v>
      </c>
      <c r="E344" s="38">
        <v>146.57</v>
      </c>
      <c r="F344" s="39" t="s">
        <v>18</v>
      </c>
      <c r="G344" s="40" t="s">
        <v>22</v>
      </c>
    </row>
    <row r="345" spans="1:7">
      <c r="A345" s="35">
        <v>44742</v>
      </c>
      <c r="B345" s="36">
        <v>0.44718668981481491</v>
      </c>
      <c r="C345" s="37" t="s">
        <v>12</v>
      </c>
      <c r="D345" s="34">
        <v>100</v>
      </c>
      <c r="E345" s="38">
        <v>146.91999999999999</v>
      </c>
      <c r="F345" s="39" t="s">
        <v>18</v>
      </c>
      <c r="G345" s="40" t="s">
        <v>22</v>
      </c>
    </row>
    <row r="346" spans="1:7">
      <c r="A346" s="35">
        <v>44742</v>
      </c>
      <c r="B346" s="36">
        <v>0.44732372685185195</v>
      </c>
      <c r="C346" s="37" t="s">
        <v>12</v>
      </c>
      <c r="D346" s="34">
        <v>100</v>
      </c>
      <c r="E346" s="38">
        <v>146.79</v>
      </c>
      <c r="F346" s="39" t="s">
        <v>18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12</v>
      </c>
      <c r="D347" s="34">
        <v>100</v>
      </c>
      <c r="E347" s="38">
        <v>147.06</v>
      </c>
      <c r="F347" s="39" t="s">
        <v>18</v>
      </c>
      <c r="G347" s="40" t="s">
        <v>19</v>
      </c>
    </row>
    <row r="348" spans="1:7">
      <c r="A348" s="35">
        <v>44742</v>
      </c>
      <c r="B348" s="36">
        <v>0.44763888888888892</v>
      </c>
      <c r="C348" s="37" t="s">
        <v>12</v>
      </c>
      <c r="D348" s="34">
        <v>100</v>
      </c>
      <c r="E348" s="38">
        <v>147.13999999999999</v>
      </c>
      <c r="F348" s="39" t="s">
        <v>18</v>
      </c>
      <c r="G348" s="40" t="s">
        <v>19</v>
      </c>
    </row>
    <row r="349" spans="1:7">
      <c r="A349" s="35">
        <v>44742</v>
      </c>
      <c r="B349" s="36">
        <v>0.44765312499999999</v>
      </c>
      <c r="C349" s="37" t="s">
        <v>12</v>
      </c>
      <c r="D349" s="34">
        <v>6</v>
      </c>
      <c r="E349" s="38">
        <v>147.02000000000001</v>
      </c>
      <c r="F349" s="39" t="s">
        <v>18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12</v>
      </c>
      <c r="D350" s="34">
        <v>41</v>
      </c>
      <c r="E350" s="38">
        <v>147.02000000000001</v>
      </c>
      <c r="F350" s="39" t="s">
        <v>18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12</v>
      </c>
      <c r="D351" s="34">
        <v>53</v>
      </c>
      <c r="E351" s="38">
        <v>147.02000000000001</v>
      </c>
      <c r="F351" s="39" t="s">
        <v>18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12</v>
      </c>
      <c r="D352" s="34">
        <v>15</v>
      </c>
      <c r="E352" s="38">
        <v>146.75</v>
      </c>
      <c r="F352" s="39" t="s">
        <v>18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12</v>
      </c>
      <c r="D353" s="34">
        <v>85</v>
      </c>
      <c r="E353" s="38">
        <v>146.75</v>
      </c>
      <c r="F353" s="39" t="s">
        <v>18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12</v>
      </c>
      <c r="D354" s="34">
        <v>8</v>
      </c>
      <c r="E354" s="38">
        <v>146.72</v>
      </c>
      <c r="F354" s="39" t="s">
        <v>18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12</v>
      </c>
      <c r="D355" s="34">
        <v>8</v>
      </c>
      <c r="E355" s="38">
        <v>146.72</v>
      </c>
      <c r="F355" s="39" t="s">
        <v>18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12</v>
      </c>
      <c r="D356" s="34">
        <v>84</v>
      </c>
      <c r="E356" s="38">
        <v>146.72</v>
      </c>
      <c r="F356" s="39" t="s">
        <v>18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12</v>
      </c>
      <c r="D357" s="34">
        <v>43</v>
      </c>
      <c r="E357" s="38">
        <v>146.68</v>
      </c>
      <c r="F357" s="39" t="s">
        <v>18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12</v>
      </c>
      <c r="D358" s="34">
        <v>57</v>
      </c>
      <c r="E358" s="38">
        <v>146.68</v>
      </c>
      <c r="F358" s="39" t="s">
        <v>18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12</v>
      </c>
      <c r="D359" s="34">
        <v>100</v>
      </c>
      <c r="E359" s="38">
        <v>146.57</v>
      </c>
      <c r="F359" s="39" t="s">
        <v>18</v>
      </c>
      <c r="G359" s="40" t="s">
        <v>19</v>
      </c>
    </row>
    <row r="360" spans="1:7">
      <c r="A360" s="35">
        <v>44742</v>
      </c>
      <c r="B360" s="36">
        <v>0.45029293981481489</v>
      </c>
      <c r="C360" s="37" t="s">
        <v>12</v>
      </c>
      <c r="D360" s="34">
        <v>100</v>
      </c>
      <c r="E360" s="38">
        <v>147.16</v>
      </c>
      <c r="F360" s="39" t="s">
        <v>18</v>
      </c>
      <c r="G360" s="40" t="s">
        <v>19</v>
      </c>
    </row>
    <row r="361" spans="1:7">
      <c r="A361" s="35">
        <v>44742</v>
      </c>
      <c r="B361" s="36">
        <v>0.45046261574074076</v>
      </c>
      <c r="C361" s="37" t="s">
        <v>12</v>
      </c>
      <c r="D361" s="34">
        <v>39</v>
      </c>
      <c r="E361" s="38">
        <v>146.96</v>
      </c>
      <c r="F361" s="39" t="s">
        <v>18</v>
      </c>
      <c r="G361" s="40" t="s">
        <v>22</v>
      </c>
    </row>
    <row r="362" spans="1:7">
      <c r="A362" s="35">
        <v>44742</v>
      </c>
      <c r="B362" s="36">
        <v>0.45046261574074076</v>
      </c>
      <c r="C362" s="37" t="s">
        <v>12</v>
      </c>
      <c r="D362" s="34">
        <v>61</v>
      </c>
      <c r="E362" s="38">
        <v>146.96</v>
      </c>
      <c r="F362" s="39" t="s">
        <v>18</v>
      </c>
      <c r="G362" s="40" t="s">
        <v>22</v>
      </c>
    </row>
    <row r="363" spans="1:7">
      <c r="A363" s="35">
        <v>44742</v>
      </c>
      <c r="B363" s="36">
        <v>0.45046261574074076</v>
      </c>
      <c r="C363" s="37" t="s">
        <v>12</v>
      </c>
      <c r="D363" s="34">
        <v>100</v>
      </c>
      <c r="E363" s="38">
        <v>146.96</v>
      </c>
      <c r="F363" s="39" t="s">
        <v>18</v>
      </c>
      <c r="G363" s="40" t="s">
        <v>22</v>
      </c>
    </row>
    <row r="364" spans="1:7">
      <c r="A364" s="35">
        <v>44742</v>
      </c>
      <c r="B364" s="36">
        <v>0.45046261574074076</v>
      </c>
      <c r="C364" s="37" t="s">
        <v>12</v>
      </c>
      <c r="D364" s="34">
        <v>50</v>
      </c>
      <c r="E364" s="38">
        <v>147.01</v>
      </c>
      <c r="F364" s="39" t="s">
        <v>18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12</v>
      </c>
      <c r="D365" s="34">
        <v>50</v>
      </c>
      <c r="E365" s="38">
        <v>147.01</v>
      </c>
      <c r="F365" s="39" t="s">
        <v>18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12</v>
      </c>
      <c r="D366" s="34">
        <v>100</v>
      </c>
      <c r="E366" s="38">
        <v>147.01</v>
      </c>
      <c r="F366" s="39" t="s">
        <v>18</v>
      </c>
      <c r="G366" s="40" t="s">
        <v>21</v>
      </c>
    </row>
    <row r="367" spans="1:7">
      <c r="A367" s="35">
        <v>44742</v>
      </c>
      <c r="B367" s="36">
        <v>0.45175833333333337</v>
      </c>
      <c r="C367" s="37" t="s">
        <v>12</v>
      </c>
      <c r="D367" s="34">
        <v>100</v>
      </c>
      <c r="E367" s="38">
        <v>147.29</v>
      </c>
      <c r="F367" s="39" t="s">
        <v>18</v>
      </c>
      <c r="G367" s="40" t="s">
        <v>22</v>
      </c>
    </row>
    <row r="368" spans="1:7">
      <c r="A368" s="35">
        <v>44742</v>
      </c>
      <c r="B368" s="36">
        <v>0.45176354166666677</v>
      </c>
      <c r="C368" s="37" t="s">
        <v>12</v>
      </c>
      <c r="D368" s="34">
        <v>100</v>
      </c>
      <c r="E368" s="38">
        <v>147.24</v>
      </c>
      <c r="F368" s="39" t="s">
        <v>18</v>
      </c>
      <c r="G368" s="40" t="s">
        <v>19</v>
      </c>
    </row>
    <row r="369" spans="1:7">
      <c r="A369" s="35">
        <v>44742</v>
      </c>
      <c r="B369" s="36">
        <v>0.45179085648148154</v>
      </c>
      <c r="C369" s="37" t="s">
        <v>12</v>
      </c>
      <c r="D369" s="34">
        <v>8</v>
      </c>
      <c r="E369" s="38">
        <v>147.15</v>
      </c>
      <c r="F369" s="39" t="s">
        <v>18</v>
      </c>
      <c r="G369" s="40" t="s">
        <v>19</v>
      </c>
    </row>
    <row r="370" spans="1:7">
      <c r="A370" s="35">
        <v>44742</v>
      </c>
      <c r="B370" s="36">
        <v>0.45179085648148154</v>
      </c>
      <c r="C370" s="37" t="s">
        <v>12</v>
      </c>
      <c r="D370" s="34">
        <v>50</v>
      </c>
      <c r="E370" s="38">
        <v>147.16999999999999</v>
      </c>
      <c r="F370" s="39" t="s">
        <v>18</v>
      </c>
      <c r="G370" s="40" t="s">
        <v>19</v>
      </c>
    </row>
    <row r="371" spans="1:7">
      <c r="A371" s="35">
        <v>44742</v>
      </c>
      <c r="B371" s="36">
        <v>0.45179085648148154</v>
      </c>
      <c r="C371" s="37" t="s">
        <v>12</v>
      </c>
      <c r="D371" s="34">
        <v>50</v>
      </c>
      <c r="E371" s="38">
        <v>147.16999999999999</v>
      </c>
      <c r="F371" s="39" t="s">
        <v>18</v>
      </c>
      <c r="G371" s="40" t="s">
        <v>19</v>
      </c>
    </row>
    <row r="372" spans="1:7">
      <c r="A372" s="35">
        <v>44742</v>
      </c>
      <c r="B372" s="36">
        <v>0.45179085648148154</v>
      </c>
      <c r="C372" s="37" t="s">
        <v>12</v>
      </c>
      <c r="D372" s="34">
        <v>92</v>
      </c>
      <c r="E372" s="38">
        <v>147.15</v>
      </c>
      <c r="F372" s="39" t="s">
        <v>18</v>
      </c>
      <c r="G372" s="40" t="s">
        <v>19</v>
      </c>
    </row>
    <row r="373" spans="1:7">
      <c r="A373" s="35">
        <v>44742</v>
      </c>
      <c r="B373" s="36">
        <v>0.45208981481481492</v>
      </c>
      <c r="C373" s="37" t="s">
        <v>12</v>
      </c>
      <c r="D373" s="34">
        <v>80</v>
      </c>
      <c r="E373" s="38">
        <v>147.03</v>
      </c>
      <c r="F373" s="39" t="s">
        <v>18</v>
      </c>
      <c r="G373" s="40" t="s">
        <v>19</v>
      </c>
    </row>
    <row r="374" spans="1:7">
      <c r="A374" s="35">
        <v>44742</v>
      </c>
      <c r="B374" s="36">
        <v>0.45208981481481492</v>
      </c>
      <c r="C374" s="37" t="s">
        <v>12</v>
      </c>
      <c r="D374" s="34">
        <v>20</v>
      </c>
      <c r="E374" s="38">
        <v>147.03</v>
      </c>
      <c r="F374" s="39" t="s">
        <v>18</v>
      </c>
      <c r="G374" s="40" t="s">
        <v>19</v>
      </c>
    </row>
    <row r="375" spans="1:7">
      <c r="A375" s="35">
        <v>44742</v>
      </c>
      <c r="B375" s="36">
        <v>0.45208981481481492</v>
      </c>
      <c r="C375" s="37" t="s">
        <v>12</v>
      </c>
      <c r="D375" s="34">
        <v>20</v>
      </c>
      <c r="E375" s="38">
        <v>147.03</v>
      </c>
      <c r="F375" s="39" t="s">
        <v>18</v>
      </c>
      <c r="G375" s="40" t="s">
        <v>19</v>
      </c>
    </row>
    <row r="376" spans="1:7">
      <c r="A376" s="35">
        <v>44742</v>
      </c>
      <c r="B376" s="36">
        <v>0.452090162037037</v>
      </c>
      <c r="C376" s="37" t="s">
        <v>12</v>
      </c>
      <c r="D376" s="34">
        <v>80</v>
      </c>
      <c r="E376" s="38">
        <v>147.03</v>
      </c>
      <c r="F376" s="39" t="s">
        <v>18</v>
      </c>
      <c r="G376" s="40" t="s">
        <v>19</v>
      </c>
    </row>
    <row r="377" spans="1:7">
      <c r="A377" s="35">
        <v>44742</v>
      </c>
      <c r="B377" s="36">
        <v>0.45271643518518523</v>
      </c>
      <c r="C377" s="37" t="s">
        <v>12</v>
      </c>
      <c r="D377" s="34">
        <v>10</v>
      </c>
      <c r="E377" s="38">
        <v>147.19999999999999</v>
      </c>
      <c r="F377" s="39" t="s">
        <v>18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12</v>
      </c>
      <c r="D378" s="34">
        <v>100</v>
      </c>
      <c r="E378" s="38">
        <v>147.61000000000001</v>
      </c>
      <c r="F378" s="39" t="s">
        <v>18</v>
      </c>
      <c r="G378" s="40" t="s">
        <v>22</v>
      </c>
    </row>
    <row r="379" spans="1:7">
      <c r="A379" s="35">
        <v>44742</v>
      </c>
      <c r="B379" s="36">
        <v>0.45355821759259263</v>
      </c>
      <c r="C379" s="37" t="s">
        <v>12</v>
      </c>
      <c r="D379" s="34">
        <v>100</v>
      </c>
      <c r="E379" s="38">
        <v>147.5</v>
      </c>
      <c r="F379" s="39" t="s">
        <v>18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12</v>
      </c>
      <c r="D380" s="34">
        <v>100</v>
      </c>
      <c r="E380" s="38">
        <v>147.51</v>
      </c>
      <c r="F380" s="39" t="s">
        <v>18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12</v>
      </c>
      <c r="D381" s="34">
        <v>24</v>
      </c>
      <c r="E381" s="38">
        <v>147.83000000000001</v>
      </c>
      <c r="F381" s="39" t="s">
        <v>18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12</v>
      </c>
      <c r="D382" s="34">
        <v>76</v>
      </c>
      <c r="E382" s="38">
        <v>147.83000000000001</v>
      </c>
      <c r="F382" s="39" t="s">
        <v>18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12</v>
      </c>
      <c r="D383" s="34">
        <v>100</v>
      </c>
      <c r="E383" s="38">
        <v>147.82</v>
      </c>
      <c r="F383" s="39" t="s">
        <v>18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12</v>
      </c>
      <c r="D384" s="34">
        <v>100</v>
      </c>
      <c r="E384" s="38">
        <v>147.84</v>
      </c>
      <c r="F384" s="39" t="s">
        <v>18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12</v>
      </c>
      <c r="D385" s="34">
        <v>100</v>
      </c>
      <c r="E385" s="38">
        <v>147.84</v>
      </c>
      <c r="F385" s="39" t="s">
        <v>18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12</v>
      </c>
      <c r="D386" s="34">
        <v>3</v>
      </c>
      <c r="E386" s="38">
        <v>148.22</v>
      </c>
      <c r="F386" s="39" t="s">
        <v>18</v>
      </c>
      <c r="G386" s="40" t="s">
        <v>22</v>
      </c>
    </row>
    <row r="387" spans="1:7">
      <c r="A387" s="35">
        <v>44742</v>
      </c>
      <c r="B387" s="36">
        <v>0.45654166666666673</v>
      </c>
      <c r="C387" s="37" t="s">
        <v>12</v>
      </c>
      <c r="D387" s="34">
        <v>97</v>
      </c>
      <c r="E387" s="38">
        <v>148.22</v>
      </c>
      <c r="F387" s="39" t="s">
        <v>18</v>
      </c>
      <c r="G387" s="40" t="s">
        <v>22</v>
      </c>
    </row>
    <row r="388" spans="1:7">
      <c r="A388" s="35">
        <v>44742</v>
      </c>
      <c r="B388" s="36">
        <v>0.45751608796296295</v>
      </c>
      <c r="C388" s="37" t="s">
        <v>12</v>
      </c>
      <c r="D388" s="34">
        <v>100</v>
      </c>
      <c r="E388" s="38">
        <v>148.69999999999999</v>
      </c>
      <c r="F388" s="39" t="s">
        <v>18</v>
      </c>
      <c r="G388" s="40" t="s">
        <v>19</v>
      </c>
    </row>
    <row r="389" spans="1:7">
      <c r="A389" s="35">
        <v>44742</v>
      </c>
      <c r="B389" s="36">
        <v>0.45751608796296295</v>
      </c>
      <c r="C389" s="37" t="s">
        <v>12</v>
      </c>
      <c r="D389" s="34">
        <v>50</v>
      </c>
      <c r="E389" s="38">
        <v>148.69</v>
      </c>
      <c r="F389" s="39" t="s">
        <v>18</v>
      </c>
      <c r="G389" s="40" t="s">
        <v>22</v>
      </c>
    </row>
    <row r="390" spans="1:7">
      <c r="A390" s="35">
        <v>44742</v>
      </c>
      <c r="B390" s="36">
        <v>0.45777696759259268</v>
      </c>
      <c r="C390" s="37" t="s">
        <v>12</v>
      </c>
      <c r="D390" s="34">
        <v>100</v>
      </c>
      <c r="E390" s="38">
        <v>148.99</v>
      </c>
      <c r="F390" s="39" t="s">
        <v>18</v>
      </c>
      <c r="G390" s="40" t="s">
        <v>19</v>
      </c>
    </row>
    <row r="391" spans="1:7">
      <c r="A391" s="35">
        <v>44742</v>
      </c>
      <c r="B391" s="36">
        <v>0.45777696759259268</v>
      </c>
      <c r="C391" s="37" t="s">
        <v>12</v>
      </c>
      <c r="D391" s="34">
        <v>38</v>
      </c>
      <c r="E391" s="38">
        <v>149</v>
      </c>
      <c r="F391" s="39" t="s">
        <v>18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12</v>
      </c>
      <c r="D392" s="34">
        <v>62</v>
      </c>
      <c r="E392" s="38">
        <v>149</v>
      </c>
      <c r="F392" s="39" t="s">
        <v>18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12</v>
      </c>
      <c r="D393" s="34">
        <v>62</v>
      </c>
      <c r="E393" s="38">
        <v>149</v>
      </c>
      <c r="F393" s="39" t="s">
        <v>18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12</v>
      </c>
      <c r="D394" s="34">
        <v>38</v>
      </c>
      <c r="E394" s="38">
        <v>149</v>
      </c>
      <c r="F394" s="39" t="s">
        <v>18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12</v>
      </c>
      <c r="D395" s="34">
        <v>62</v>
      </c>
      <c r="E395" s="38">
        <v>149</v>
      </c>
      <c r="F395" s="39" t="s">
        <v>18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12</v>
      </c>
      <c r="D396" s="34">
        <v>100</v>
      </c>
      <c r="E396" s="38">
        <v>149</v>
      </c>
      <c r="F396" s="39" t="s">
        <v>18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12</v>
      </c>
      <c r="D397" s="34">
        <v>100</v>
      </c>
      <c r="E397" s="38">
        <v>149</v>
      </c>
      <c r="F397" s="39" t="s">
        <v>18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12</v>
      </c>
      <c r="D398" s="34">
        <v>100</v>
      </c>
      <c r="E398" s="38">
        <v>149</v>
      </c>
      <c r="F398" s="39" t="s">
        <v>18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12</v>
      </c>
      <c r="D399" s="34">
        <v>50</v>
      </c>
      <c r="E399" s="38">
        <v>149</v>
      </c>
      <c r="F399" s="39" t="s">
        <v>18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12</v>
      </c>
      <c r="D400" s="34">
        <v>50</v>
      </c>
      <c r="E400" s="38">
        <v>149</v>
      </c>
      <c r="F400" s="39" t="s">
        <v>18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12</v>
      </c>
      <c r="D401" s="34">
        <v>38</v>
      </c>
      <c r="E401" s="38">
        <v>149</v>
      </c>
      <c r="F401" s="39" t="s">
        <v>18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12</v>
      </c>
      <c r="D402" s="34">
        <v>3</v>
      </c>
      <c r="E402" s="38">
        <v>149</v>
      </c>
      <c r="F402" s="39" t="s">
        <v>18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12</v>
      </c>
      <c r="D403" s="34">
        <v>9</v>
      </c>
      <c r="E403" s="38">
        <v>149</v>
      </c>
      <c r="F403" s="39" t="s">
        <v>18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12</v>
      </c>
      <c r="D404" s="34">
        <v>11</v>
      </c>
      <c r="E404" s="38">
        <v>149</v>
      </c>
      <c r="F404" s="39" t="s">
        <v>18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12</v>
      </c>
      <c r="D405" s="34">
        <v>11</v>
      </c>
      <c r="E405" s="38">
        <v>149</v>
      </c>
      <c r="F405" s="39" t="s">
        <v>18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12</v>
      </c>
      <c r="D406" s="34">
        <v>80</v>
      </c>
      <c r="E406" s="38">
        <v>149</v>
      </c>
      <c r="F406" s="39" t="s">
        <v>18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12</v>
      </c>
      <c r="D407" s="34">
        <v>86</v>
      </c>
      <c r="E407" s="38">
        <v>149</v>
      </c>
      <c r="F407" s="39" t="s">
        <v>18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12</v>
      </c>
      <c r="D408" s="34">
        <v>16</v>
      </c>
      <c r="E408" s="38">
        <v>148.91999999999999</v>
      </c>
      <c r="F408" s="39" t="s">
        <v>18</v>
      </c>
      <c r="G408" s="40" t="s">
        <v>19</v>
      </c>
    </row>
    <row r="409" spans="1:7">
      <c r="A409" s="35">
        <v>44742</v>
      </c>
      <c r="B409" s="36">
        <v>0.45777777777777784</v>
      </c>
      <c r="C409" s="37" t="s">
        <v>12</v>
      </c>
      <c r="D409" s="34">
        <v>84</v>
      </c>
      <c r="E409" s="38">
        <v>148.91999999999999</v>
      </c>
      <c r="F409" s="39" t="s">
        <v>18</v>
      </c>
      <c r="G409" s="40" t="s">
        <v>19</v>
      </c>
    </row>
    <row r="410" spans="1:7">
      <c r="A410" s="35">
        <v>44742</v>
      </c>
      <c r="B410" s="36">
        <v>0.45777777777777784</v>
      </c>
      <c r="C410" s="37" t="s">
        <v>12</v>
      </c>
      <c r="D410" s="34">
        <v>100</v>
      </c>
      <c r="E410" s="38">
        <v>148.91999999999999</v>
      </c>
      <c r="F410" s="39" t="s">
        <v>18</v>
      </c>
      <c r="G410" s="40" t="s">
        <v>19</v>
      </c>
    </row>
    <row r="411" spans="1:7">
      <c r="A411" s="35">
        <v>44742</v>
      </c>
      <c r="B411" s="36">
        <v>0.45879988425925933</v>
      </c>
      <c r="C411" s="37" t="s">
        <v>12</v>
      </c>
      <c r="D411" s="34">
        <v>10</v>
      </c>
      <c r="E411" s="38">
        <v>148.53</v>
      </c>
      <c r="F411" s="39" t="s">
        <v>18</v>
      </c>
      <c r="G411" s="40" t="s">
        <v>20</v>
      </c>
    </row>
    <row r="412" spans="1:7">
      <c r="A412" s="35">
        <v>44742</v>
      </c>
      <c r="B412" s="36">
        <v>0.45880069444444449</v>
      </c>
      <c r="C412" s="37" t="s">
        <v>12</v>
      </c>
      <c r="D412" s="34">
        <v>90</v>
      </c>
      <c r="E412" s="38">
        <v>148.53</v>
      </c>
      <c r="F412" s="39" t="s">
        <v>18</v>
      </c>
      <c r="G412" s="40" t="s">
        <v>20</v>
      </c>
    </row>
    <row r="413" spans="1:7">
      <c r="A413" s="35">
        <v>44742</v>
      </c>
      <c r="B413" s="36">
        <v>0.45905659722222225</v>
      </c>
      <c r="C413" s="37" t="s">
        <v>12</v>
      </c>
      <c r="D413" s="34">
        <v>11</v>
      </c>
      <c r="E413" s="38">
        <v>148.29</v>
      </c>
      <c r="F413" s="39" t="s">
        <v>18</v>
      </c>
      <c r="G413" s="40" t="s">
        <v>20</v>
      </c>
    </row>
    <row r="414" spans="1:7">
      <c r="A414" s="35">
        <v>44742</v>
      </c>
      <c r="B414" s="36">
        <v>0.45912037037037035</v>
      </c>
      <c r="C414" s="37" t="s">
        <v>12</v>
      </c>
      <c r="D414" s="34">
        <v>89</v>
      </c>
      <c r="E414" s="38">
        <v>148.29</v>
      </c>
      <c r="F414" s="39" t="s">
        <v>18</v>
      </c>
      <c r="G414" s="40" t="s">
        <v>20</v>
      </c>
    </row>
    <row r="415" spans="1:7">
      <c r="A415" s="35">
        <v>44742</v>
      </c>
      <c r="B415" s="36">
        <v>0.45964201388888892</v>
      </c>
      <c r="C415" s="37" t="s">
        <v>12</v>
      </c>
      <c r="D415" s="34">
        <v>25</v>
      </c>
      <c r="E415" s="38">
        <v>148.33000000000001</v>
      </c>
      <c r="F415" s="39" t="s">
        <v>18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12</v>
      </c>
      <c r="D416" s="34">
        <v>75</v>
      </c>
      <c r="E416" s="38">
        <v>148.33000000000001</v>
      </c>
      <c r="F416" s="39" t="s">
        <v>18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12</v>
      </c>
      <c r="D417" s="34">
        <v>100</v>
      </c>
      <c r="E417" s="38">
        <v>148.32</v>
      </c>
      <c r="F417" s="39" t="s">
        <v>18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12</v>
      </c>
      <c r="D418" s="34">
        <v>100</v>
      </c>
      <c r="E418" s="38">
        <v>148.33000000000001</v>
      </c>
      <c r="F418" s="39" t="s">
        <v>18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12</v>
      </c>
      <c r="D419" s="34">
        <v>100</v>
      </c>
      <c r="E419" s="38">
        <v>148.06</v>
      </c>
      <c r="F419" s="39" t="s">
        <v>18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12</v>
      </c>
      <c r="D420" s="34">
        <v>100</v>
      </c>
      <c r="E420" s="38">
        <v>148.19999999999999</v>
      </c>
      <c r="F420" s="39" t="s">
        <v>18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12</v>
      </c>
      <c r="D421" s="34">
        <v>100</v>
      </c>
      <c r="E421" s="38">
        <v>148.29</v>
      </c>
      <c r="F421" s="39" t="s">
        <v>18</v>
      </c>
      <c r="G421" s="40" t="s">
        <v>21</v>
      </c>
    </row>
    <row r="422" spans="1:7">
      <c r="A422" s="35">
        <v>44742</v>
      </c>
      <c r="B422" s="36">
        <v>0.46290717592592601</v>
      </c>
      <c r="C422" s="37" t="s">
        <v>12</v>
      </c>
      <c r="D422" s="34">
        <v>23</v>
      </c>
      <c r="E422" s="38">
        <v>148.47999999999999</v>
      </c>
      <c r="F422" s="39" t="s">
        <v>18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12</v>
      </c>
      <c r="D423" s="34">
        <v>23</v>
      </c>
      <c r="E423" s="38">
        <v>148.47999999999999</v>
      </c>
      <c r="F423" s="39" t="s">
        <v>18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12</v>
      </c>
      <c r="D424" s="34">
        <v>77</v>
      </c>
      <c r="E424" s="38">
        <v>148.47999999999999</v>
      </c>
      <c r="F424" s="39" t="s">
        <v>18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12</v>
      </c>
      <c r="D425" s="34">
        <v>77</v>
      </c>
      <c r="E425" s="38">
        <v>148.47999999999999</v>
      </c>
      <c r="F425" s="39" t="s">
        <v>18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12</v>
      </c>
      <c r="D426" s="34">
        <v>100</v>
      </c>
      <c r="E426" s="38">
        <v>148.47999999999999</v>
      </c>
      <c r="F426" s="39" t="s">
        <v>18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12</v>
      </c>
      <c r="D427" s="34">
        <v>100</v>
      </c>
      <c r="E427" s="38">
        <v>148.37</v>
      </c>
      <c r="F427" s="39" t="s">
        <v>18</v>
      </c>
      <c r="G427" s="40" t="s">
        <v>19</v>
      </c>
    </row>
    <row r="428" spans="1:7">
      <c r="A428" s="35">
        <v>44742</v>
      </c>
      <c r="B428" s="36">
        <v>0.46296979166666663</v>
      </c>
      <c r="C428" s="37" t="s">
        <v>12</v>
      </c>
      <c r="D428" s="34">
        <v>100</v>
      </c>
      <c r="E428" s="38">
        <v>148.37</v>
      </c>
      <c r="F428" s="39" t="s">
        <v>18</v>
      </c>
      <c r="G428" s="40" t="s">
        <v>19</v>
      </c>
    </row>
    <row r="429" spans="1:7">
      <c r="A429" s="35">
        <v>44742</v>
      </c>
      <c r="B429" s="36">
        <v>0.46565775462962966</v>
      </c>
      <c r="C429" s="37" t="s">
        <v>12</v>
      </c>
      <c r="D429" s="34">
        <v>50</v>
      </c>
      <c r="E429" s="38">
        <v>149.19</v>
      </c>
      <c r="F429" s="39" t="s">
        <v>18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12</v>
      </c>
      <c r="D430" s="34">
        <v>50</v>
      </c>
      <c r="E430" s="38">
        <v>149.19</v>
      </c>
      <c r="F430" s="39" t="s">
        <v>18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12</v>
      </c>
      <c r="D431" s="34">
        <v>100</v>
      </c>
      <c r="E431" s="38">
        <v>149.19</v>
      </c>
      <c r="F431" s="39" t="s">
        <v>18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12</v>
      </c>
      <c r="D432" s="34">
        <v>100</v>
      </c>
      <c r="E432" s="38">
        <v>149.19</v>
      </c>
      <c r="F432" s="39" t="s">
        <v>18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12</v>
      </c>
      <c r="D433" s="34">
        <v>2</v>
      </c>
      <c r="E433" s="38">
        <v>149.12</v>
      </c>
      <c r="F433" s="39" t="s">
        <v>18</v>
      </c>
      <c r="G433" s="40" t="s">
        <v>20</v>
      </c>
    </row>
    <row r="434" spans="1:7">
      <c r="A434" s="35">
        <v>44742</v>
      </c>
      <c r="B434" s="36">
        <v>0.46574803240740748</v>
      </c>
      <c r="C434" s="37" t="s">
        <v>12</v>
      </c>
      <c r="D434" s="34">
        <v>98</v>
      </c>
      <c r="E434" s="38">
        <v>149.12</v>
      </c>
      <c r="F434" s="39" t="s">
        <v>18</v>
      </c>
      <c r="G434" s="40" t="s">
        <v>20</v>
      </c>
    </row>
    <row r="435" spans="1:7">
      <c r="A435" s="35">
        <v>44742</v>
      </c>
      <c r="B435" s="36">
        <v>0.46599050925925933</v>
      </c>
      <c r="C435" s="37" t="s">
        <v>12</v>
      </c>
      <c r="D435" s="34">
        <v>10</v>
      </c>
      <c r="E435" s="38">
        <v>149.01</v>
      </c>
      <c r="F435" s="39" t="s">
        <v>18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12</v>
      </c>
      <c r="D436" s="34">
        <v>90</v>
      </c>
      <c r="E436" s="38">
        <v>149.01</v>
      </c>
      <c r="F436" s="39" t="s">
        <v>18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12</v>
      </c>
      <c r="D437" s="34">
        <v>100</v>
      </c>
      <c r="E437" s="38">
        <v>148.68</v>
      </c>
      <c r="F437" s="39" t="s">
        <v>18</v>
      </c>
      <c r="G437" s="40" t="s">
        <v>20</v>
      </c>
    </row>
    <row r="438" spans="1:7">
      <c r="A438" s="35">
        <v>44742</v>
      </c>
      <c r="B438" s="36">
        <v>0.46876458333333337</v>
      </c>
      <c r="C438" s="37" t="s">
        <v>12</v>
      </c>
      <c r="D438" s="34">
        <v>4</v>
      </c>
      <c r="E438" s="38">
        <v>148.47999999999999</v>
      </c>
      <c r="F438" s="39" t="s">
        <v>18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12</v>
      </c>
      <c r="D439" s="34">
        <v>96</v>
      </c>
      <c r="E439" s="38">
        <v>148.47999999999999</v>
      </c>
      <c r="F439" s="39" t="s">
        <v>18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12</v>
      </c>
      <c r="D440" s="34">
        <v>100</v>
      </c>
      <c r="E440" s="38">
        <v>148.47999999999999</v>
      </c>
      <c r="F440" s="39" t="s">
        <v>18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12</v>
      </c>
      <c r="D441" s="34">
        <v>100</v>
      </c>
      <c r="E441" s="38">
        <v>148.41</v>
      </c>
      <c r="F441" s="39" t="s">
        <v>18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12</v>
      </c>
      <c r="D442" s="34">
        <v>100</v>
      </c>
      <c r="E442" s="38">
        <v>148.43</v>
      </c>
      <c r="F442" s="39" t="s">
        <v>18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12</v>
      </c>
      <c r="D443" s="34">
        <v>100</v>
      </c>
      <c r="E443" s="38">
        <v>148.4</v>
      </c>
      <c r="F443" s="39" t="s">
        <v>18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12</v>
      </c>
      <c r="D444" s="34">
        <v>100</v>
      </c>
      <c r="E444" s="38">
        <v>148.4</v>
      </c>
      <c r="F444" s="39" t="s">
        <v>18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12</v>
      </c>
      <c r="D445" s="34">
        <v>2</v>
      </c>
      <c r="E445" s="38">
        <v>148.34</v>
      </c>
      <c r="F445" s="39" t="s">
        <v>18</v>
      </c>
      <c r="G445" s="40" t="s">
        <v>22</v>
      </c>
    </row>
    <row r="446" spans="1:7">
      <c r="A446" s="35">
        <v>44742</v>
      </c>
      <c r="B446" s="36">
        <v>0.47090034722222229</v>
      </c>
      <c r="C446" s="37" t="s">
        <v>12</v>
      </c>
      <c r="D446" s="34">
        <v>5</v>
      </c>
      <c r="E446" s="38">
        <v>148.34</v>
      </c>
      <c r="F446" s="39" t="s">
        <v>18</v>
      </c>
      <c r="G446" s="40" t="s">
        <v>22</v>
      </c>
    </row>
    <row r="447" spans="1:7">
      <c r="A447" s="35">
        <v>44742</v>
      </c>
      <c r="B447" s="36">
        <v>0.47090034722222229</v>
      </c>
      <c r="C447" s="37" t="s">
        <v>12</v>
      </c>
      <c r="D447" s="34">
        <v>93</v>
      </c>
      <c r="E447" s="38">
        <v>148.34</v>
      </c>
      <c r="F447" s="39" t="s">
        <v>18</v>
      </c>
      <c r="G447" s="40" t="s">
        <v>22</v>
      </c>
    </row>
    <row r="448" spans="1:7">
      <c r="A448" s="35">
        <v>44742</v>
      </c>
      <c r="B448" s="36">
        <v>0.472084375</v>
      </c>
      <c r="C448" s="37" t="s">
        <v>12</v>
      </c>
      <c r="D448" s="34">
        <v>100</v>
      </c>
      <c r="E448" s="38">
        <v>148.47</v>
      </c>
      <c r="F448" s="39" t="s">
        <v>18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12</v>
      </c>
      <c r="D449" s="34">
        <v>200</v>
      </c>
      <c r="E449" s="38">
        <v>148.47</v>
      </c>
      <c r="F449" s="39" t="s">
        <v>18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12</v>
      </c>
      <c r="D450" s="34">
        <v>100</v>
      </c>
      <c r="E450" s="38">
        <v>148.66999999999999</v>
      </c>
      <c r="F450" s="39" t="s">
        <v>18</v>
      </c>
      <c r="G450" s="40" t="s">
        <v>22</v>
      </c>
    </row>
    <row r="451" spans="1:7">
      <c r="A451" s="35">
        <v>44742</v>
      </c>
      <c r="B451" s="36">
        <v>0.47519108796296305</v>
      </c>
      <c r="C451" s="37" t="s">
        <v>12</v>
      </c>
      <c r="D451" s="34">
        <v>100</v>
      </c>
      <c r="E451" s="38">
        <v>149</v>
      </c>
      <c r="F451" s="39" t="s">
        <v>18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12</v>
      </c>
      <c r="D452" s="34">
        <v>100</v>
      </c>
      <c r="E452" s="38">
        <v>149</v>
      </c>
      <c r="F452" s="39" t="s">
        <v>18</v>
      </c>
      <c r="G452" s="40" t="s">
        <v>19</v>
      </c>
    </row>
    <row r="453" spans="1:7">
      <c r="A453" s="35">
        <v>44742</v>
      </c>
      <c r="B453" s="36">
        <v>0.47633495370370371</v>
      </c>
      <c r="C453" s="37" t="s">
        <v>12</v>
      </c>
      <c r="D453" s="34">
        <v>100</v>
      </c>
      <c r="E453" s="38">
        <v>149.04</v>
      </c>
      <c r="F453" s="39" t="s">
        <v>18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12</v>
      </c>
      <c r="D454" s="34">
        <v>26</v>
      </c>
      <c r="E454" s="38">
        <v>149.38</v>
      </c>
      <c r="F454" s="39" t="s">
        <v>18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12</v>
      </c>
      <c r="D455" s="34">
        <v>74</v>
      </c>
      <c r="E455" s="38">
        <v>149.38</v>
      </c>
      <c r="F455" s="39" t="s">
        <v>18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12</v>
      </c>
      <c r="D456" s="34">
        <v>8</v>
      </c>
      <c r="E456" s="38">
        <v>149.5</v>
      </c>
      <c r="F456" s="39" t="s">
        <v>18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12</v>
      </c>
      <c r="D457" s="34">
        <v>32</v>
      </c>
      <c r="E457" s="38">
        <v>149.5</v>
      </c>
      <c r="F457" s="39" t="s">
        <v>18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12</v>
      </c>
      <c r="D458" s="34">
        <v>60</v>
      </c>
      <c r="E458" s="38">
        <v>149.5</v>
      </c>
      <c r="F458" s="39" t="s">
        <v>18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12</v>
      </c>
      <c r="D459" s="34">
        <v>13</v>
      </c>
      <c r="E459" s="38">
        <v>149.46</v>
      </c>
      <c r="F459" s="39" t="s">
        <v>18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12</v>
      </c>
      <c r="D460" s="34">
        <v>77</v>
      </c>
      <c r="E460" s="38">
        <v>149.46</v>
      </c>
      <c r="F460" s="39" t="s">
        <v>18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12</v>
      </c>
      <c r="D461" s="34">
        <v>10</v>
      </c>
      <c r="E461" s="38">
        <v>149.46</v>
      </c>
      <c r="F461" s="39" t="s">
        <v>18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12</v>
      </c>
      <c r="D462" s="34">
        <v>100</v>
      </c>
      <c r="E462" s="38">
        <v>149.46</v>
      </c>
      <c r="F462" s="39" t="s">
        <v>18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12</v>
      </c>
      <c r="D463" s="34">
        <v>21</v>
      </c>
      <c r="E463" s="38">
        <v>149.65</v>
      </c>
      <c r="F463" s="39" t="s">
        <v>18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12</v>
      </c>
      <c r="D464" s="34">
        <v>79</v>
      </c>
      <c r="E464" s="38">
        <v>149.65</v>
      </c>
      <c r="F464" s="39" t="s">
        <v>18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12</v>
      </c>
      <c r="D465" s="34">
        <v>100</v>
      </c>
      <c r="E465" s="38">
        <v>149.65</v>
      </c>
      <c r="F465" s="39" t="s">
        <v>18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12</v>
      </c>
      <c r="D466" s="34">
        <v>100</v>
      </c>
      <c r="E466" s="38">
        <v>149.88999999999999</v>
      </c>
      <c r="F466" s="39" t="s">
        <v>18</v>
      </c>
      <c r="G466" s="40" t="s">
        <v>19</v>
      </c>
    </row>
    <row r="467" spans="1:7">
      <c r="A467" s="35">
        <v>44742</v>
      </c>
      <c r="B467" s="36">
        <v>0.47828553240740745</v>
      </c>
      <c r="C467" s="37" t="s">
        <v>12</v>
      </c>
      <c r="D467" s="34">
        <v>100</v>
      </c>
      <c r="E467" s="38">
        <v>149.91</v>
      </c>
      <c r="F467" s="39" t="s">
        <v>18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12</v>
      </c>
      <c r="D468" s="34">
        <v>100</v>
      </c>
      <c r="E468" s="38">
        <v>149.91</v>
      </c>
      <c r="F468" s="39" t="s">
        <v>18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12</v>
      </c>
      <c r="D469" s="34">
        <v>22</v>
      </c>
      <c r="E469" s="38">
        <v>149.9</v>
      </c>
      <c r="F469" s="39" t="s">
        <v>18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12</v>
      </c>
      <c r="D470" s="34">
        <v>33</v>
      </c>
      <c r="E470" s="38">
        <v>149.9</v>
      </c>
      <c r="F470" s="39" t="s">
        <v>18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12</v>
      </c>
      <c r="D471" s="34">
        <v>45</v>
      </c>
      <c r="E471" s="38">
        <v>149.9</v>
      </c>
      <c r="F471" s="39" t="s">
        <v>18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12</v>
      </c>
      <c r="D472" s="34">
        <v>100</v>
      </c>
      <c r="E472" s="38">
        <v>149.91</v>
      </c>
      <c r="F472" s="39" t="s">
        <v>18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12</v>
      </c>
      <c r="D473" s="34">
        <v>100</v>
      </c>
      <c r="E473" s="38">
        <v>149.91</v>
      </c>
      <c r="F473" s="39" t="s">
        <v>18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12</v>
      </c>
      <c r="D474" s="34">
        <v>100</v>
      </c>
      <c r="E474" s="38">
        <v>149.91</v>
      </c>
      <c r="F474" s="39" t="s">
        <v>18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12</v>
      </c>
      <c r="D475" s="34">
        <v>1</v>
      </c>
      <c r="E475" s="38">
        <v>150.18</v>
      </c>
      <c r="F475" s="39" t="s">
        <v>18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12</v>
      </c>
      <c r="D476" s="34">
        <v>99</v>
      </c>
      <c r="E476" s="38">
        <v>150.18</v>
      </c>
      <c r="F476" s="39" t="s">
        <v>18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12</v>
      </c>
      <c r="D477" s="34">
        <v>2</v>
      </c>
      <c r="E477" s="38">
        <v>150.13999999999999</v>
      </c>
      <c r="F477" s="39" t="s">
        <v>18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12</v>
      </c>
      <c r="D478" s="34">
        <v>54</v>
      </c>
      <c r="E478" s="38">
        <v>150.13999999999999</v>
      </c>
      <c r="F478" s="39" t="s">
        <v>18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12</v>
      </c>
      <c r="D479" s="34">
        <v>8</v>
      </c>
      <c r="E479" s="38">
        <v>150.12</v>
      </c>
      <c r="F479" s="39" t="s">
        <v>18</v>
      </c>
      <c r="G479" s="40" t="s">
        <v>19</v>
      </c>
    </row>
    <row r="480" spans="1:7">
      <c r="A480" s="35">
        <v>44742</v>
      </c>
      <c r="B480" s="36">
        <v>0.47885740740740745</v>
      </c>
      <c r="C480" s="37" t="s">
        <v>12</v>
      </c>
      <c r="D480" s="34">
        <v>1</v>
      </c>
      <c r="E480" s="38">
        <v>150.13999999999999</v>
      </c>
      <c r="F480" s="39" t="s">
        <v>18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12</v>
      </c>
      <c r="D481" s="34">
        <v>43</v>
      </c>
      <c r="E481" s="38">
        <v>150.13999999999999</v>
      </c>
      <c r="F481" s="39" t="s">
        <v>18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12</v>
      </c>
      <c r="D482" s="34">
        <v>50</v>
      </c>
      <c r="E482" s="38">
        <v>150.13</v>
      </c>
      <c r="F482" s="39" t="s">
        <v>18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12</v>
      </c>
      <c r="D483" s="34">
        <v>100</v>
      </c>
      <c r="E483" s="38">
        <v>150.13</v>
      </c>
      <c r="F483" s="39" t="s">
        <v>18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12</v>
      </c>
      <c r="D484" s="34">
        <v>100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12</v>
      </c>
      <c r="D485" s="34">
        <v>100</v>
      </c>
      <c r="E485" s="38">
        <v>150.13</v>
      </c>
      <c r="F485" s="39" t="s">
        <v>18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12</v>
      </c>
      <c r="D486" s="34">
        <v>8</v>
      </c>
      <c r="E486" s="38">
        <v>150.12</v>
      </c>
      <c r="F486" s="39" t="s">
        <v>18</v>
      </c>
      <c r="G486" s="40" t="s">
        <v>19</v>
      </c>
    </row>
    <row r="487" spans="1:7">
      <c r="A487" s="35">
        <v>44742</v>
      </c>
      <c r="B487" s="36">
        <v>0.4789324074074075</v>
      </c>
      <c r="C487" s="37" t="s">
        <v>12</v>
      </c>
      <c r="D487" s="34">
        <v>92</v>
      </c>
      <c r="E487" s="38">
        <v>150.12</v>
      </c>
      <c r="F487" s="39" t="s">
        <v>18</v>
      </c>
      <c r="G487" s="40" t="s">
        <v>19</v>
      </c>
    </row>
    <row r="488" spans="1:7">
      <c r="A488" s="35">
        <v>44742</v>
      </c>
      <c r="B488" s="36">
        <v>0.4789324074074075</v>
      </c>
      <c r="C488" s="37" t="s">
        <v>12</v>
      </c>
      <c r="D488" s="34">
        <v>92</v>
      </c>
      <c r="E488" s="38">
        <v>150.12</v>
      </c>
      <c r="F488" s="39" t="s">
        <v>18</v>
      </c>
      <c r="G488" s="40" t="s">
        <v>19</v>
      </c>
    </row>
    <row r="489" spans="1:7">
      <c r="A489" s="35">
        <v>44742</v>
      </c>
      <c r="B489" s="36">
        <v>0.4789324074074075</v>
      </c>
      <c r="C489" s="37" t="s">
        <v>12</v>
      </c>
      <c r="D489" s="34">
        <v>1</v>
      </c>
      <c r="E489" s="38">
        <v>150.13</v>
      </c>
      <c r="F489" s="39" t="s">
        <v>18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12</v>
      </c>
      <c r="D490" s="34">
        <v>50</v>
      </c>
      <c r="E490" s="38">
        <v>150.13</v>
      </c>
      <c r="F490" s="39" t="s">
        <v>18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12</v>
      </c>
      <c r="D491" s="34">
        <v>58</v>
      </c>
      <c r="E491" s="38">
        <v>150.16</v>
      </c>
      <c r="F491" s="39" t="s">
        <v>18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12</v>
      </c>
      <c r="D492" s="34">
        <v>99</v>
      </c>
      <c r="E492" s="38">
        <v>150.13</v>
      </c>
      <c r="F492" s="39" t="s">
        <v>18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12</v>
      </c>
      <c r="D494" s="34">
        <v>4</v>
      </c>
      <c r="E494" s="38">
        <v>149.80000000000001</v>
      </c>
      <c r="F494" s="39" t="s">
        <v>18</v>
      </c>
      <c r="G494" s="40" t="s">
        <v>20</v>
      </c>
    </row>
    <row r="495" spans="1:7">
      <c r="A495" s="35">
        <v>44742</v>
      </c>
      <c r="B495" s="36">
        <v>0.47948645833333337</v>
      </c>
      <c r="C495" s="37" t="s">
        <v>12</v>
      </c>
      <c r="D495" s="34">
        <v>96</v>
      </c>
      <c r="E495" s="38">
        <v>149.80000000000001</v>
      </c>
      <c r="F495" s="39" t="s">
        <v>18</v>
      </c>
      <c r="G495" s="40" t="s">
        <v>20</v>
      </c>
    </row>
    <row r="496" spans="1:7">
      <c r="A496" s="35">
        <v>44742</v>
      </c>
      <c r="B496" s="36">
        <v>0.48018055555555561</v>
      </c>
      <c r="C496" s="37" t="s">
        <v>12</v>
      </c>
      <c r="D496" s="34">
        <v>100</v>
      </c>
      <c r="E496" s="38">
        <v>149.94</v>
      </c>
      <c r="F496" s="39" t="s">
        <v>18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12</v>
      </c>
      <c r="D497" s="34">
        <v>38</v>
      </c>
      <c r="E497" s="38">
        <v>149.82</v>
      </c>
      <c r="F497" s="39" t="s">
        <v>18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12</v>
      </c>
      <c r="D498" s="34">
        <v>62</v>
      </c>
      <c r="E498" s="38">
        <v>149.82</v>
      </c>
      <c r="F498" s="39" t="s">
        <v>18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12</v>
      </c>
      <c r="D499" s="34">
        <v>100</v>
      </c>
      <c r="E499" s="38">
        <v>149.82</v>
      </c>
      <c r="F499" s="39" t="s">
        <v>18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12</v>
      </c>
      <c r="D500" s="34">
        <v>100</v>
      </c>
      <c r="E500" s="38">
        <v>149.97999999999999</v>
      </c>
      <c r="F500" s="39" t="s">
        <v>18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12</v>
      </c>
      <c r="D501" s="34">
        <v>50</v>
      </c>
      <c r="E501" s="38">
        <v>149.71</v>
      </c>
      <c r="F501" s="39" t="s">
        <v>18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12</v>
      </c>
      <c r="D502" s="34">
        <v>50</v>
      </c>
      <c r="E502" s="38">
        <v>149.71</v>
      </c>
      <c r="F502" s="39" t="s">
        <v>18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12</v>
      </c>
      <c r="D503" s="34">
        <v>100</v>
      </c>
      <c r="E503" s="38">
        <v>149.75</v>
      </c>
      <c r="F503" s="39" t="s">
        <v>18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12</v>
      </c>
      <c r="D504" s="34">
        <v>100</v>
      </c>
      <c r="E504" s="38">
        <v>149.55000000000001</v>
      </c>
      <c r="F504" s="39" t="s">
        <v>18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12</v>
      </c>
      <c r="D505" s="34">
        <v>10</v>
      </c>
      <c r="E505" s="38">
        <v>149.22</v>
      </c>
      <c r="F505" s="39" t="s">
        <v>18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12</v>
      </c>
      <c r="D506" s="34">
        <v>17</v>
      </c>
      <c r="E506" s="38">
        <v>149.36000000000001</v>
      </c>
      <c r="F506" s="39" t="s">
        <v>18</v>
      </c>
      <c r="G506" s="40" t="s">
        <v>19</v>
      </c>
    </row>
    <row r="507" spans="1:7">
      <c r="A507" s="35">
        <v>44742</v>
      </c>
      <c r="B507" s="36">
        <v>0.48338645833333338</v>
      </c>
      <c r="C507" s="37" t="s">
        <v>12</v>
      </c>
      <c r="D507" s="34">
        <v>34</v>
      </c>
      <c r="E507" s="38">
        <v>149.36000000000001</v>
      </c>
      <c r="F507" s="39" t="s">
        <v>18</v>
      </c>
      <c r="G507" s="40" t="s">
        <v>19</v>
      </c>
    </row>
    <row r="508" spans="1:7">
      <c r="A508" s="35">
        <v>44742</v>
      </c>
      <c r="B508" s="36">
        <v>0.48338645833333338</v>
      </c>
      <c r="C508" s="37" t="s">
        <v>12</v>
      </c>
      <c r="D508" s="34">
        <v>49</v>
      </c>
      <c r="E508" s="38">
        <v>149.36000000000001</v>
      </c>
      <c r="F508" s="39" t="s">
        <v>18</v>
      </c>
      <c r="G508" s="40" t="s">
        <v>19</v>
      </c>
    </row>
    <row r="509" spans="1:7">
      <c r="A509" s="35">
        <v>44742</v>
      </c>
      <c r="B509" s="36">
        <v>0.48438252314814823</v>
      </c>
      <c r="C509" s="37" t="s">
        <v>12</v>
      </c>
      <c r="D509" s="34">
        <v>100</v>
      </c>
      <c r="E509" s="38">
        <v>149.76</v>
      </c>
      <c r="F509" s="39" t="s">
        <v>18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12</v>
      </c>
      <c r="D510" s="34">
        <v>100</v>
      </c>
      <c r="E510" s="38">
        <v>150.06</v>
      </c>
      <c r="F510" s="39" t="s">
        <v>18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12</v>
      </c>
      <c r="D511" s="34">
        <v>15</v>
      </c>
      <c r="E511" s="38">
        <v>150.24</v>
      </c>
      <c r="F511" s="39" t="s">
        <v>18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12</v>
      </c>
      <c r="D512" s="34">
        <v>11</v>
      </c>
      <c r="E512" s="38">
        <v>150.24</v>
      </c>
      <c r="F512" s="39" t="s">
        <v>18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12</v>
      </c>
      <c r="D513" s="34">
        <v>8</v>
      </c>
      <c r="E513" s="38">
        <v>150.24</v>
      </c>
      <c r="F513" s="39" t="s">
        <v>18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12</v>
      </c>
      <c r="D514" s="34">
        <v>5</v>
      </c>
      <c r="E514" s="38">
        <v>150.24</v>
      </c>
      <c r="F514" s="39" t="s">
        <v>18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12</v>
      </c>
      <c r="D515" s="34">
        <v>4</v>
      </c>
      <c r="E515" s="38">
        <v>150.24</v>
      </c>
      <c r="F515" s="39" t="s">
        <v>18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12</v>
      </c>
      <c r="D516" s="34">
        <v>57</v>
      </c>
      <c r="E516" s="38">
        <v>150.24</v>
      </c>
      <c r="F516" s="39" t="s">
        <v>18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12</v>
      </c>
      <c r="D517" s="34">
        <v>100</v>
      </c>
      <c r="E517" s="38">
        <v>150.21</v>
      </c>
      <c r="F517" s="39" t="s">
        <v>18</v>
      </c>
      <c r="G517" s="40" t="s">
        <v>22</v>
      </c>
    </row>
    <row r="518" spans="1:7">
      <c r="A518" s="35">
        <v>44742</v>
      </c>
      <c r="B518" s="36">
        <v>0.48718969907407406</v>
      </c>
      <c r="C518" s="37" t="s">
        <v>12</v>
      </c>
      <c r="D518" s="34">
        <v>100</v>
      </c>
      <c r="E518" s="38">
        <v>150.21</v>
      </c>
      <c r="F518" s="39" t="s">
        <v>18</v>
      </c>
      <c r="G518" s="40" t="s">
        <v>22</v>
      </c>
    </row>
    <row r="519" spans="1:7">
      <c r="A519" s="35">
        <v>44742</v>
      </c>
      <c r="B519" s="36">
        <v>0.48718969907407406</v>
      </c>
      <c r="C519" s="37" t="s">
        <v>12</v>
      </c>
      <c r="D519" s="34">
        <v>100</v>
      </c>
      <c r="E519" s="38">
        <v>150.22</v>
      </c>
      <c r="F519" s="39" t="s">
        <v>18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12</v>
      </c>
      <c r="D520" s="34">
        <v>100</v>
      </c>
      <c r="E520" s="38">
        <v>150.08000000000001</v>
      </c>
      <c r="F520" s="39" t="s">
        <v>18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12</v>
      </c>
      <c r="D521" s="34">
        <v>100</v>
      </c>
      <c r="E521" s="38">
        <v>150</v>
      </c>
      <c r="F521" s="39" t="s">
        <v>18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12</v>
      </c>
      <c r="D522" s="34">
        <v>100</v>
      </c>
      <c r="E522" s="38">
        <v>150.43</v>
      </c>
      <c r="F522" s="39" t="s">
        <v>18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12</v>
      </c>
      <c r="D523" s="34">
        <v>15</v>
      </c>
      <c r="E523" s="38">
        <v>150.56</v>
      </c>
      <c r="F523" s="39" t="s">
        <v>18</v>
      </c>
      <c r="G523" s="40" t="s">
        <v>20</v>
      </c>
    </row>
    <row r="524" spans="1:7">
      <c r="A524" s="35">
        <v>44742</v>
      </c>
      <c r="B524" s="36">
        <v>0.49372129629629635</v>
      </c>
      <c r="C524" s="37" t="s">
        <v>12</v>
      </c>
      <c r="D524" s="34">
        <v>35</v>
      </c>
      <c r="E524" s="38">
        <v>150.56</v>
      </c>
      <c r="F524" s="39" t="s">
        <v>18</v>
      </c>
      <c r="G524" s="40" t="s">
        <v>20</v>
      </c>
    </row>
    <row r="525" spans="1:7">
      <c r="A525" s="35">
        <v>44742</v>
      </c>
      <c r="B525" s="36">
        <v>0.49372129629629635</v>
      </c>
      <c r="C525" s="37" t="s">
        <v>12</v>
      </c>
      <c r="D525" s="34">
        <v>50</v>
      </c>
      <c r="E525" s="38">
        <v>150.56</v>
      </c>
      <c r="F525" s="39" t="s">
        <v>18</v>
      </c>
      <c r="G525" s="40" t="s">
        <v>20</v>
      </c>
    </row>
    <row r="526" spans="1:7">
      <c r="A526" s="35">
        <v>44742</v>
      </c>
      <c r="B526" s="36">
        <v>0.49376168981481483</v>
      </c>
      <c r="C526" s="37" t="s">
        <v>12</v>
      </c>
      <c r="D526" s="34">
        <v>10</v>
      </c>
      <c r="E526" s="38">
        <v>150.46</v>
      </c>
      <c r="F526" s="39" t="s">
        <v>18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12</v>
      </c>
      <c r="D527" s="34">
        <v>18</v>
      </c>
      <c r="E527" s="38">
        <v>150.46</v>
      </c>
      <c r="F527" s="39" t="s">
        <v>18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12</v>
      </c>
      <c r="D528" s="34">
        <v>72</v>
      </c>
      <c r="E528" s="38">
        <v>150.46</v>
      </c>
      <c r="F528" s="39" t="s">
        <v>18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12</v>
      </c>
      <c r="D529" s="34">
        <v>100</v>
      </c>
      <c r="E529" s="38">
        <v>150.44</v>
      </c>
      <c r="F529" s="39" t="s">
        <v>18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12</v>
      </c>
      <c r="D530" s="34">
        <v>100</v>
      </c>
      <c r="E530" s="38">
        <v>150.43</v>
      </c>
      <c r="F530" s="39" t="s">
        <v>18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12</v>
      </c>
      <c r="D531" s="34">
        <v>100</v>
      </c>
      <c r="E531" s="38">
        <v>150.66999999999999</v>
      </c>
      <c r="F531" s="39" t="s">
        <v>18</v>
      </c>
      <c r="G531" s="40" t="s">
        <v>20</v>
      </c>
    </row>
    <row r="532" spans="1:7">
      <c r="A532" s="35">
        <v>44742</v>
      </c>
      <c r="B532" s="36">
        <v>0.49725787037037039</v>
      </c>
      <c r="C532" s="37" t="s">
        <v>12</v>
      </c>
      <c r="D532" s="34">
        <v>1</v>
      </c>
      <c r="E532" s="38">
        <v>150.72</v>
      </c>
      <c r="F532" s="39" t="s">
        <v>18</v>
      </c>
      <c r="G532" s="40" t="s">
        <v>19</v>
      </c>
    </row>
    <row r="533" spans="1:7">
      <c r="A533" s="35">
        <v>44742</v>
      </c>
      <c r="B533" s="36">
        <v>0.49725787037037039</v>
      </c>
      <c r="C533" s="37" t="s">
        <v>12</v>
      </c>
      <c r="D533" s="34">
        <v>8</v>
      </c>
      <c r="E533" s="38">
        <v>150.72</v>
      </c>
      <c r="F533" s="39" t="s">
        <v>18</v>
      </c>
      <c r="G533" s="40" t="s">
        <v>19</v>
      </c>
    </row>
    <row r="534" spans="1:7">
      <c r="A534" s="35">
        <v>44742</v>
      </c>
      <c r="B534" s="36">
        <v>0.49725787037037039</v>
      </c>
      <c r="C534" s="37" t="s">
        <v>12</v>
      </c>
      <c r="D534" s="34">
        <v>40</v>
      </c>
      <c r="E534" s="38">
        <v>150.72</v>
      </c>
      <c r="F534" s="39" t="s">
        <v>18</v>
      </c>
      <c r="G534" s="40" t="s">
        <v>19</v>
      </c>
    </row>
    <row r="535" spans="1:7">
      <c r="A535" s="35">
        <v>44742</v>
      </c>
      <c r="B535" s="36">
        <v>0.49725787037037039</v>
      </c>
      <c r="C535" s="37" t="s">
        <v>12</v>
      </c>
      <c r="D535" s="34">
        <v>51</v>
      </c>
      <c r="E535" s="38">
        <v>150.72</v>
      </c>
      <c r="F535" s="39" t="s">
        <v>18</v>
      </c>
      <c r="G535" s="40" t="s">
        <v>19</v>
      </c>
    </row>
    <row r="536" spans="1:7">
      <c r="A536" s="35">
        <v>44742</v>
      </c>
      <c r="B536" s="36">
        <v>0.50015462962962975</v>
      </c>
      <c r="C536" s="37" t="s">
        <v>12</v>
      </c>
      <c r="D536" s="34">
        <v>5</v>
      </c>
      <c r="E536" s="38">
        <v>150.80000000000001</v>
      </c>
      <c r="F536" s="39" t="s">
        <v>18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12</v>
      </c>
      <c r="D537" s="34">
        <v>5</v>
      </c>
      <c r="E537" s="38">
        <v>150.80000000000001</v>
      </c>
      <c r="F537" s="39" t="s">
        <v>18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12</v>
      </c>
      <c r="D538" s="34">
        <v>20</v>
      </c>
      <c r="E538" s="38">
        <v>150.79</v>
      </c>
      <c r="F538" s="39" t="s">
        <v>18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12</v>
      </c>
      <c r="D539" s="34">
        <v>95</v>
      </c>
      <c r="E539" s="38">
        <v>150.80000000000001</v>
      </c>
      <c r="F539" s="39" t="s">
        <v>18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12</v>
      </c>
      <c r="D540" s="34">
        <v>95</v>
      </c>
      <c r="E540" s="38">
        <v>150.80000000000001</v>
      </c>
      <c r="F540" s="39" t="s">
        <v>18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12</v>
      </c>
      <c r="D541" s="34">
        <v>80</v>
      </c>
      <c r="E541" s="38">
        <v>150.79</v>
      </c>
      <c r="F541" s="39" t="s">
        <v>18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12</v>
      </c>
      <c r="D542" s="34">
        <v>34</v>
      </c>
      <c r="E542" s="38">
        <v>150.75</v>
      </c>
      <c r="F542" s="39" t="s">
        <v>18</v>
      </c>
      <c r="G542" s="40" t="s">
        <v>19</v>
      </c>
    </row>
    <row r="543" spans="1:7">
      <c r="A543" s="35">
        <v>44742</v>
      </c>
      <c r="B543" s="36">
        <v>0.50206030092592602</v>
      </c>
      <c r="C543" s="37" t="s">
        <v>12</v>
      </c>
      <c r="D543" s="34">
        <v>66</v>
      </c>
      <c r="E543" s="38">
        <v>150.75</v>
      </c>
      <c r="F543" s="39" t="s">
        <v>18</v>
      </c>
      <c r="G543" s="40" t="s">
        <v>19</v>
      </c>
    </row>
    <row r="544" spans="1:7">
      <c r="A544" s="35">
        <v>44742</v>
      </c>
      <c r="B544" s="36">
        <v>0.50206030092592602</v>
      </c>
      <c r="C544" s="37" t="s">
        <v>12</v>
      </c>
      <c r="D544" s="34">
        <v>100</v>
      </c>
      <c r="E544" s="38">
        <v>150.75</v>
      </c>
      <c r="F544" s="39" t="s">
        <v>18</v>
      </c>
      <c r="G544" s="40" t="s">
        <v>19</v>
      </c>
    </row>
    <row r="545" spans="1:7">
      <c r="A545" s="35">
        <v>44742</v>
      </c>
      <c r="B545" s="36">
        <v>0.50206030092592602</v>
      </c>
      <c r="C545" s="37" t="s">
        <v>12</v>
      </c>
      <c r="D545" s="34">
        <v>4</v>
      </c>
      <c r="E545" s="38">
        <v>150.71</v>
      </c>
      <c r="F545" s="39" t="s">
        <v>18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12</v>
      </c>
      <c r="D546" s="34">
        <v>100</v>
      </c>
      <c r="E546" s="38">
        <v>150.80000000000001</v>
      </c>
      <c r="F546" s="39" t="s">
        <v>18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12</v>
      </c>
      <c r="D547" s="34">
        <v>96</v>
      </c>
      <c r="E547" s="38">
        <v>150.71</v>
      </c>
      <c r="F547" s="39" t="s">
        <v>18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12</v>
      </c>
      <c r="D548" s="34">
        <v>6</v>
      </c>
      <c r="E548" s="38">
        <v>150.63999999999999</v>
      </c>
      <c r="F548" s="39" t="s">
        <v>18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12</v>
      </c>
      <c r="D549" s="34">
        <v>37</v>
      </c>
      <c r="E549" s="38">
        <v>150.63999999999999</v>
      </c>
      <c r="F549" s="39" t="s">
        <v>18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12</v>
      </c>
      <c r="D550" s="34">
        <v>57</v>
      </c>
      <c r="E550" s="38">
        <v>150.63999999999999</v>
      </c>
      <c r="F550" s="39" t="s">
        <v>18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12</v>
      </c>
      <c r="D551" s="34">
        <v>6</v>
      </c>
      <c r="E551" s="38">
        <v>150.63999999999999</v>
      </c>
      <c r="F551" s="39" t="s">
        <v>18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12</v>
      </c>
      <c r="D552" s="34">
        <v>31</v>
      </c>
      <c r="E552" s="38">
        <v>150.63999999999999</v>
      </c>
      <c r="F552" s="39" t="s">
        <v>18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12</v>
      </c>
      <c r="D553" s="34">
        <v>69</v>
      </c>
      <c r="E553" s="38">
        <v>150.63999999999999</v>
      </c>
      <c r="F553" s="39" t="s">
        <v>18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12</v>
      </c>
      <c r="D554" s="34">
        <v>94</v>
      </c>
      <c r="E554" s="38">
        <v>150.63999999999999</v>
      </c>
      <c r="F554" s="39" t="s">
        <v>18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12</v>
      </c>
      <c r="D555" s="34">
        <v>41</v>
      </c>
      <c r="E555" s="38">
        <v>150.75</v>
      </c>
      <c r="F555" s="39" t="s">
        <v>18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12</v>
      </c>
      <c r="D556" s="34">
        <v>59</v>
      </c>
      <c r="E556" s="38">
        <v>150.75</v>
      </c>
      <c r="F556" s="39" t="s">
        <v>18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12</v>
      </c>
      <c r="D557" s="34">
        <v>11</v>
      </c>
      <c r="E557" s="38">
        <v>150.66999999999999</v>
      </c>
      <c r="F557" s="39" t="s">
        <v>18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12</v>
      </c>
      <c r="D558" s="34">
        <v>89</v>
      </c>
      <c r="E558" s="38">
        <v>150.66999999999999</v>
      </c>
      <c r="F558" s="39" t="s">
        <v>18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12</v>
      </c>
      <c r="D559" s="34">
        <v>100</v>
      </c>
      <c r="E559" s="38">
        <v>150.55000000000001</v>
      </c>
      <c r="F559" s="39" t="s">
        <v>18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12</v>
      </c>
      <c r="D560" s="34">
        <v>100</v>
      </c>
      <c r="E560" s="38">
        <v>150.79</v>
      </c>
      <c r="F560" s="39" t="s">
        <v>18</v>
      </c>
      <c r="G560" s="40" t="s">
        <v>22</v>
      </c>
    </row>
    <row r="561" spans="1:7">
      <c r="A561" s="35">
        <v>44742</v>
      </c>
      <c r="B561" s="36">
        <v>0.62558032407407405</v>
      </c>
      <c r="C561" s="37" t="s">
        <v>12</v>
      </c>
      <c r="D561" s="34">
        <v>3</v>
      </c>
      <c r="E561" s="38">
        <v>150.80000000000001</v>
      </c>
      <c r="F561" s="39" t="s">
        <v>18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12</v>
      </c>
      <c r="D562" s="34">
        <v>45</v>
      </c>
      <c r="E562" s="38">
        <v>150.80000000000001</v>
      </c>
      <c r="F562" s="39" t="s">
        <v>18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12</v>
      </c>
      <c r="D563" s="34">
        <v>12</v>
      </c>
      <c r="E563" s="38">
        <v>150.80000000000001</v>
      </c>
      <c r="F563" s="39" t="s">
        <v>18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12</v>
      </c>
      <c r="D564" s="34">
        <v>80</v>
      </c>
      <c r="E564" s="38">
        <v>150.80000000000001</v>
      </c>
      <c r="F564" s="39" t="s">
        <v>18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12</v>
      </c>
      <c r="D565" s="34">
        <v>20</v>
      </c>
      <c r="E565" s="38">
        <v>150.80000000000001</v>
      </c>
      <c r="F565" s="39" t="s">
        <v>18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12</v>
      </c>
      <c r="D566" s="34">
        <v>32</v>
      </c>
      <c r="E566" s="38">
        <v>150.80000000000001</v>
      </c>
      <c r="F566" s="39" t="s">
        <v>18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12</v>
      </c>
      <c r="D567" s="34">
        <v>48</v>
      </c>
      <c r="E567" s="38">
        <v>150.80000000000001</v>
      </c>
      <c r="F567" s="39" t="s">
        <v>18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12</v>
      </c>
      <c r="D568" s="34">
        <v>52</v>
      </c>
      <c r="E568" s="38">
        <v>150.80000000000001</v>
      </c>
      <c r="F568" s="39" t="s">
        <v>18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12</v>
      </c>
      <c r="D569" s="34">
        <v>5</v>
      </c>
      <c r="E569" s="38">
        <v>150.80000000000001</v>
      </c>
      <c r="F569" s="39" t="s">
        <v>18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12</v>
      </c>
      <c r="D570" s="34">
        <v>97</v>
      </c>
      <c r="E570" s="38">
        <v>150.80000000000001</v>
      </c>
      <c r="F570" s="39" t="s">
        <v>18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12</v>
      </c>
      <c r="D571" s="34">
        <v>3</v>
      </c>
      <c r="E571" s="38">
        <v>150.80000000000001</v>
      </c>
      <c r="F571" s="39" t="s">
        <v>18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12</v>
      </c>
      <c r="D572" s="34">
        <v>100</v>
      </c>
      <c r="E572" s="38">
        <v>150.80000000000001</v>
      </c>
      <c r="F572" s="39" t="s">
        <v>18</v>
      </c>
      <c r="G572" s="40" t="s">
        <v>21</v>
      </c>
    </row>
    <row r="573" spans="1:7">
      <c r="A573" s="35">
        <v>44742</v>
      </c>
      <c r="B573" s="36">
        <v>0.62704456018518528</v>
      </c>
      <c r="C573" s="37" t="s">
        <v>12</v>
      </c>
      <c r="D573" s="34">
        <v>4</v>
      </c>
      <c r="E573" s="38">
        <v>150.79</v>
      </c>
      <c r="F573" s="39" t="s">
        <v>18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12</v>
      </c>
      <c r="D574" s="34">
        <v>96</v>
      </c>
      <c r="E574" s="38">
        <v>150.79</v>
      </c>
      <c r="F574" s="39" t="s">
        <v>18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12</v>
      </c>
      <c r="D575" s="34">
        <v>100</v>
      </c>
      <c r="E575" s="38">
        <v>150.79</v>
      </c>
      <c r="F575" s="39" t="s">
        <v>18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12</v>
      </c>
      <c r="D576" s="34">
        <v>100</v>
      </c>
      <c r="E576" s="38">
        <v>150.79</v>
      </c>
      <c r="F576" s="39" t="s">
        <v>18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12</v>
      </c>
      <c r="D577" s="34">
        <v>100</v>
      </c>
      <c r="E577" s="38">
        <v>150.79</v>
      </c>
      <c r="F577" s="39" t="s">
        <v>18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12</v>
      </c>
      <c r="D578" s="34">
        <v>100</v>
      </c>
      <c r="E578" s="38">
        <v>150.79</v>
      </c>
      <c r="F578" s="39" t="s">
        <v>18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12</v>
      </c>
      <c r="D579" s="34">
        <v>1</v>
      </c>
      <c r="E579" s="38">
        <v>150.77000000000001</v>
      </c>
      <c r="F579" s="39" t="s">
        <v>18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12</v>
      </c>
      <c r="D580" s="34">
        <v>1</v>
      </c>
      <c r="E580" s="38">
        <v>150.77000000000001</v>
      </c>
      <c r="F580" s="39" t="s">
        <v>18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12</v>
      </c>
      <c r="D581" s="34">
        <v>12</v>
      </c>
      <c r="E581" s="38">
        <v>150.79</v>
      </c>
      <c r="F581" s="39" t="s">
        <v>18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12</v>
      </c>
      <c r="D582" s="34">
        <v>88</v>
      </c>
      <c r="E582" s="38">
        <v>150.79</v>
      </c>
      <c r="F582" s="39" t="s">
        <v>18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12</v>
      </c>
      <c r="D583" s="34">
        <v>99</v>
      </c>
      <c r="E583" s="38">
        <v>150.77000000000001</v>
      </c>
      <c r="F583" s="39" t="s">
        <v>18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12</v>
      </c>
      <c r="D584" s="34">
        <v>99</v>
      </c>
      <c r="E584" s="38">
        <v>150.77000000000001</v>
      </c>
      <c r="F584" s="39" t="s">
        <v>18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12</v>
      </c>
      <c r="D585" s="34">
        <v>100</v>
      </c>
      <c r="E585" s="38">
        <v>150.79</v>
      </c>
      <c r="F585" s="39" t="s">
        <v>18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12</v>
      </c>
      <c r="D586" s="34">
        <v>100</v>
      </c>
      <c r="E586" s="38">
        <v>150.77000000000001</v>
      </c>
      <c r="F586" s="39" t="s">
        <v>18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12</v>
      </c>
      <c r="D587" s="34">
        <v>100</v>
      </c>
      <c r="E587" s="38">
        <v>150.77000000000001</v>
      </c>
      <c r="F587" s="39" t="s">
        <v>18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12</v>
      </c>
      <c r="D588" s="34">
        <v>100</v>
      </c>
      <c r="E588" s="38">
        <v>150.75</v>
      </c>
      <c r="F588" s="39" t="s">
        <v>18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12</v>
      </c>
      <c r="D589" s="34">
        <v>100</v>
      </c>
      <c r="E589" s="38">
        <v>150.75</v>
      </c>
      <c r="F589" s="39" t="s">
        <v>18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12</v>
      </c>
      <c r="D590" s="34">
        <v>100</v>
      </c>
      <c r="E590" s="38">
        <v>150.76</v>
      </c>
      <c r="F590" s="39" t="s">
        <v>18</v>
      </c>
      <c r="G590" s="40" t="s">
        <v>22</v>
      </c>
    </row>
    <row r="591" spans="1:7">
      <c r="A591" s="35">
        <v>44742</v>
      </c>
      <c r="B591" s="36">
        <v>0.62860196759259268</v>
      </c>
      <c r="C591" s="37" t="s">
        <v>12</v>
      </c>
      <c r="D591" s="34">
        <v>2</v>
      </c>
      <c r="E591" s="38">
        <v>150.75</v>
      </c>
      <c r="F591" s="39" t="s">
        <v>18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12</v>
      </c>
      <c r="D592" s="34">
        <v>100</v>
      </c>
      <c r="E592" s="38">
        <v>150.75</v>
      </c>
      <c r="F592" s="39" t="s">
        <v>18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12</v>
      </c>
      <c r="D593" s="34">
        <v>2</v>
      </c>
      <c r="E593" s="38">
        <v>150.75</v>
      </c>
      <c r="F593" s="39" t="s">
        <v>18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12</v>
      </c>
      <c r="D594" s="34">
        <v>2</v>
      </c>
      <c r="E594" s="38">
        <v>150.75</v>
      </c>
      <c r="F594" s="39" t="s">
        <v>18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12</v>
      </c>
      <c r="D595" s="34">
        <v>98</v>
      </c>
      <c r="E595" s="38">
        <v>150.75</v>
      </c>
      <c r="F595" s="39" t="s">
        <v>18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12</v>
      </c>
      <c r="D596" s="34">
        <v>98</v>
      </c>
      <c r="E596" s="38">
        <v>150.75</v>
      </c>
      <c r="F596" s="39" t="s">
        <v>18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12</v>
      </c>
      <c r="D597" s="34">
        <v>2</v>
      </c>
      <c r="E597" s="38">
        <v>150.75</v>
      </c>
      <c r="F597" s="39" t="s">
        <v>18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12</v>
      </c>
      <c r="D598" s="34">
        <v>2</v>
      </c>
      <c r="E598" s="38">
        <v>150.75</v>
      </c>
      <c r="F598" s="39" t="s">
        <v>18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12</v>
      </c>
      <c r="D599" s="34">
        <v>98</v>
      </c>
      <c r="E599" s="38">
        <v>150.75</v>
      </c>
      <c r="F599" s="39" t="s">
        <v>18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12</v>
      </c>
      <c r="D600" s="34">
        <v>98</v>
      </c>
      <c r="E600" s="38">
        <v>150.75</v>
      </c>
      <c r="F600" s="39" t="s">
        <v>18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12</v>
      </c>
      <c r="D601" s="34">
        <v>10</v>
      </c>
      <c r="E601" s="38">
        <v>150.65</v>
      </c>
      <c r="F601" s="39" t="s">
        <v>18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12</v>
      </c>
      <c r="D602" s="34">
        <v>10</v>
      </c>
      <c r="E602" s="38">
        <v>150.65</v>
      </c>
      <c r="F602" s="39" t="s">
        <v>18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12</v>
      </c>
      <c r="D603" s="34">
        <v>15</v>
      </c>
      <c r="E603" s="38">
        <v>150.65</v>
      </c>
      <c r="F603" s="39" t="s">
        <v>18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12</v>
      </c>
      <c r="D604" s="34">
        <v>100</v>
      </c>
      <c r="E604" s="38">
        <v>150.65</v>
      </c>
      <c r="F604" s="39" t="s">
        <v>18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12</v>
      </c>
      <c r="D605" s="34">
        <v>100</v>
      </c>
      <c r="E605" s="38">
        <v>150.65</v>
      </c>
      <c r="F605" s="39" t="s">
        <v>18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12</v>
      </c>
      <c r="D606" s="34">
        <v>100</v>
      </c>
      <c r="E606" s="38">
        <v>150.65</v>
      </c>
      <c r="F606" s="39" t="s">
        <v>18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12</v>
      </c>
      <c r="D607" s="34">
        <v>100</v>
      </c>
      <c r="E607" s="38">
        <v>150.57</v>
      </c>
      <c r="F607" s="39" t="s">
        <v>18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12</v>
      </c>
      <c r="D608" s="34">
        <v>100</v>
      </c>
      <c r="E608" s="38">
        <v>150.57</v>
      </c>
      <c r="F608" s="39" t="s">
        <v>18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12</v>
      </c>
      <c r="D609" s="34">
        <v>100</v>
      </c>
      <c r="E609" s="38">
        <v>150.5</v>
      </c>
      <c r="F609" s="39" t="s">
        <v>18</v>
      </c>
      <c r="G609" s="40" t="s">
        <v>22</v>
      </c>
    </row>
    <row r="610" spans="1:7">
      <c r="A610" s="35">
        <v>44742</v>
      </c>
      <c r="B610" s="36">
        <v>0.63050231481481489</v>
      </c>
      <c r="C610" s="37" t="s">
        <v>12</v>
      </c>
      <c r="D610" s="34">
        <v>1</v>
      </c>
      <c r="E610" s="38">
        <v>150.18</v>
      </c>
      <c r="F610" s="39" t="s">
        <v>18</v>
      </c>
      <c r="G610" s="40" t="s">
        <v>19</v>
      </c>
    </row>
    <row r="611" spans="1:7">
      <c r="A611" s="35">
        <v>44742</v>
      </c>
      <c r="B611" s="36">
        <v>0.63050231481481489</v>
      </c>
      <c r="C611" s="37" t="s">
        <v>12</v>
      </c>
      <c r="D611" s="34">
        <v>18</v>
      </c>
      <c r="E611" s="38">
        <v>150.18</v>
      </c>
      <c r="F611" s="39" t="s">
        <v>18</v>
      </c>
      <c r="G611" s="40" t="s">
        <v>19</v>
      </c>
    </row>
    <row r="612" spans="1:7">
      <c r="A612" s="35">
        <v>44742</v>
      </c>
      <c r="B612" s="36">
        <v>0.63050231481481489</v>
      </c>
      <c r="C612" s="37" t="s">
        <v>12</v>
      </c>
      <c r="D612" s="34">
        <v>81</v>
      </c>
      <c r="E612" s="38">
        <v>150.18</v>
      </c>
      <c r="F612" s="39" t="s">
        <v>18</v>
      </c>
      <c r="G612" s="40" t="s">
        <v>19</v>
      </c>
    </row>
    <row r="613" spans="1:7">
      <c r="A613" s="35">
        <v>44742</v>
      </c>
      <c r="B613" s="36">
        <v>0.63130810185185193</v>
      </c>
      <c r="C613" s="37" t="s">
        <v>12</v>
      </c>
      <c r="D613" s="34">
        <v>100</v>
      </c>
      <c r="E613" s="38">
        <v>149.80000000000001</v>
      </c>
      <c r="F613" s="39" t="s">
        <v>18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12</v>
      </c>
      <c r="D614" s="34">
        <v>100</v>
      </c>
      <c r="E614" s="38">
        <v>149.76</v>
      </c>
      <c r="F614" s="39" t="s">
        <v>18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12</v>
      </c>
      <c r="D615" s="34">
        <v>100</v>
      </c>
      <c r="E615" s="38">
        <v>149.68</v>
      </c>
      <c r="F615" s="39" t="s">
        <v>18</v>
      </c>
      <c r="G615" s="40" t="s">
        <v>19</v>
      </c>
    </row>
    <row r="616" spans="1:7">
      <c r="A616" s="35">
        <v>44742</v>
      </c>
      <c r="B616" s="36">
        <v>0.63377453703703712</v>
      </c>
      <c r="C616" s="37" t="s">
        <v>12</v>
      </c>
      <c r="D616" s="34">
        <v>100</v>
      </c>
      <c r="E616" s="38">
        <v>149.72</v>
      </c>
      <c r="F616" s="39" t="s">
        <v>18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12</v>
      </c>
      <c r="D617" s="34">
        <v>100</v>
      </c>
      <c r="E617" s="38">
        <v>149.68</v>
      </c>
      <c r="F617" s="39" t="s">
        <v>18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12</v>
      </c>
      <c r="D618" s="34">
        <v>100</v>
      </c>
      <c r="E618" s="38">
        <v>149.77000000000001</v>
      </c>
      <c r="F618" s="39" t="s">
        <v>18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12</v>
      </c>
      <c r="D619" s="34">
        <v>100</v>
      </c>
      <c r="E619" s="38">
        <v>149.77000000000001</v>
      </c>
      <c r="F619" s="39" t="s">
        <v>18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12</v>
      </c>
      <c r="D620" s="34">
        <v>100</v>
      </c>
      <c r="E620" s="38">
        <v>149.52000000000001</v>
      </c>
      <c r="F620" s="39" t="s">
        <v>18</v>
      </c>
      <c r="G620" s="40" t="s">
        <v>19</v>
      </c>
    </row>
    <row r="621" spans="1:7">
      <c r="A621" s="35">
        <v>44742</v>
      </c>
      <c r="B621" s="36">
        <v>0.63695057870370375</v>
      </c>
      <c r="C621" s="37" t="s">
        <v>12</v>
      </c>
      <c r="D621" s="34">
        <v>100</v>
      </c>
      <c r="E621" s="38">
        <v>149.51</v>
      </c>
      <c r="F621" s="39" t="s">
        <v>18</v>
      </c>
      <c r="G621" s="40" t="s">
        <v>20</v>
      </c>
    </row>
    <row r="622" spans="1:7">
      <c r="A622" s="35">
        <v>44742</v>
      </c>
      <c r="B622" s="36">
        <v>0.63699050925925937</v>
      </c>
      <c r="C622" s="37" t="s">
        <v>12</v>
      </c>
      <c r="D622" s="34">
        <v>100</v>
      </c>
      <c r="E622" s="38">
        <v>149.47</v>
      </c>
      <c r="F622" s="39" t="s">
        <v>18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12</v>
      </c>
      <c r="D623" s="34">
        <v>30</v>
      </c>
      <c r="E623" s="38">
        <v>149.32</v>
      </c>
      <c r="F623" s="39" t="s">
        <v>18</v>
      </c>
      <c r="G623" s="40" t="s">
        <v>21</v>
      </c>
    </row>
    <row r="624" spans="1:7">
      <c r="A624" s="35">
        <v>44742</v>
      </c>
      <c r="B624" s="36">
        <v>0.63713101851851861</v>
      </c>
      <c r="C624" s="37" t="s">
        <v>12</v>
      </c>
      <c r="D624" s="34">
        <v>70</v>
      </c>
      <c r="E624" s="38">
        <v>149.32</v>
      </c>
      <c r="F624" s="39" t="s">
        <v>18</v>
      </c>
      <c r="G624" s="40" t="s">
        <v>21</v>
      </c>
    </row>
    <row r="625" spans="1:7">
      <c r="A625" s="35">
        <v>44742</v>
      </c>
      <c r="B625" s="36">
        <v>0.63746122685185191</v>
      </c>
      <c r="C625" s="37" t="s">
        <v>12</v>
      </c>
      <c r="D625" s="34">
        <v>100</v>
      </c>
      <c r="E625" s="38">
        <v>149.19999999999999</v>
      </c>
      <c r="F625" s="39" t="s">
        <v>18</v>
      </c>
      <c r="G625" s="40" t="s">
        <v>20</v>
      </c>
    </row>
    <row r="626" spans="1:7">
      <c r="A626" s="35">
        <v>44742</v>
      </c>
      <c r="B626" s="36">
        <v>0.63802928240740742</v>
      </c>
      <c r="C626" s="37" t="s">
        <v>12</v>
      </c>
      <c r="D626" s="34">
        <v>100</v>
      </c>
      <c r="E626" s="38">
        <v>149.34</v>
      </c>
      <c r="F626" s="39" t="s">
        <v>18</v>
      </c>
      <c r="G626" s="40" t="s">
        <v>22</v>
      </c>
    </row>
    <row r="627" spans="1:7">
      <c r="A627" s="35">
        <v>44742</v>
      </c>
      <c r="B627" s="36">
        <v>0.63865509259259257</v>
      </c>
      <c r="C627" s="37" t="s">
        <v>12</v>
      </c>
      <c r="D627" s="34">
        <v>4</v>
      </c>
      <c r="E627" s="38">
        <v>149.47</v>
      </c>
      <c r="F627" s="39" t="s">
        <v>18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12</v>
      </c>
      <c r="D628" s="34">
        <v>4</v>
      </c>
      <c r="E628" s="38">
        <v>149.47</v>
      </c>
      <c r="F628" s="39" t="s">
        <v>18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12</v>
      </c>
      <c r="D629" s="34">
        <v>19</v>
      </c>
      <c r="E629" s="38">
        <v>149.47</v>
      </c>
      <c r="F629" s="39" t="s">
        <v>18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12</v>
      </c>
      <c r="D630" s="34">
        <v>30</v>
      </c>
      <c r="E630" s="38">
        <v>149.47</v>
      </c>
      <c r="F630" s="39" t="s">
        <v>18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12</v>
      </c>
      <c r="D631" s="34">
        <v>77</v>
      </c>
      <c r="E631" s="38">
        <v>149.47</v>
      </c>
      <c r="F631" s="39" t="s">
        <v>18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12</v>
      </c>
      <c r="D632" s="34">
        <v>100</v>
      </c>
      <c r="E632" s="38">
        <v>149.47</v>
      </c>
      <c r="F632" s="39" t="s">
        <v>18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12</v>
      </c>
      <c r="D633" s="34">
        <v>100</v>
      </c>
      <c r="E633" s="38">
        <v>149.72</v>
      </c>
      <c r="F633" s="39" t="s">
        <v>18</v>
      </c>
      <c r="G633" s="40" t="s">
        <v>21</v>
      </c>
    </row>
    <row r="634" spans="1:7">
      <c r="A634" s="35">
        <v>44742</v>
      </c>
      <c r="B634" s="36">
        <v>0.64057268518518518</v>
      </c>
      <c r="C634" s="37" t="s">
        <v>12</v>
      </c>
      <c r="D634" s="34">
        <v>100</v>
      </c>
      <c r="E634" s="38">
        <v>149.79</v>
      </c>
      <c r="F634" s="39" t="s">
        <v>18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12</v>
      </c>
      <c r="D635" s="34">
        <v>100</v>
      </c>
      <c r="E635" s="38">
        <v>149.97999999999999</v>
      </c>
      <c r="F635" s="39" t="s">
        <v>18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12</v>
      </c>
      <c r="D636" s="34">
        <v>100</v>
      </c>
      <c r="E636" s="38">
        <v>149.94</v>
      </c>
      <c r="F636" s="39" t="s">
        <v>18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12</v>
      </c>
      <c r="D637" s="34">
        <v>100</v>
      </c>
      <c r="E637" s="38">
        <v>149.87</v>
      </c>
      <c r="F637" s="39" t="s">
        <v>18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12</v>
      </c>
      <c r="D638" s="34">
        <v>100</v>
      </c>
      <c r="E638" s="38">
        <v>149.87</v>
      </c>
      <c r="F638" s="39" t="s">
        <v>18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12</v>
      </c>
      <c r="D639" s="34">
        <v>100</v>
      </c>
      <c r="E639" s="38">
        <v>149.87</v>
      </c>
      <c r="F639" s="39" t="s">
        <v>18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12</v>
      </c>
      <c r="D640" s="34">
        <v>100</v>
      </c>
      <c r="E640" s="38">
        <v>150.26</v>
      </c>
      <c r="F640" s="39" t="s">
        <v>18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12</v>
      </c>
      <c r="D641" s="34">
        <v>100</v>
      </c>
      <c r="E641" s="38">
        <v>150.25</v>
      </c>
      <c r="F641" s="39" t="s">
        <v>18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12</v>
      </c>
      <c r="D642" s="34">
        <v>37</v>
      </c>
      <c r="E642" s="38">
        <v>150.80000000000001</v>
      </c>
      <c r="F642" s="39" t="s">
        <v>18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12</v>
      </c>
      <c r="D643" s="34">
        <v>100</v>
      </c>
      <c r="E643" s="38">
        <v>150.80000000000001</v>
      </c>
      <c r="F643" s="39" t="s">
        <v>18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12</v>
      </c>
      <c r="D644" s="34">
        <v>22</v>
      </c>
      <c r="E644" s="38">
        <v>150.80000000000001</v>
      </c>
      <c r="F644" s="39" t="s">
        <v>18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12</v>
      </c>
      <c r="D645" s="34">
        <v>100</v>
      </c>
      <c r="E645" s="38">
        <v>150.80000000000001</v>
      </c>
      <c r="F645" s="39" t="s">
        <v>18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12</v>
      </c>
      <c r="D646" s="34">
        <v>9</v>
      </c>
      <c r="E646" s="38">
        <v>150.79</v>
      </c>
      <c r="F646" s="39" t="s">
        <v>18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12</v>
      </c>
      <c r="D647" s="34">
        <v>41</v>
      </c>
      <c r="E647" s="38">
        <v>150.80000000000001</v>
      </c>
      <c r="F647" s="39" t="s">
        <v>18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12</v>
      </c>
      <c r="D648" s="34">
        <v>41</v>
      </c>
      <c r="E648" s="38">
        <v>150.80000000000001</v>
      </c>
      <c r="F648" s="39" t="s">
        <v>18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12</v>
      </c>
      <c r="D649" s="34">
        <v>59</v>
      </c>
      <c r="E649" s="38">
        <v>150.80000000000001</v>
      </c>
      <c r="F649" s="39" t="s">
        <v>18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12</v>
      </c>
      <c r="D650" s="34">
        <v>100</v>
      </c>
      <c r="E650" s="38">
        <v>150.79</v>
      </c>
      <c r="F650" s="39" t="s">
        <v>18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12</v>
      </c>
      <c r="D651" s="34">
        <v>4</v>
      </c>
      <c r="E651" s="38">
        <v>150.80000000000001</v>
      </c>
      <c r="F651" s="39" t="s">
        <v>18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12</v>
      </c>
      <c r="D652" s="34">
        <v>4</v>
      </c>
      <c r="E652" s="38">
        <v>150.80000000000001</v>
      </c>
      <c r="F652" s="39" t="s">
        <v>18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12</v>
      </c>
      <c r="D653" s="34">
        <v>4</v>
      </c>
      <c r="E653" s="38">
        <v>150.80000000000001</v>
      </c>
      <c r="F653" s="39" t="s">
        <v>18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12</v>
      </c>
      <c r="D654" s="34">
        <v>4</v>
      </c>
      <c r="E654" s="38">
        <v>150.80000000000001</v>
      </c>
      <c r="F654" s="39" t="s">
        <v>18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12</v>
      </c>
      <c r="D655" s="34">
        <v>10</v>
      </c>
      <c r="E655" s="38">
        <v>150.80000000000001</v>
      </c>
      <c r="F655" s="39" t="s">
        <v>18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12</v>
      </c>
      <c r="D656" s="34">
        <v>36</v>
      </c>
      <c r="E656" s="38">
        <v>150.80000000000001</v>
      </c>
      <c r="F656" s="39" t="s">
        <v>18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12</v>
      </c>
      <c r="D657" s="34">
        <v>50</v>
      </c>
      <c r="E657" s="38">
        <v>150.80000000000001</v>
      </c>
      <c r="F657" s="39" t="s">
        <v>18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12</v>
      </c>
      <c r="D658" s="34">
        <v>96</v>
      </c>
      <c r="E658" s="38">
        <v>150.80000000000001</v>
      </c>
      <c r="F658" s="39" t="s">
        <v>18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12</v>
      </c>
      <c r="D659" s="34">
        <v>75</v>
      </c>
      <c r="E659" s="38">
        <v>150.79</v>
      </c>
      <c r="F659" s="39" t="s">
        <v>18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12</v>
      </c>
      <c r="D660" s="34">
        <v>25</v>
      </c>
      <c r="E660" s="38">
        <v>150.79</v>
      </c>
      <c r="F660" s="39" t="s">
        <v>18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12</v>
      </c>
      <c r="D661" s="34">
        <v>26</v>
      </c>
      <c r="E661" s="38">
        <v>150.79</v>
      </c>
      <c r="F661" s="39" t="s">
        <v>18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12</v>
      </c>
      <c r="D662" s="34">
        <v>49</v>
      </c>
      <c r="E662" s="38">
        <v>150.79</v>
      </c>
      <c r="F662" s="39" t="s">
        <v>18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12</v>
      </c>
      <c r="D663" s="34">
        <v>91</v>
      </c>
      <c r="E663" s="38">
        <v>150.79</v>
      </c>
      <c r="F663" s="39" t="s">
        <v>18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12</v>
      </c>
      <c r="D664" s="34">
        <v>200</v>
      </c>
      <c r="E664" s="38">
        <v>150.79</v>
      </c>
      <c r="F664" s="39" t="s">
        <v>18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12</v>
      </c>
      <c r="D665" s="34">
        <v>200</v>
      </c>
      <c r="E665" s="38">
        <v>150.79</v>
      </c>
      <c r="F665" s="39" t="s">
        <v>18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12</v>
      </c>
      <c r="D666" s="34">
        <v>100</v>
      </c>
      <c r="E666" s="38">
        <v>150.78</v>
      </c>
      <c r="F666" s="39" t="s">
        <v>18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12</v>
      </c>
      <c r="D667" s="34">
        <v>10</v>
      </c>
      <c r="E667" s="38">
        <v>150.78</v>
      </c>
      <c r="F667" s="39" t="s">
        <v>18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12</v>
      </c>
      <c r="D668" s="34">
        <v>1</v>
      </c>
      <c r="E668" s="38">
        <v>150.78</v>
      </c>
      <c r="F668" s="39" t="s">
        <v>18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12</v>
      </c>
      <c r="D669" s="34">
        <v>42</v>
      </c>
      <c r="E669" s="38">
        <v>150.78</v>
      </c>
      <c r="F669" s="39" t="s">
        <v>18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12</v>
      </c>
      <c r="D670" s="34">
        <v>52</v>
      </c>
      <c r="E670" s="38">
        <v>150.80000000000001</v>
      </c>
      <c r="F670" s="39" t="s">
        <v>18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12</v>
      </c>
      <c r="D671" s="34">
        <v>23</v>
      </c>
      <c r="E671" s="38">
        <v>150.80000000000001</v>
      </c>
      <c r="F671" s="39" t="s">
        <v>18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12</v>
      </c>
      <c r="D672" s="34">
        <v>25</v>
      </c>
      <c r="E672" s="38">
        <v>150.80000000000001</v>
      </c>
      <c r="F672" s="39" t="s">
        <v>18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12</v>
      </c>
      <c r="D673" s="34">
        <v>77</v>
      </c>
      <c r="E673" s="38">
        <v>150.80000000000001</v>
      </c>
      <c r="F673" s="39" t="s">
        <v>18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12</v>
      </c>
      <c r="D674" s="34">
        <v>100</v>
      </c>
      <c r="E674" s="38">
        <v>150.80000000000001</v>
      </c>
      <c r="F674" s="39" t="s">
        <v>18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12</v>
      </c>
      <c r="D675" s="34">
        <v>100</v>
      </c>
      <c r="E675" s="38">
        <v>150.80000000000001</v>
      </c>
      <c r="F675" s="39" t="s">
        <v>18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12</v>
      </c>
      <c r="D676" s="34">
        <v>1</v>
      </c>
      <c r="E676" s="38">
        <v>150.78</v>
      </c>
      <c r="F676" s="39" t="s">
        <v>18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12</v>
      </c>
      <c r="D677" s="34">
        <v>100</v>
      </c>
      <c r="E677" s="38">
        <v>150.78</v>
      </c>
      <c r="F677" s="39" t="s">
        <v>18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12</v>
      </c>
      <c r="D678" s="34">
        <v>1</v>
      </c>
      <c r="E678" s="38">
        <v>150.78</v>
      </c>
      <c r="F678" s="39" t="s">
        <v>18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12</v>
      </c>
      <c r="D679" s="34">
        <v>1</v>
      </c>
      <c r="E679" s="38">
        <v>150.78</v>
      </c>
      <c r="F679" s="39" t="s">
        <v>18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12</v>
      </c>
      <c r="D680" s="34">
        <v>1</v>
      </c>
      <c r="E680" s="38">
        <v>150.78</v>
      </c>
      <c r="F680" s="39" t="s">
        <v>18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12</v>
      </c>
      <c r="D681" s="34">
        <v>1</v>
      </c>
      <c r="E681" s="38">
        <v>150.78</v>
      </c>
      <c r="F681" s="39" t="s">
        <v>18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12</v>
      </c>
      <c r="D682" s="34">
        <v>1</v>
      </c>
      <c r="E682" s="38">
        <v>150.78</v>
      </c>
      <c r="F682" s="39" t="s">
        <v>18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12</v>
      </c>
      <c r="D683" s="34">
        <v>1</v>
      </c>
      <c r="E683" s="38">
        <v>150.78</v>
      </c>
      <c r="F683" s="39" t="s">
        <v>18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12</v>
      </c>
      <c r="D684" s="34">
        <v>47</v>
      </c>
      <c r="E684" s="38">
        <v>150.78</v>
      </c>
      <c r="F684" s="39" t="s">
        <v>18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12</v>
      </c>
      <c r="D685" s="34">
        <v>53</v>
      </c>
      <c r="E685" s="38">
        <v>150.78</v>
      </c>
      <c r="F685" s="39" t="s">
        <v>18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12</v>
      </c>
      <c r="D686" s="34">
        <v>3</v>
      </c>
      <c r="E686" s="38">
        <v>150.78</v>
      </c>
      <c r="F686" s="39" t="s">
        <v>18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12</v>
      </c>
      <c r="D687" s="34">
        <v>44</v>
      </c>
      <c r="E687" s="38">
        <v>150.78</v>
      </c>
      <c r="F687" s="39" t="s">
        <v>18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12</v>
      </c>
      <c r="D688" s="34">
        <v>53</v>
      </c>
      <c r="E688" s="38">
        <v>150.78</v>
      </c>
      <c r="F688" s="39" t="s">
        <v>18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12</v>
      </c>
      <c r="D689" s="34">
        <v>10</v>
      </c>
      <c r="E689" s="38">
        <v>150.78</v>
      </c>
      <c r="F689" s="39" t="s">
        <v>18</v>
      </c>
      <c r="G689" s="40" t="s">
        <v>22</v>
      </c>
    </row>
    <row r="690" spans="1:7">
      <c r="A690" s="35">
        <v>44742</v>
      </c>
      <c r="B690" s="36">
        <v>0.65189178240740753</v>
      </c>
      <c r="C690" s="37" t="s">
        <v>12</v>
      </c>
      <c r="D690" s="34">
        <v>90</v>
      </c>
      <c r="E690" s="38">
        <v>150.78</v>
      </c>
      <c r="F690" s="39" t="s">
        <v>18</v>
      </c>
      <c r="G690" s="40" t="s">
        <v>22</v>
      </c>
    </row>
    <row r="691" spans="1:7">
      <c r="A691" s="35">
        <v>44742</v>
      </c>
      <c r="B691" s="36">
        <v>0.65219722222222232</v>
      </c>
      <c r="C691" s="37" t="s">
        <v>12</v>
      </c>
      <c r="D691" s="34">
        <v>34</v>
      </c>
      <c r="E691" s="38">
        <v>150.65</v>
      </c>
      <c r="F691" s="39" t="s">
        <v>18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12</v>
      </c>
      <c r="D692" s="34">
        <v>100</v>
      </c>
      <c r="E692" s="38">
        <v>150.65</v>
      </c>
      <c r="F692" s="39" t="s">
        <v>18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12</v>
      </c>
      <c r="D693" s="34">
        <v>6</v>
      </c>
      <c r="E693" s="38">
        <v>150.66</v>
      </c>
      <c r="F693" s="39" t="s">
        <v>18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12</v>
      </c>
      <c r="D694" s="34">
        <v>15</v>
      </c>
      <c r="E694" s="38">
        <v>150.66</v>
      </c>
      <c r="F694" s="39" t="s">
        <v>18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12</v>
      </c>
      <c r="D695" s="34">
        <v>34</v>
      </c>
      <c r="E695" s="38">
        <v>150.65</v>
      </c>
      <c r="F695" s="39" t="s">
        <v>18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12</v>
      </c>
      <c r="D696" s="34">
        <v>47</v>
      </c>
      <c r="E696" s="38">
        <v>150.66</v>
      </c>
      <c r="F696" s="39" t="s">
        <v>18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12</v>
      </c>
      <c r="D697" s="34">
        <v>47</v>
      </c>
      <c r="E697" s="38">
        <v>150.66</v>
      </c>
      <c r="F697" s="39" t="s">
        <v>18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12</v>
      </c>
      <c r="D698" s="34">
        <v>66</v>
      </c>
      <c r="E698" s="38">
        <v>150.65</v>
      </c>
      <c r="F698" s="39" t="s">
        <v>18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12</v>
      </c>
      <c r="D699" s="34">
        <v>85</v>
      </c>
      <c r="E699" s="38">
        <v>150.66</v>
      </c>
      <c r="F699" s="39" t="s">
        <v>18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12</v>
      </c>
      <c r="D700" s="34">
        <v>100</v>
      </c>
      <c r="E700" s="38">
        <v>150.65</v>
      </c>
      <c r="F700" s="39" t="s">
        <v>18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12</v>
      </c>
      <c r="D701" s="34">
        <v>66</v>
      </c>
      <c r="E701" s="38">
        <v>150.65</v>
      </c>
      <c r="F701" s="39" t="s">
        <v>18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12</v>
      </c>
      <c r="D702" s="34">
        <v>100</v>
      </c>
      <c r="E702" s="38">
        <v>150.47</v>
      </c>
      <c r="F702" s="39" t="s">
        <v>18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12</v>
      </c>
      <c r="D703" s="34">
        <v>4</v>
      </c>
      <c r="E703" s="38">
        <v>150.41</v>
      </c>
      <c r="F703" s="39" t="s">
        <v>18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12</v>
      </c>
      <c r="D704" s="34">
        <v>4</v>
      </c>
      <c r="E704" s="38">
        <v>150.41</v>
      </c>
      <c r="F704" s="39" t="s">
        <v>18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12</v>
      </c>
      <c r="D705" s="34">
        <v>25</v>
      </c>
      <c r="E705" s="38">
        <v>150.41</v>
      </c>
      <c r="F705" s="39" t="s">
        <v>18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12</v>
      </c>
      <c r="D706" s="34">
        <v>25</v>
      </c>
      <c r="E706" s="38">
        <v>150.41</v>
      </c>
      <c r="F706" s="39" t="s">
        <v>18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12</v>
      </c>
      <c r="D707" s="34">
        <v>75</v>
      </c>
      <c r="E707" s="38">
        <v>150.41</v>
      </c>
      <c r="F707" s="39" t="s">
        <v>18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12</v>
      </c>
      <c r="D708" s="34">
        <v>100</v>
      </c>
      <c r="E708" s="38">
        <v>150.41</v>
      </c>
      <c r="F708" s="39" t="s">
        <v>18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12</v>
      </c>
      <c r="D709" s="34">
        <v>67</v>
      </c>
      <c r="E709" s="38">
        <v>150.41</v>
      </c>
      <c r="F709" s="39" t="s">
        <v>18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12</v>
      </c>
      <c r="D710" s="34">
        <v>13</v>
      </c>
      <c r="E710" s="38">
        <v>150.36000000000001</v>
      </c>
      <c r="F710" s="39" t="s">
        <v>18</v>
      </c>
      <c r="G710" s="40" t="s">
        <v>20</v>
      </c>
    </row>
    <row r="711" spans="1:7">
      <c r="A711" s="35">
        <v>44742</v>
      </c>
      <c r="B711" s="36">
        <v>0.65402893518518512</v>
      </c>
      <c r="C711" s="37" t="s">
        <v>12</v>
      </c>
      <c r="D711" s="34">
        <v>20</v>
      </c>
      <c r="E711" s="38">
        <v>150.36000000000001</v>
      </c>
      <c r="F711" s="39" t="s">
        <v>18</v>
      </c>
      <c r="G711" s="40" t="s">
        <v>20</v>
      </c>
    </row>
    <row r="712" spans="1:7">
      <c r="A712" s="35">
        <v>44742</v>
      </c>
      <c r="B712" s="36">
        <v>0.65402893518518512</v>
      </c>
      <c r="C712" s="37" t="s">
        <v>12</v>
      </c>
      <c r="D712" s="34">
        <v>100</v>
      </c>
      <c r="E712" s="38">
        <v>150.37</v>
      </c>
      <c r="F712" s="39" t="s">
        <v>18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12</v>
      </c>
      <c r="D713" s="34">
        <v>10</v>
      </c>
      <c r="E713" s="38">
        <v>150.32</v>
      </c>
      <c r="F713" s="39" t="s">
        <v>18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12</v>
      </c>
      <c r="D714" s="34">
        <v>10</v>
      </c>
      <c r="E714" s="38">
        <v>150.32</v>
      </c>
      <c r="F714" s="39" t="s">
        <v>18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12</v>
      </c>
      <c r="D715" s="34">
        <v>90</v>
      </c>
      <c r="E715" s="38">
        <v>150.32</v>
      </c>
      <c r="F715" s="39" t="s">
        <v>18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12</v>
      </c>
      <c r="D716" s="34">
        <v>10</v>
      </c>
      <c r="E716" s="38">
        <v>150.32</v>
      </c>
      <c r="F716" s="39" t="s">
        <v>18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12</v>
      </c>
      <c r="D717" s="34">
        <v>90</v>
      </c>
      <c r="E717" s="38">
        <v>150.32</v>
      </c>
      <c r="F717" s="39" t="s">
        <v>18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12</v>
      </c>
      <c r="D718" s="34">
        <v>6</v>
      </c>
      <c r="E718" s="38">
        <v>150.22999999999999</v>
      </c>
      <c r="F718" s="39" t="s">
        <v>18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12</v>
      </c>
      <c r="D719" s="34">
        <v>10</v>
      </c>
      <c r="E719" s="38">
        <v>150.22999999999999</v>
      </c>
      <c r="F719" s="39" t="s">
        <v>18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12</v>
      </c>
      <c r="D720" s="34">
        <v>10</v>
      </c>
      <c r="E720" s="38">
        <v>150.22999999999999</v>
      </c>
      <c r="F720" s="39" t="s">
        <v>18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12</v>
      </c>
      <c r="D721" s="34">
        <v>33</v>
      </c>
      <c r="E721" s="38">
        <v>150.24</v>
      </c>
      <c r="F721" s="39" t="s">
        <v>18</v>
      </c>
      <c r="G721" s="40" t="s">
        <v>20</v>
      </c>
    </row>
    <row r="722" spans="1:7">
      <c r="A722" s="35">
        <v>44742</v>
      </c>
      <c r="B722" s="36">
        <v>0.65440405092592602</v>
      </c>
      <c r="C722" s="37" t="s">
        <v>12</v>
      </c>
      <c r="D722" s="34">
        <v>67</v>
      </c>
      <c r="E722" s="38">
        <v>150.24</v>
      </c>
      <c r="F722" s="39" t="s">
        <v>18</v>
      </c>
      <c r="G722" s="40" t="s">
        <v>20</v>
      </c>
    </row>
    <row r="723" spans="1:7">
      <c r="A723" s="35">
        <v>44742</v>
      </c>
      <c r="B723" s="36">
        <v>0.65440763888888887</v>
      </c>
      <c r="C723" s="37" t="s">
        <v>12</v>
      </c>
      <c r="D723" s="34">
        <v>10</v>
      </c>
      <c r="E723" s="38">
        <v>150.22999999999999</v>
      </c>
      <c r="F723" s="39" t="s">
        <v>18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12</v>
      </c>
      <c r="D724" s="34">
        <v>10</v>
      </c>
      <c r="E724" s="38">
        <v>150.22999999999999</v>
      </c>
      <c r="F724" s="39" t="s">
        <v>18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12</v>
      </c>
      <c r="D725" s="34">
        <v>26</v>
      </c>
      <c r="E725" s="38">
        <v>150.22999999999999</v>
      </c>
      <c r="F725" s="39" t="s">
        <v>18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12</v>
      </c>
      <c r="D726" s="34">
        <v>54</v>
      </c>
      <c r="E726" s="38">
        <v>150.22999999999999</v>
      </c>
      <c r="F726" s="39" t="s">
        <v>18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12</v>
      </c>
      <c r="D727" s="34">
        <v>1</v>
      </c>
      <c r="E727" s="38">
        <v>150.34</v>
      </c>
      <c r="F727" s="39" t="s">
        <v>18</v>
      </c>
      <c r="G727" s="40" t="s">
        <v>22</v>
      </c>
    </row>
    <row r="728" spans="1:7">
      <c r="A728" s="35">
        <v>44742</v>
      </c>
      <c r="B728" s="36">
        <v>0.65502777777777776</v>
      </c>
      <c r="C728" s="37" t="s">
        <v>12</v>
      </c>
      <c r="D728" s="34">
        <v>9</v>
      </c>
      <c r="E728" s="38">
        <v>150.34</v>
      </c>
      <c r="F728" s="39" t="s">
        <v>18</v>
      </c>
      <c r="G728" s="40" t="s">
        <v>22</v>
      </c>
    </row>
    <row r="729" spans="1:7">
      <c r="A729" s="35">
        <v>44742</v>
      </c>
      <c r="B729" s="36">
        <v>0.65502777777777776</v>
      </c>
      <c r="C729" s="37" t="s">
        <v>12</v>
      </c>
      <c r="D729" s="34">
        <v>13</v>
      </c>
      <c r="E729" s="38">
        <v>150.34</v>
      </c>
      <c r="F729" s="39" t="s">
        <v>18</v>
      </c>
      <c r="G729" s="40" t="s">
        <v>22</v>
      </c>
    </row>
    <row r="730" spans="1:7">
      <c r="A730" s="35">
        <v>44742</v>
      </c>
      <c r="B730" s="36">
        <v>0.65502777777777776</v>
      </c>
      <c r="C730" s="37" t="s">
        <v>12</v>
      </c>
      <c r="D730" s="34">
        <v>77</v>
      </c>
      <c r="E730" s="38">
        <v>150.34</v>
      </c>
      <c r="F730" s="39" t="s">
        <v>18</v>
      </c>
      <c r="G730" s="40" t="s">
        <v>22</v>
      </c>
    </row>
    <row r="731" spans="1:7">
      <c r="A731" s="35">
        <v>44742</v>
      </c>
      <c r="B731" s="36">
        <v>0.6550431712962963</v>
      </c>
      <c r="C731" s="37" t="s">
        <v>12</v>
      </c>
      <c r="D731" s="34">
        <v>100</v>
      </c>
      <c r="E731" s="38">
        <v>150.30000000000001</v>
      </c>
      <c r="F731" s="39" t="s">
        <v>18</v>
      </c>
      <c r="G731" s="40" t="s">
        <v>21</v>
      </c>
    </row>
    <row r="732" spans="1:7">
      <c r="A732" s="35">
        <v>44742</v>
      </c>
      <c r="B732" s="36">
        <v>0.6550431712962963</v>
      </c>
      <c r="C732" s="37" t="s">
        <v>12</v>
      </c>
      <c r="D732" s="34">
        <v>100</v>
      </c>
      <c r="E732" s="38">
        <v>150.30000000000001</v>
      </c>
      <c r="F732" s="39" t="s">
        <v>18</v>
      </c>
      <c r="G732" s="40" t="s">
        <v>21</v>
      </c>
    </row>
    <row r="733" spans="1:7">
      <c r="A733" s="35">
        <v>44742</v>
      </c>
      <c r="B733" s="36">
        <v>0.65560821759259269</v>
      </c>
      <c r="C733" s="37" t="s">
        <v>12</v>
      </c>
      <c r="D733" s="34">
        <v>2</v>
      </c>
      <c r="E733" s="38">
        <v>150.15</v>
      </c>
      <c r="F733" s="39" t="s">
        <v>18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12</v>
      </c>
      <c r="D734" s="34">
        <v>36</v>
      </c>
      <c r="E734" s="38">
        <v>150.15</v>
      </c>
      <c r="F734" s="39" t="s">
        <v>18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12</v>
      </c>
      <c r="D735" s="34">
        <v>39</v>
      </c>
      <c r="E735" s="38">
        <v>150.15</v>
      </c>
      <c r="F735" s="39" t="s">
        <v>18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12</v>
      </c>
      <c r="D736" s="34">
        <v>62</v>
      </c>
      <c r="E736" s="38">
        <v>150.15</v>
      </c>
      <c r="F736" s="39" t="s">
        <v>18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12</v>
      </c>
      <c r="D737" s="34">
        <v>10</v>
      </c>
      <c r="E737" s="38">
        <v>150.15</v>
      </c>
      <c r="F737" s="39" t="s">
        <v>18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12</v>
      </c>
      <c r="D738" s="34">
        <v>49</v>
      </c>
      <c r="E738" s="38">
        <v>150.15</v>
      </c>
      <c r="F738" s="39" t="s">
        <v>18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12</v>
      </c>
      <c r="D739" s="34">
        <v>51</v>
      </c>
      <c r="E739" s="38">
        <v>150.15</v>
      </c>
      <c r="F739" s="39" t="s">
        <v>18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12</v>
      </c>
      <c r="D740" s="34">
        <v>51</v>
      </c>
      <c r="E740" s="38">
        <v>150.15</v>
      </c>
      <c r="F740" s="39" t="s">
        <v>18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12</v>
      </c>
      <c r="D741" s="34">
        <v>1</v>
      </c>
      <c r="E741" s="38">
        <v>150.15</v>
      </c>
      <c r="F741" s="39" t="s">
        <v>18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12</v>
      </c>
      <c r="D742" s="34">
        <v>1</v>
      </c>
      <c r="E742" s="38">
        <v>150.15</v>
      </c>
      <c r="F742" s="39" t="s">
        <v>18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12</v>
      </c>
      <c r="D743" s="34">
        <v>99</v>
      </c>
      <c r="E743" s="38">
        <v>150.15</v>
      </c>
      <c r="F743" s="39" t="s">
        <v>18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12</v>
      </c>
      <c r="D744" s="34">
        <v>99</v>
      </c>
      <c r="E744" s="38">
        <v>150.15</v>
      </c>
      <c r="F744" s="39" t="s">
        <v>18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12</v>
      </c>
      <c r="D746" s="34">
        <v>1</v>
      </c>
      <c r="E746" s="38">
        <v>150.06</v>
      </c>
      <c r="F746" s="39" t="s">
        <v>18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12</v>
      </c>
      <c r="D747" s="34">
        <v>64</v>
      </c>
      <c r="E747" s="38">
        <v>150.13999999999999</v>
      </c>
      <c r="F747" s="39" t="s">
        <v>18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12</v>
      </c>
      <c r="D748" s="34">
        <v>1</v>
      </c>
      <c r="E748" s="38">
        <v>150.13999999999999</v>
      </c>
      <c r="F748" s="39" t="s">
        <v>18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12</v>
      </c>
      <c r="D749" s="34">
        <v>36</v>
      </c>
      <c r="E749" s="38">
        <v>150.13999999999999</v>
      </c>
      <c r="F749" s="39" t="s">
        <v>18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12</v>
      </c>
      <c r="D750" s="34">
        <v>100</v>
      </c>
      <c r="E750" s="38">
        <v>150.13999999999999</v>
      </c>
      <c r="F750" s="39" t="s">
        <v>18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12</v>
      </c>
      <c r="D751" s="34">
        <v>10</v>
      </c>
      <c r="E751" s="38">
        <v>150.21</v>
      </c>
      <c r="F751" s="39" t="s">
        <v>18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12</v>
      </c>
      <c r="D752" s="34">
        <v>22</v>
      </c>
      <c r="E752" s="38">
        <v>150.21</v>
      </c>
      <c r="F752" s="39" t="s">
        <v>18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12</v>
      </c>
      <c r="D753" s="34">
        <v>67</v>
      </c>
      <c r="E753" s="38">
        <v>150.21</v>
      </c>
      <c r="F753" s="39" t="s">
        <v>18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12</v>
      </c>
      <c r="D754" s="34">
        <v>10</v>
      </c>
      <c r="E754" s="38">
        <v>150.32</v>
      </c>
      <c r="F754" s="39" t="s">
        <v>18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12</v>
      </c>
      <c r="D755" s="34">
        <v>32</v>
      </c>
      <c r="E755" s="38">
        <v>150.32</v>
      </c>
      <c r="F755" s="39" t="s">
        <v>18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12</v>
      </c>
      <c r="D756" s="34">
        <v>100</v>
      </c>
      <c r="E756" s="38">
        <v>150.32</v>
      </c>
      <c r="F756" s="39" t="s">
        <v>18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12</v>
      </c>
      <c r="D757" s="34">
        <v>100</v>
      </c>
      <c r="E757" s="38">
        <v>150.32</v>
      </c>
      <c r="F757" s="39" t="s">
        <v>18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12</v>
      </c>
      <c r="D758" s="34">
        <v>100</v>
      </c>
      <c r="E758" s="38">
        <v>150.30000000000001</v>
      </c>
      <c r="F758" s="39" t="s">
        <v>18</v>
      </c>
      <c r="G758" s="40" t="s">
        <v>19</v>
      </c>
    </row>
    <row r="759" spans="1:7">
      <c r="A759" s="35">
        <v>44742</v>
      </c>
      <c r="B759" s="36">
        <v>0.65735243055555559</v>
      </c>
      <c r="C759" s="37" t="s">
        <v>12</v>
      </c>
      <c r="D759" s="34">
        <v>18</v>
      </c>
      <c r="E759" s="38">
        <v>150.29</v>
      </c>
      <c r="F759" s="39" t="s">
        <v>18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12</v>
      </c>
      <c r="D760" s="34">
        <v>82</v>
      </c>
      <c r="E760" s="38">
        <v>150.29</v>
      </c>
      <c r="F760" s="39" t="s">
        <v>18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12</v>
      </c>
      <c r="D761" s="34">
        <v>100</v>
      </c>
      <c r="E761" s="38">
        <v>150.29</v>
      </c>
      <c r="F761" s="39" t="s">
        <v>18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12</v>
      </c>
      <c r="D762" s="34">
        <v>161</v>
      </c>
      <c r="E762" s="38">
        <v>150.29</v>
      </c>
      <c r="F762" s="39" t="s">
        <v>18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12</v>
      </c>
      <c r="D763" s="34">
        <v>18</v>
      </c>
      <c r="E763" s="38">
        <v>150.29</v>
      </c>
      <c r="F763" s="39" t="s">
        <v>18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12</v>
      </c>
      <c r="D764" s="34">
        <v>21</v>
      </c>
      <c r="E764" s="38">
        <v>150.29</v>
      </c>
      <c r="F764" s="39" t="s">
        <v>18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12</v>
      </c>
      <c r="D765" s="34">
        <v>13</v>
      </c>
      <c r="E765" s="38">
        <v>150.28</v>
      </c>
      <c r="F765" s="39" t="s">
        <v>18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12</v>
      </c>
      <c r="D766" s="34">
        <v>18</v>
      </c>
      <c r="E766" s="38">
        <v>150.28</v>
      </c>
      <c r="F766" s="39" t="s">
        <v>18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12</v>
      </c>
      <c r="D767" s="34">
        <v>82</v>
      </c>
      <c r="E767" s="38">
        <v>150.28</v>
      </c>
      <c r="F767" s="39" t="s">
        <v>18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12</v>
      </c>
      <c r="D768" s="34">
        <v>100</v>
      </c>
      <c r="E768" s="38">
        <v>150.28</v>
      </c>
      <c r="F768" s="39" t="s">
        <v>18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12</v>
      </c>
      <c r="D769" s="34">
        <v>91</v>
      </c>
      <c r="E769" s="38">
        <v>150.30000000000001</v>
      </c>
      <c r="F769" s="39" t="s">
        <v>18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12</v>
      </c>
      <c r="D770" s="34">
        <v>100</v>
      </c>
      <c r="E770" s="38">
        <v>150.31</v>
      </c>
      <c r="F770" s="39" t="s">
        <v>18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12</v>
      </c>
      <c r="D771" s="34">
        <v>9</v>
      </c>
      <c r="E771" s="38">
        <v>150.31</v>
      </c>
      <c r="F771" s="39" t="s">
        <v>18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12</v>
      </c>
      <c r="D772" s="34">
        <v>50</v>
      </c>
      <c r="E772" s="38">
        <v>150.29</v>
      </c>
      <c r="F772" s="39" t="s">
        <v>18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12</v>
      </c>
      <c r="D773" s="34">
        <v>50</v>
      </c>
      <c r="E773" s="38">
        <v>150.29</v>
      </c>
      <c r="F773" s="39" t="s">
        <v>18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12</v>
      </c>
      <c r="D774" s="34">
        <v>38</v>
      </c>
      <c r="E774" s="38">
        <v>150.29</v>
      </c>
      <c r="F774" s="39" t="s">
        <v>18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12</v>
      </c>
      <c r="D775" s="34">
        <v>38</v>
      </c>
      <c r="E775" s="38">
        <v>150.29</v>
      </c>
      <c r="F775" s="39" t="s">
        <v>18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12</v>
      </c>
      <c r="D776" s="34">
        <v>62</v>
      </c>
      <c r="E776" s="38">
        <v>150.29</v>
      </c>
      <c r="F776" s="39" t="s">
        <v>18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12</v>
      </c>
      <c r="D777" s="34">
        <v>62</v>
      </c>
      <c r="E777" s="38">
        <v>150.29</v>
      </c>
      <c r="F777" s="39" t="s">
        <v>18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12</v>
      </c>
      <c r="D778" s="34">
        <v>100</v>
      </c>
      <c r="E778" s="38">
        <v>150.30000000000001</v>
      </c>
      <c r="F778" s="39" t="s">
        <v>18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12</v>
      </c>
      <c r="D779" s="34">
        <v>100</v>
      </c>
      <c r="E779" s="38">
        <v>150.25</v>
      </c>
      <c r="F779" s="39" t="s">
        <v>18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12</v>
      </c>
      <c r="D780" s="34">
        <v>100</v>
      </c>
      <c r="E780" s="38">
        <v>150.29</v>
      </c>
      <c r="F780" s="39" t="s">
        <v>18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12</v>
      </c>
      <c r="D781" s="34">
        <v>7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12</v>
      </c>
      <c r="D782" s="34">
        <v>66</v>
      </c>
      <c r="E782" s="38">
        <v>150.27000000000001</v>
      </c>
      <c r="F782" s="39" t="s">
        <v>18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12</v>
      </c>
      <c r="D783" s="34">
        <v>100</v>
      </c>
      <c r="E783" s="38">
        <v>150.27000000000001</v>
      </c>
      <c r="F783" s="39" t="s">
        <v>18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12</v>
      </c>
      <c r="D784" s="34">
        <v>100</v>
      </c>
      <c r="E784" s="38">
        <v>150.27000000000001</v>
      </c>
      <c r="F784" s="39" t="s">
        <v>18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12</v>
      </c>
      <c r="D785" s="34">
        <v>27</v>
      </c>
      <c r="E785" s="38">
        <v>150.27000000000001</v>
      </c>
      <c r="F785" s="39" t="s">
        <v>18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12</v>
      </c>
      <c r="D786" s="34">
        <v>1</v>
      </c>
      <c r="E786" s="38">
        <v>150.22</v>
      </c>
      <c r="F786" s="39" t="s">
        <v>18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12</v>
      </c>
      <c r="D787" s="34">
        <v>1</v>
      </c>
      <c r="E787" s="38">
        <v>150.22</v>
      </c>
      <c r="F787" s="39" t="s">
        <v>18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12</v>
      </c>
      <c r="D788" s="34">
        <v>90</v>
      </c>
      <c r="E788" s="38">
        <v>150.22</v>
      </c>
      <c r="F788" s="39" t="s">
        <v>18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12</v>
      </c>
      <c r="D789" s="34">
        <v>1</v>
      </c>
      <c r="E789" s="38">
        <v>150.22</v>
      </c>
      <c r="F789" s="39" t="s">
        <v>18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12</v>
      </c>
      <c r="D790" s="34">
        <v>1</v>
      </c>
      <c r="E790" s="38">
        <v>150.22</v>
      </c>
      <c r="F790" s="39" t="s">
        <v>18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12</v>
      </c>
      <c r="D791" s="34">
        <v>1</v>
      </c>
      <c r="E791" s="38">
        <v>150.22</v>
      </c>
      <c r="F791" s="39" t="s">
        <v>18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12</v>
      </c>
      <c r="D792" s="34">
        <v>1</v>
      </c>
      <c r="E792" s="38">
        <v>150.22</v>
      </c>
      <c r="F792" s="39" t="s">
        <v>18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12</v>
      </c>
      <c r="D793" s="34">
        <v>1</v>
      </c>
      <c r="E793" s="38">
        <v>150.22</v>
      </c>
      <c r="F793" s="39" t="s">
        <v>18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12</v>
      </c>
      <c r="D794" s="34">
        <v>3</v>
      </c>
      <c r="E794" s="38">
        <v>150.22</v>
      </c>
      <c r="F794" s="39" t="s">
        <v>18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12</v>
      </c>
      <c r="D795" s="34">
        <v>53</v>
      </c>
      <c r="E795" s="38">
        <v>150.22</v>
      </c>
      <c r="F795" s="39" t="s">
        <v>18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12</v>
      </c>
      <c r="D796" s="34">
        <v>100</v>
      </c>
      <c r="E796" s="38">
        <v>150.22</v>
      </c>
      <c r="F796" s="39" t="s">
        <v>18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12</v>
      </c>
      <c r="D797" s="34">
        <v>144</v>
      </c>
      <c r="E797" s="38">
        <v>150.22</v>
      </c>
      <c r="F797" s="39" t="s">
        <v>18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12</v>
      </c>
      <c r="D798" s="34">
        <v>1</v>
      </c>
      <c r="E798" s="38">
        <v>150.22</v>
      </c>
      <c r="F798" s="39" t="s">
        <v>18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12</v>
      </c>
      <c r="D799" s="34">
        <v>1</v>
      </c>
      <c r="E799" s="38">
        <v>150.22</v>
      </c>
      <c r="F799" s="39" t="s">
        <v>18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12</v>
      </c>
      <c r="D800" s="34">
        <v>97</v>
      </c>
      <c r="E800" s="38">
        <v>150.22</v>
      </c>
      <c r="F800" s="39" t="s">
        <v>18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12</v>
      </c>
      <c r="D801" s="34">
        <v>33</v>
      </c>
      <c r="E801" s="38">
        <v>150.22</v>
      </c>
      <c r="F801" s="39" t="s">
        <v>18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12</v>
      </c>
      <c r="D802" s="34">
        <v>71</v>
      </c>
      <c r="E802" s="38">
        <v>150.22</v>
      </c>
      <c r="F802" s="39" t="s">
        <v>18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12</v>
      </c>
      <c r="D803" s="34">
        <v>100</v>
      </c>
      <c r="E803" s="38">
        <v>149.99</v>
      </c>
      <c r="F803" s="39" t="s">
        <v>18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12</v>
      </c>
      <c r="D804" s="34">
        <v>1</v>
      </c>
      <c r="E804" s="38">
        <v>149.99</v>
      </c>
      <c r="F804" s="39" t="s">
        <v>18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12</v>
      </c>
      <c r="D805" s="34">
        <v>10</v>
      </c>
      <c r="E805" s="38">
        <v>149.99</v>
      </c>
      <c r="F805" s="39" t="s">
        <v>18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12</v>
      </c>
      <c r="D806" s="34">
        <v>10</v>
      </c>
      <c r="E806" s="38">
        <v>149.99</v>
      </c>
      <c r="F806" s="39" t="s">
        <v>18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12</v>
      </c>
      <c r="D807" s="34">
        <v>100</v>
      </c>
      <c r="E807" s="38">
        <v>149.99</v>
      </c>
      <c r="F807" s="39" t="s">
        <v>18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12</v>
      </c>
      <c r="D808" s="34">
        <v>10</v>
      </c>
      <c r="E808" s="38">
        <v>149.99</v>
      </c>
      <c r="F808" s="39" t="s">
        <v>18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12</v>
      </c>
      <c r="D809" s="34">
        <v>31</v>
      </c>
      <c r="E809" s="38">
        <v>149.99</v>
      </c>
      <c r="F809" s="39" t="s">
        <v>18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12</v>
      </c>
      <c r="D810" s="34">
        <v>69</v>
      </c>
      <c r="E810" s="38">
        <v>149.99</v>
      </c>
      <c r="F810" s="39" t="s">
        <v>18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12</v>
      </c>
      <c r="D811" s="34">
        <v>100</v>
      </c>
      <c r="E811" s="38">
        <v>150.03</v>
      </c>
      <c r="F811" s="39" t="s">
        <v>18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12</v>
      </c>
      <c r="D812" s="34">
        <v>200</v>
      </c>
      <c r="E812" s="38">
        <v>150.03</v>
      </c>
      <c r="F812" s="39" t="s">
        <v>18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12</v>
      </c>
      <c r="D813" s="34">
        <v>100</v>
      </c>
      <c r="E813" s="38">
        <v>150.03</v>
      </c>
      <c r="F813" s="39" t="s">
        <v>18</v>
      </c>
      <c r="G813" s="40" t="s">
        <v>23</v>
      </c>
    </row>
    <row r="814" spans="1:7">
      <c r="A814" s="35">
        <v>44742</v>
      </c>
      <c r="B814" s="36">
        <v>0.65897314814814822</v>
      </c>
      <c r="C814" s="37" t="s">
        <v>12</v>
      </c>
      <c r="D814" s="34">
        <v>34</v>
      </c>
      <c r="E814" s="38">
        <v>150.03</v>
      </c>
      <c r="F814" s="39" t="s">
        <v>18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12</v>
      </c>
      <c r="D815" s="34">
        <v>66</v>
      </c>
      <c r="E815" s="38">
        <v>150.03</v>
      </c>
      <c r="F815" s="39" t="s">
        <v>18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12</v>
      </c>
      <c r="D816" s="34">
        <v>34</v>
      </c>
      <c r="E816" s="38">
        <v>150.03</v>
      </c>
      <c r="F816" s="39" t="s">
        <v>18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12</v>
      </c>
      <c r="D817" s="34">
        <v>50</v>
      </c>
      <c r="E817" s="38">
        <v>150.03</v>
      </c>
      <c r="F817" s="39" t="s">
        <v>18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12</v>
      </c>
      <c r="D818" s="34">
        <v>100</v>
      </c>
      <c r="E818" s="38">
        <v>150.03</v>
      </c>
      <c r="F818" s="39" t="s">
        <v>18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12</v>
      </c>
      <c r="D819" s="34">
        <v>29</v>
      </c>
      <c r="E819" s="38">
        <v>150.03</v>
      </c>
      <c r="F819" s="39" t="s">
        <v>18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44741</v>
      </c>
      <c r="B5" s="36">
        <v>0.39587905092592601</v>
      </c>
      <c r="C5" s="37" t="s">
        <v>12</v>
      </c>
      <c r="D5" s="34">
        <v>100</v>
      </c>
      <c r="E5" s="38">
        <v>140.04</v>
      </c>
      <c r="F5" s="39" t="s">
        <v>18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12</v>
      </c>
      <c r="D6" s="34">
        <v>5</v>
      </c>
      <c r="E6" s="38">
        <v>139.97999999999999</v>
      </c>
      <c r="F6" s="39" t="s">
        <v>18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12</v>
      </c>
      <c r="D7" s="34">
        <v>95</v>
      </c>
      <c r="E7" s="38">
        <v>139.97999999999999</v>
      </c>
      <c r="F7" s="39" t="s">
        <v>18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12</v>
      </c>
      <c r="D8" s="34">
        <v>100</v>
      </c>
      <c r="E8" s="38">
        <v>139.96</v>
      </c>
      <c r="F8" s="39" t="s">
        <v>18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12</v>
      </c>
      <c r="D9" s="34">
        <v>100</v>
      </c>
      <c r="E9" s="38">
        <v>140.06</v>
      </c>
      <c r="F9" s="39" t="s">
        <v>18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12</v>
      </c>
      <c r="D10" s="34">
        <v>8</v>
      </c>
      <c r="E10" s="38">
        <v>140.01</v>
      </c>
      <c r="F10" s="39" t="s">
        <v>18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12</v>
      </c>
      <c r="D11" s="34">
        <v>8</v>
      </c>
      <c r="E11" s="38">
        <v>140.01</v>
      </c>
      <c r="F11" s="39" t="s">
        <v>18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12</v>
      </c>
      <c r="D12" s="34">
        <v>8</v>
      </c>
      <c r="E12" s="38">
        <v>140.01</v>
      </c>
      <c r="F12" s="39" t="s">
        <v>18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12</v>
      </c>
      <c r="D13" s="34">
        <v>8</v>
      </c>
      <c r="E13" s="38">
        <v>140.01</v>
      </c>
      <c r="F13" s="39" t="s">
        <v>18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12</v>
      </c>
      <c r="D14" s="34">
        <v>8</v>
      </c>
      <c r="E14" s="38">
        <v>140.01</v>
      </c>
      <c r="F14" s="39" t="s">
        <v>18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12</v>
      </c>
      <c r="D15" s="34">
        <v>8</v>
      </c>
      <c r="E15" s="38">
        <v>140.01</v>
      </c>
      <c r="F15" s="39" t="s">
        <v>18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12</v>
      </c>
      <c r="D16" s="34">
        <v>8</v>
      </c>
      <c r="E16" s="38">
        <v>140.05000000000001</v>
      </c>
      <c r="F16" s="39" t="s">
        <v>18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12</v>
      </c>
      <c r="D17" s="34">
        <v>8</v>
      </c>
      <c r="E17" s="38">
        <v>140.05000000000001</v>
      </c>
      <c r="F17" s="39" t="s">
        <v>18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12</v>
      </c>
      <c r="D18" s="34">
        <v>16</v>
      </c>
      <c r="E18" s="38">
        <v>140.01</v>
      </c>
      <c r="F18" s="39" t="s">
        <v>18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12</v>
      </c>
      <c r="D19" s="34">
        <v>36</v>
      </c>
      <c r="E19" s="38">
        <v>140.01</v>
      </c>
      <c r="F19" s="39" t="s">
        <v>18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12</v>
      </c>
      <c r="D20" s="34">
        <v>36</v>
      </c>
      <c r="E20" s="38">
        <v>140.01</v>
      </c>
      <c r="F20" s="39" t="s">
        <v>18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12</v>
      </c>
      <c r="D21" s="34">
        <v>50</v>
      </c>
      <c r="E21" s="38">
        <v>140.03</v>
      </c>
      <c r="F21" s="39" t="s">
        <v>18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12</v>
      </c>
      <c r="D22" s="34">
        <v>50</v>
      </c>
      <c r="E22" s="38">
        <v>140.03</v>
      </c>
      <c r="F22" s="39" t="s">
        <v>18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12</v>
      </c>
      <c r="D23" s="34">
        <v>50</v>
      </c>
      <c r="E23" s="38">
        <v>140.03</v>
      </c>
      <c r="F23" s="39" t="s">
        <v>18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12</v>
      </c>
      <c r="D24" s="34">
        <v>50</v>
      </c>
      <c r="E24" s="38">
        <v>140.03</v>
      </c>
      <c r="F24" s="39" t="s">
        <v>18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12</v>
      </c>
      <c r="D25" s="34">
        <v>64</v>
      </c>
      <c r="E25" s="38">
        <v>140.01</v>
      </c>
      <c r="F25" s="39" t="s">
        <v>18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12</v>
      </c>
      <c r="D26" s="34">
        <v>84</v>
      </c>
      <c r="E26" s="38">
        <v>140.05000000000001</v>
      </c>
      <c r="F26" s="39" t="s">
        <v>18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12</v>
      </c>
      <c r="D27" s="34">
        <v>100</v>
      </c>
      <c r="E27" s="38">
        <v>139.99</v>
      </c>
      <c r="F27" s="39" t="s">
        <v>18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12</v>
      </c>
      <c r="D28" s="34">
        <v>50</v>
      </c>
      <c r="E28" s="38">
        <v>139.97</v>
      </c>
      <c r="F28" s="39" t="s">
        <v>18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12</v>
      </c>
      <c r="D29" s="34">
        <v>50</v>
      </c>
      <c r="E29" s="38">
        <v>139.97</v>
      </c>
      <c r="F29" s="39" t="s">
        <v>18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12</v>
      </c>
      <c r="D30" s="34">
        <v>100</v>
      </c>
      <c r="E30" s="38">
        <v>139.08000000000001</v>
      </c>
      <c r="F30" s="39" t="s">
        <v>18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12</v>
      </c>
      <c r="D31" s="34">
        <v>8</v>
      </c>
      <c r="E31" s="38">
        <v>139.06</v>
      </c>
      <c r="F31" s="39" t="s">
        <v>18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12</v>
      </c>
      <c r="D32" s="34">
        <v>8</v>
      </c>
      <c r="E32" s="38">
        <v>139.06</v>
      </c>
      <c r="F32" s="39" t="s">
        <v>18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12</v>
      </c>
      <c r="D33" s="34">
        <v>42</v>
      </c>
      <c r="E33" s="38">
        <v>139.06</v>
      </c>
      <c r="F33" s="39" t="s">
        <v>18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12</v>
      </c>
      <c r="D34" s="34">
        <v>50</v>
      </c>
      <c r="E34" s="38">
        <v>139.06</v>
      </c>
      <c r="F34" s="39" t="s">
        <v>18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12</v>
      </c>
      <c r="D35" s="34">
        <v>92</v>
      </c>
      <c r="E35" s="38">
        <v>139.06</v>
      </c>
      <c r="F35" s="39" t="s">
        <v>18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12</v>
      </c>
      <c r="D36" s="34">
        <v>100</v>
      </c>
      <c r="E36" s="38">
        <v>139.07</v>
      </c>
      <c r="F36" s="39" t="s">
        <v>18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12</v>
      </c>
      <c r="D37" s="34">
        <v>3</v>
      </c>
      <c r="E37" s="38">
        <v>138.6</v>
      </c>
      <c r="F37" s="39" t="s">
        <v>18</v>
      </c>
      <c r="G37" s="40" t="s">
        <v>19</v>
      </c>
    </row>
    <row r="38" spans="1:7">
      <c r="A38" s="35">
        <v>44741</v>
      </c>
      <c r="B38" s="36">
        <v>0.3990787037037038</v>
      </c>
      <c r="C38" s="37" t="s">
        <v>12</v>
      </c>
      <c r="D38" s="34">
        <v>4</v>
      </c>
      <c r="E38" s="38">
        <v>138.6</v>
      </c>
      <c r="F38" s="39" t="s">
        <v>18</v>
      </c>
      <c r="G38" s="40" t="s">
        <v>19</v>
      </c>
    </row>
    <row r="39" spans="1:7">
      <c r="A39" s="35">
        <v>44741</v>
      </c>
      <c r="B39" s="36">
        <v>0.3990787037037038</v>
      </c>
      <c r="C39" s="37" t="s">
        <v>12</v>
      </c>
      <c r="D39" s="34">
        <v>10</v>
      </c>
      <c r="E39" s="38">
        <v>138.6</v>
      </c>
      <c r="F39" s="39" t="s">
        <v>18</v>
      </c>
      <c r="G39" s="40" t="s">
        <v>19</v>
      </c>
    </row>
    <row r="40" spans="1:7">
      <c r="A40" s="35">
        <v>44741</v>
      </c>
      <c r="B40" s="36">
        <v>0.3990787037037038</v>
      </c>
      <c r="C40" s="37" t="s">
        <v>12</v>
      </c>
      <c r="D40" s="34">
        <v>10</v>
      </c>
      <c r="E40" s="38">
        <v>138.6</v>
      </c>
      <c r="F40" s="39" t="s">
        <v>18</v>
      </c>
      <c r="G40" s="40" t="s">
        <v>19</v>
      </c>
    </row>
    <row r="41" spans="1:7">
      <c r="A41" s="35">
        <v>44741</v>
      </c>
      <c r="B41" s="36">
        <v>0.3990787037037038</v>
      </c>
      <c r="C41" s="37" t="s">
        <v>12</v>
      </c>
      <c r="D41" s="34">
        <v>36</v>
      </c>
      <c r="E41" s="38">
        <v>138.6</v>
      </c>
      <c r="F41" s="39" t="s">
        <v>18</v>
      </c>
      <c r="G41" s="40" t="s">
        <v>19</v>
      </c>
    </row>
    <row r="42" spans="1:7">
      <c r="A42" s="35">
        <v>44741</v>
      </c>
      <c r="B42" s="36">
        <v>0.3990787037037038</v>
      </c>
      <c r="C42" s="37" t="s">
        <v>12</v>
      </c>
      <c r="D42" s="34">
        <v>37</v>
      </c>
      <c r="E42" s="38">
        <v>138.6</v>
      </c>
      <c r="F42" s="39" t="s">
        <v>18</v>
      </c>
      <c r="G42" s="40" t="s">
        <v>19</v>
      </c>
    </row>
    <row r="43" spans="1:7">
      <c r="A43" s="35">
        <v>44741</v>
      </c>
      <c r="B43" s="36">
        <v>0.3990787037037038</v>
      </c>
      <c r="C43" s="37" t="s">
        <v>12</v>
      </c>
      <c r="D43" s="34">
        <v>36</v>
      </c>
      <c r="E43" s="38">
        <v>138.56</v>
      </c>
      <c r="F43" s="39" t="s">
        <v>18</v>
      </c>
      <c r="G43" s="40" t="s">
        <v>19</v>
      </c>
    </row>
    <row r="44" spans="1:7">
      <c r="A44" s="35">
        <v>44741</v>
      </c>
      <c r="B44" s="36">
        <v>0.3990787037037038</v>
      </c>
      <c r="C44" s="37" t="s">
        <v>12</v>
      </c>
      <c r="D44" s="34">
        <v>64</v>
      </c>
      <c r="E44" s="38">
        <v>138.56</v>
      </c>
      <c r="F44" s="39" t="s">
        <v>18</v>
      </c>
      <c r="G44" s="40" t="s">
        <v>19</v>
      </c>
    </row>
    <row r="45" spans="1:7">
      <c r="A45" s="35">
        <v>44741</v>
      </c>
      <c r="B45" s="36">
        <v>0.3990787037037038</v>
      </c>
      <c r="C45" s="37" t="s">
        <v>12</v>
      </c>
      <c r="D45" s="34">
        <v>8</v>
      </c>
      <c r="E45" s="38">
        <v>138.59</v>
      </c>
      <c r="F45" s="39" t="s">
        <v>18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12</v>
      </c>
      <c r="D46" s="34">
        <v>8</v>
      </c>
      <c r="E46" s="38">
        <v>138.59</v>
      </c>
      <c r="F46" s="39" t="s">
        <v>18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12</v>
      </c>
      <c r="D47" s="34">
        <v>10</v>
      </c>
      <c r="E47" s="38">
        <v>138.59</v>
      </c>
      <c r="F47" s="39" t="s">
        <v>18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12</v>
      </c>
      <c r="D48" s="34">
        <v>10</v>
      </c>
      <c r="E48" s="38">
        <v>138.59</v>
      </c>
      <c r="F48" s="39" t="s">
        <v>18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12</v>
      </c>
      <c r="D49" s="34">
        <v>24</v>
      </c>
      <c r="E49" s="38">
        <v>138.59</v>
      </c>
      <c r="F49" s="39" t="s">
        <v>18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12</v>
      </c>
      <c r="D50" s="34">
        <v>40</v>
      </c>
      <c r="E50" s="38">
        <v>138.59</v>
      </c>
      <c r="F50" s="39" t="s">
        <v>18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12</v>
      </c>
      <c r="D51" s="34">
        <v>50</v>
      </c>
      <c r="E51" s="38">
        <v>138.59</v>
      </c>
      <c r="F51" s="39" t="s">
        <v>18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12</v>
      </c>
      <c r="D52" s="34">
        <v>50</v>
      </c>
      <c r="E52" s="38">
        <v>138.59</v>
      </c>
      <c r="F52" s="39" t="s">
        <v>18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12</v>
      </c>
      <c r="D53" s="34">
        <v>10</v>
      </c>
      <c r="E53" s="38">
        <v>138.16999999999999</v>
      </c>
      <c r="F53" s="39" t="s">
        <v>18</v>
      </c>
      <c r="G53" s="40" t="s">
        <v>19</v>
      </c>
    </row>
    <row r="54" spans="1:7">
      <c r="A54" s="35">
        <v>44741</v>
      </c>
      <c r="B54" s="36">
        <v>0.39941898148148147</v>
      </c>
      <c r="C54" s="37" t="s">
        <v>12</v>
      </c>
      <c r="D54" s="34">
        <v>10</v>
      </c>
      <c r="E54" s="38">
        <v>138.16999999999999</v>
      </c>
      <c r="F54" s="39" t="s">
        <v>18</v>
      </c>
      <c r="G54" s="40" t="s">
        <v>19</v>
      </c>
    </row>
    <row r="55" spans="1:7">
      <c r="A55" s="35">
        <v>44741</v>
      </c>
      <c r="B55" s="36">
        <v>0.39941898148148147</v>
      </c>
      <c r="C55" s="37" t="s">
        <v>12</v>
      </c>
      <c r="D55" s="34">
        <v>80</v>
      </c>
      <c r="E55" s="38">
        <v>138.16999999999999</v>
      </c>
      <c r="F55" s="39" t="s">
        <v>18</v>
      </c>
      <c r="G55" s="40" t="s">
        <v>19</v>
      </c>
    </row>
    <row r="56" spans="1:7">
      <c r="A56" s="35">
        <v>44741</v>
      </c>
      <c r="B56" s="36">
        <v>0.39941898148148147</v>
      </c>
      <c r="C56" s="37" t="s">
        <v>12</v>
      </c>
      <c r="D56" s="34">
        <v>29</v>
      </c>
      <c r="E56" s="38">
        <v>138.27000000000001</v>
      </c>
      <c r="F56" s="39" t="s">
        <v>18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12</v>
      </c>
      <c r="D57" s="34">
        <v>71</v>
      </c>
      <c r="E57" s="38">
        <v>138.27000000000001</v>
      </c>
      <c r="F57" s="39" t="s">
        <v>18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12</v>
      </c>
      <c r="D58" s="34">
        <v>59</v>
      </c>
      <c r="E58" s="38">
        <v>138.13</v>
      </c>
      <c r="F58" s="39" t="s">
        <v>18</v>
      </c>
      <c r="G58" s="40" t="s">
        <v>20</v>
      </c>
    </row>
    <row r="59" spans="1:7">
      <c r="A59" s="35">
        <v>44741</v>
      </c>
      <c r="B59" s="36">
        <v>0.39942534722222223</v>
      </c>
      <c r="C59" s="37" t="s">
        <v>12</v>
      </c>
      <c r="D59" s="34">
        <v>100</v>
      </c>
      <c r="E59" s="38">
        <v>138.13999999999999</v>
      </c>
      <c r="F59" s="39" t="s">
        <v>18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12</v>
      </c>
      <c r="D60" s="34">
        <v>100</v>
      </c>
      <c r="E60" s="38">
        <v>138.08000000000001</v>
      </c>
      <c r="F60" s="39" t="s">
        <v>18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12</v>
      </c>
      <c r="D61" s="34">
        <v>100</v>
      </c>
      <c r="E61" s="38">
        <v>138.08000000000001</v>
      </c>
      <c r="F61" s="39" t="s">
        <v>18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12</v>
      </c>
      <c r="D63" s="34">
        <v>100</v>
      </c>
      <c r="E63" s="38">
        <v>137.82</v>
      </c>
      <c r="F63" s="39" t="s">
        <v>18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12</v>
      </c>
      <c r="D64" s="34">
        <v>49</v>
      </c>
      <c r="E64" s="38">
        <v>138.24</v>
      </c>
      <c r="F64" s="39" t="s">
        <v>18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12</v>
      </c>
      <c r="D65" s="34">
        <v>50</v>
      </c>
      <c r="E65" s="38">
        <v>138.29</v>
      </c>
      <c r="F65" s="39" t="s">
        <v>18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12</v>
      </c>
      <c r="D66" s="34">
        <v>50</v>
      </c>
      <c r="E66" s="38">
        <v>138.29</v>
      </c>
      <c r="F66" s="39" t="s">
        <v>18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12</v>
      </c>
      <c r="D67" s="34">
        <v>51</v>
      </c>
      <c r="E67" s="38">
        <v>138.24</v>
      </c>
      <c r="F67" s="39" t="s">
        <v>18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12</v>
      </c>
      <c r="D68" s="34">
        <v>100</v>
      </c>
      <c r="E68" s="38">
        <v>138.32</v>
      </c>
      <c r="F68" s="39" t="s">
        <v>18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12</v>
      </c>
      <c r="D69" s="34">
        <v>100</v>
      </c>
      <c r="E69" s="38">
        <v>138.38999999999999</v>
      </c>
      <c r="F69" s="39" t="s">
        <v>18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12</v>
      </c>
      <c r="D70" s="34">
        <v>8</v>
      </c>
      <c r="E70" s="38">
        <v>138.16</v>
      </c>
      <c r="F70" s="39" t="s">
        <v>18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12</v>
      </c>
      <c r="D71" s="34">
        <v>32</v>
      </c>
      <c r="E71" s="38">
        <v>138.16</v>
      </c>
      <c r="F71" s="39" t="s">
        <v>18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12</v>
      </c>
      <c r="D72" s="34">
        <v>60</v>
      </c>
      <c r="E72" s="38">
        <v>138.16</v>
      </c>
      <c r="F72" s="39" t="s">
        <v>18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12</v>
      </c>
      <c r="D73" s="34">
        <v>97</v>
      </c>
      <c r="E73" s="38">
        <v>138.04</v>
      </c>
      <c r="F73" s="39" t="s">
        <v>18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12</v>
      </c>
      <c r="D74" s="34">
        <v>1</v>
      </c>
      <c r="E74" s="38">
        <v>138.04</v>
      </c>
      <c r="F74" s="39" t="s">
        <v>18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12</v>
      </c>
      <c r="D75" s="34">
        <v>2</v>
      </c>
      <c r="E75" s="38">
        <v>138.01</v>
      </c>
      <c r="F75" s="39" t="s">
        <v>18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12</v>
      </c>
      <c r="D76" s="34">
        <v>2</v>
      </c>
      <c r="E76" s="38">
        <v>138.04</v>
      </c>
      <c r="F76" s="39" t="s">
        <v>18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12</v>
      </c>
      <c r="D77" s="34">
        <v>96</v>
      </c>
      <c r="E77" s="38">
        <v>138.01</v>
      </c>
      <c r="F77" s="39" t="s">
        <v>18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12</v>
      </c>
      <c r="D78" s="34">
        <v>100</v>
      </c>
      <c r="E78" s="38">
        <v>137.77000000000001</v>
      </c>
      <c r="F78" s="39" t="s">
        <v>18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12</v>
      </c>
      <c r="D79" s="34">
        <v>100</v>
      </c>
      <c r="E79" s="38">
        <v>137.61000000000001</v>
      </c>
      <c r="F79" s="39" t="s">
        <v>18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12</v>
      </c>
      <c r="D80" s="34">
        <v>100</v>
      </c>
      <c r="E80" s="38">
        <v>137.52000000000001</v>
      </c>
      <c r="F80" s="39" t="s">
        <v>18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12</v>
      </c>
      <c r="D81" s="34">
        <v>100</v>
      </c>
      <c r="E81" s="38">
        <v>137.53</v>
      </c>
      <c r="F81" s="39" t="s">
        <v>18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12</v>
      </c>
      <c r="D82" s="34">
        <v>200</v>
      </c>
      <c r="E82" s="38">
        <v>137.53</v>
      </c>
      <c r="F82" s="39" t="s">
        <v>18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12</v>
      </c>
      <c r="D83" s="34">
        <v>100</v>
      </c>
      <c r="E83" s="38">
        <v>137.63999999999999</v>
      </c>
      <c r="F83" s="39" t="s">
        <v>18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12</v>
      </c>
      <c r="D84" s="34">
        <v>100</v>
      </c>
      <c r="E84" s="38">
        <v>138.6</v>
      </c>
      <c r="F84" s="39" t="s">
        <v>18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12</v>
      </c>
      <c r="D85" s="34">
        <v>23</v>
      </c>
      <c r="E85" s="38">
        <v>137.91999999999999</v>
      </c>
      <c r="F85" s="39" t="s">
        <v>18</v>
      </c>
      <c r="G85" s="40" t="s">
        <v>19</v>
      </c>
    </row>
    <row r="86" spans="1:7">
      <c r="A86" s="35">
        <v>44741</v>
      </c>
      <c r="B86" s="36">
        <v>0.40269444444444447</v>
      </c>
      <c r="C86" s="37" t="s">
        <v>12</v>
      </c>
      <c r="D86" s="34">
        <v>77</v>
      </c>
      <c r="E86" s="38">
        <v>137.91999999999999</v>
      </c>
      <c r="F86" s="39" t="s">
        <v>18</v>
      </c>
      <c r="G86" s="40" t="s">
        <v>19</v>
      </c>
    </row>
    <row r="87" spans="1:7">
      <c r="A87" s="35">
        <v>44741</v>
      </c>
      <c r="B87" s="36">
        <v>0.40269444444444447</v>
      </c>
      <c r="C87" s="37" t="s">
        <v>12</v>
      </c>
      <c r="D87" s="34">
        <v>8</v>
      </c>
      <c r="E87" s="38">
        <v>137.9</v>
      </c>
      <c r="F87" s="39" t="s">
        <v>18</v>
      </c>
      <c r="G87" s="40" t="s">
        <v>21</v>
      </c>
    </row>
    <row r="88" spans="1:7">
      <c r="A88" s="35">
        <v>44741</v>
      </c>
      <c r="B88" s="36">
        <v>0.40269444444444447</v>
      </c>
      <c r="C88" s="37" t="s">
        <v>12</v>
      </c>
      <c r="D88" s="34">
        <v>8</v>
      </c>
      <c r="E88" s="38">
        <v>137.9</v>
      </c>
      <c r="F88" s="39" t="s">
        <v>18</v>
      </c>
      <c r="G88" s="40" t="s">
        <v>21</v>
      </c>
    </row>
    <row r="89" spans="1:7">
      <c r="A89" s="35">
        <v>44741</v>
      </c>
      <c r="B89" s="36">
        <v>0.40269444444444447</v>
      </c>
      <c r="C89" s="37" t="s">
        <v>12</v>
      </c>
      <c r="D89" s="34">
        <v>9</v>
      </c>
      <c r="E89" s="38">
        <v>137.9</v>
      </c>
      <c r="F89" s="39" t="s">
        <v>18</v>
      </c>
      <c r="G89" s="40" t="s">
        <v>21</v>
      </c>
    </row>
    <row r="90" spans="1:7">
      <c r="A90" s="35">
        <v>44741</v>
      </c>
      <c r="B90" s="36">
        <v>0.40269444444444447</v>
      </c>
      <c r="C90" s="37" t="s">
        <v>12</v>
      </c>
      <c r="D90" s="34">
        <v>10</v>
      </c>
      <c r="E90" s="38">
        <v>137.9</v>
      </c>
      <c r="F90" s="39" t="s">
        <v>18</v>
      </c>
      <c r="G90" s="40" t="s">
        <v>21</v>
      </c>
    </row>
    <row r="91" spans="1:7">
      <c r="A91" s="35">
        <v>44741</v>
      </c>
      <c r="B91" s="36">
        <v>0.40269444444444447</v>
      </c>
      <c r="C91" s="37" t="s">
        <v>12</v>
      </c>
      <c r="D91" s="34">
        <v>16</v>
      </c>
      <c r="E91" s="38">
        <v>137.9</v>
      </c>
      <c r="F91" s="39" t="s">
        <v>18</v>
      </c>
      <c r="G91" s="40" t="s">
        <v>21</v>
      </c>
    </row>
    <row r="92" spans="1:7">
      <c r="A92" s="35">
        <v>44741</v>
      </c>
      <c r="B92" s="36">
        <v>0.40269444444444447</v>
      </c>
      <c r="C92" s="37" t="s">
        <v>12</v>
      </c>
      <c r="D92" s="34">
        <v>49</v>
      </c>
      <c r="E92" s="38">
        <v>137.9</v>
      </c>
      <c r="F92" s="39" t="s">
        <v>18</v>
      </c>
      <c r="G92" s="40" t="s">
        <v>21</v>
      </c>
    </row>
    <row r="93" spans="1:7">
      <c r="A93" s="35">
        <v>44741</v>
      </c>
      <c r="B93" s="36">
        <v>0.40269444444444447</v>
      </c>
      <c r="C93" s="37" t="s">
        <v>12</v>
      </c>
      <c r="D93" s="34">
        <v>100</v>
      </c>
      <c r="E93" s="38">
        <v>137.9</v>
      </c>
      <c r="F93" s="39" t="s">
        <v>18</v>
      </c>
      <c r="G93" s="40" t="s">
        <v>21</v>
      </c>
    </row>
    <row r="94" spans="1:7">
      <c r="A94" s="35">
        <v>44741</v>
      </c>
      <c r="B94" s="36">
        <v>0.40269444444444447</v>
      </c>
      <c r="C94" s="37" t="s">
        <v>12</v>
      </c>
      <c r="D94" s="34">
        <v>77</v>
      </c>
      <c r="E94" s="38">
        <v>137.91</v>
      </c>
      <c r="F94" s="39" t="s">
        <v>18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12</v>
      </c>
      <c r="D95" s="34">
        <v>100</v>
      </c>
      <c r="E95" s="38">
        <v>137.97</v>
      </c>
      <c r="F95" s="39" t="s">
        <v>18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12</v>
      </c>
      <c r="D96" s="34">
        <v>23</v>
      </c>
      <c r="E96" s="38">
        <v>137.91</v>
      </c>
      <c r="F96" s="39" t="s">
        <v>18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12</v>
      </c>
      <c r="D97" s="34">
        <v>100</v>
      </c>
      <c r="E97" s="38">
        <v>137.88999999999999</v>
      </c>
      <c r="F97" s="39" t="s">
        <v>18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12</v>
      </c>
      <c r="D98" s="34">
        <v>100</v>
      </c>
      <c r="E98" s="38">
        <v>137.87</v>
      </c>
      <c r="F98" s="39" t="s">
        <v>18</v>
      </c>
      <c r="G98" s="40" t="s">
        <v>19</v>
      </c>
    </row>
    <row r="99" spans="1:7">
      <c r="A99" s="35">
        <v>44741</v>
      </c>
      <c r="B99" s="36">
        <v>0.40270219907407412</v>
      </c>
      <c r="C99" s="37" t="s">
        <v>12</v>
      </c>
      <c r="D99" s="34">
        <v>100</v>
      </c>
      <c r="E99" s="38">
        <v>137.88999999999999</v>
      </c>
      <c r="F99" s="39" t="s">
        <v>18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12</v>
      </c>
      <c r="D100" s="34">
        <v>100</v>
      </c>
      <c r="E100" s="38">
        <v>137.88999999999999</v>
      </c>
      <c r="F100" s="39" t="s">
        <v>18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12</v>
      </c>
      <c r="D101" s="34">
        <v>17</v>
      </c>
      <c r="E101" s="38">
        <v>137.88999999999999</v>
      </c>
      <c r="F101" s="39" t="s">
        <v>18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12</v>
      </c>
      <c r="D102" s="34">
        <v>14</v>
      </c>
      <c r="E102" s="38">
        <v>137.72999999999999</v>
      </c>
      <c r="F102" s="39" t="s">
        <v>18</v>
      </c>
      <c r="G102" s="40" t="s">
        <v>22</v>
      </c>
    </row>
    <row r="103" spans="1:7">
      <c r="A103" s="35">
        <v>44741</v>
      </c>
      <c r="B103" s="36">
        <v>0.40330300925925933</v>
      </c>
      <c r="C103" s="37" t="s">
        <v>12</v>
      </c>
      <c r="D103" s="34">
        <v>30</v>
      </c>
      <c r="E103" s="38">
        <v>137.72999999999999</v>
      </c>
      <c r="F103" s="39" t="s">
        <v>18</v>
      </c>
      <c r="G103" s="40" t="s">
        <v>22</v>
      </c>
    </row>
    <row r="104" spans="1:7">
      <c r="A104" s="35">
        <v>44741</v>
      </c>
      <c r="B104" s="36">
        <v>0.40330300925925933</v>
      </c>
      <c r="C104" s="37" t="s">
        <v>12</v>
      </c>
      <c r="D104" s="34">
        <v>100</v>
      </c>
      <c r="E104" s="38">
        <v>137.72999999999999</v>
      </c>
      <c r="F104" s="39" t="s">
        <v>18</v>
      </c>
      <c r="G104" s="40" t="s">
        <v>22</v>
      </c>
    </row>
    <row r="105" spans="1:7">
      <c r="A105" s="35">
        <v>44741</v>
      </c>
      <c r="B105" s="36">
        <v>0.40330300925925933</v>
      </c>
      <c r="C105" s="37" t="s">
        <v>12</v>
      </c>
      <c r="D105" s="34">
        <v>56</v>
      </c>
      <c r="E105" s="38">
        <v>137.72999999999999</v>
      </c>
      <c r="F105" s="39" t="s">
        <v>18</v>
      </c>
      <c r="G105" s="40" t="s">
        <v>22</v>
      </c>
    </row>
    <row r="106" spans="1:7">
      <c r="A106" s="35">
        <v>44741</v>
      </c>
      <c r="B106" s="36">
        <v>0.40330300925925933</v>
      </c>
      <c r="C106" s="37" t="s">
        <v>12</v>
      </c>
      <c r="D106" s="34">
        <v>100</v>
      </c>
      <c r="E106" s="38">
        <v>137.74</v>
      </c>
      <c r="F106" s="39" t="s">
        <v>18</v>
      </c>
      <c r="G106" s="40" t="s">
        <v>20</v>
      </c>
    </row>
    <row r="107" spans="1:7">
      <c r="A107" s="35">
        <v>44741</v>
      </c>
      <c r="B107" s="36">
        <v>0.40330300925925933</v>
      </c>
      <c r="C107" s="37" t="s">
        <v>12</v>
      </c>
      <c r="D107" s="34">
        <v>10</v>
      </c>
      <c r="E107" s="38">
        <v>137.75</v>
      </c>
      <c r="F107" s="39" t="s">
        <v>18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12</v>
      </c>
      <c r="D108" s="34">
        <v>20</v>
      </c>
      <c r="E108" s="38">
        <v>137.75</v>
      </c>
      <c r="F108" s="39" t="s">
        <v>18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12</v>
      </c>
      <c r="D109" s="34">
        <v>20</v>
      </c>
      <c r="E109" s="38">
        <v>137.75</v>
      </c>
      <c r="F109" s="39" t="s">
        <v>18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12</v>
      </c>
      <c r="D110" s="34">
        <v>20</v>
      </c>
      <c r="E110" s="38">
        <v>137.75</v>
      </c>
      <c r="F110" s="39" t="s">
        <v>18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12</v>
      </c>
      <c r="D111" s="34">
        <v>30</v>
      </c>
      <c r="E111" s="38">
        <v>137.75</v>
      </c>
      <c r="F111" s="39" t="s">
        <v>18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12</v>
      </c>
      <c r="D112" s="34">
        <v>2</v>
      </c>
      <c r="E112" s="38">
        <v>137.75</v>
      </c>
      <c r="F112" s="39" t="s">
        <v>18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12</v>
      </c>
      <c r="D113" s="34">
        <v>2</v>
      </c>
      <c r="E113" s="38">
        <v>137.75</v>
      </c>
      <c r="F113" s="39" t="s">
        <v>18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12</v>
      </c>
      <c r="D114" s="34">
        <v>98</v>
      </c>
      <c r="E114" s="38">
        <v>137.75</v>
      </c>
      <c r="F114" s="39" t="s">
        <v>18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12</v>
      </c>
      <c r="D115" s="34">
        <v>98</v>
      </c>
      <c r="E115" s="38">
        <v>137.75</v>
      </c>
      <c r="F115" s="39" t="s">
        <v>18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12</v>
      </c>
      <c r="D116" s="34">
        <v>100</v>
      </c>
      <c r="E116" s="38">
        <v>137.72</v>
      </c>
      <c r="F116" s="39" t="s">
        <v>18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12</v>
      </c>
      <c r="D117" s="34">
        <v>65</v>
      </c>
      <c r="E117" s="38">
        <v>138</v>
      </c>
      <c r="F117" s="39" t="s">
        <v>18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12</v>
      </c>
      <c r="D118" s="34">
        <v>100</v>
      </c>
      <c r="E118" s="38">
        <v>138</v>
      </c>
      <c r="F118" s="39" t="s">
        <v>18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12</v>
      </c>
      <c r="D119" s="34">
        <v>10</v>
      </c>
      <c r="E119" s="38">
        <v>138.66</v>
      </c>
      <c r="F119" s="39" t="s">
        <v>18</v>
      </c>
      <c r="G119" s="40" t="s">
        <v>22</v>
      </c>
    </row>
    <row r="120" spans="1:7">
      <c r="A120" s="35">
        <v>44741</v>
      </c>
      <c r="B120" s="36">
        <v>0.40687280092592593</v>
      </c>
      <c r="C120" s="37" t="s">
        <v>12</v>
      </c>
      <c r="D120" s="34">
        <v>50</v>
      </c>
      <c r="E120" s="38">
        <v>138.66</v>
      </c>
      <c r="F120" s="39" t="s">
        <v>18</v>
      </c>
      <c r="G120" s="40" t="s">
        <v>22</v>
      </c>
    </row>
    <row r="121" spans="1:7">
      <c r="A121" s="35">
        <v>44741</v>
      </c>
      <c r="B121" s="36">
        <v>0.40687280092592593</v>
      </c>
      <c r="C121" s="37" t="s">
        <v>12</v>
      </c>
      <c r="D121" s="34">
        <v>50</v>
      </c>
      <c r="E121" s="38">
        <v>138.66</v>
      </c>
      <c r="F121" s="39" t="s">
        <v>18</v>
      </c>
      <c r="G121" s="40" t="s">
        <v>22</v>
      </c>
    </row>
    <row r="122" spans="1:7">
      <c r="A122" s="35">
        <v>44741</v>
      </c>
      <c r="B122" s="36">
        <v>0.40687280092592593</v>
      </c>
      <c r="C122" s="37" t="s">
        <v>12</v>
      </c>
      <c r="D122" s="34">
        <v>90</v>
      </c>
      <c r="E122" s="38">
        <v>138.66</v>
      </c>
      <c r="F122" s="39" t="s">
        <v>18</v>
      </c>
      <c r="G122" s="40" t="s">
        <v>22</v>
      </c>
    </row>
    <row r="123" spans="1:7">
      <c r="A123" s="35">
        <v>44741</v>
      </c>
      <c r="B123" s="36">
        <v>0.40687280092592593</v>
      </c>
      <c r="C123" s="37" t="s">
        <v>12</v>
      </c>
      <c r="D123" s="34">
        <v>100</v>
      </c>
      <c r="E123" s="38">
        <v>138.68</v>
      </c>
      <c r="F123" s="39" t="s">
        <v>18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12</v>
      </c>
      <c r="D124" s="34">
        <v>100</v>
      </c>
      <c r="E124" s="38">
        <v>138.63999999999999</v>
      </c>
      <c r="F124" s="39" t="s">
        <v>18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12</v>
      </c>
      <c r="D125" s="34">
        <v>100</v>
      </c>
      <c r="E125" s="38">
        <v>138.62</v>
      </c>
      <c r="F125" s="39" t="s">
        <v>18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12</v>
      </c>
      <c r="D126" s="34">
        <v>29</v>
      </c>
      <c r="E126" s="38">
        <v>138.57</v>
      </c>
      <c r="F126" s="39" t="s">
        <v>18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12</v>
      </c>
      <c r="D127" s="34">
        <v>71</v>
      </c>
      <c r="E127" s="38">
        <v>138.57</v>
      </c>
      <c r="F127" s="39" t="s">
        <v>18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12</v>
      </c>
      <c r="D128" s="34">
        <v>100</v>
      </c>
      <c r="E128" s="38">
        <v>138.55000000000001</v>
      </c>
      <c r="F128" s="39" t="s">
        <v>18</v>
      </c>
      <c r="G128" s="40" t="s">
        <v>22</v>
      </c>
    </row>
    <row r="129" spans="1:7">
      <c r="A129" s="35">
        <v>44741</v>
      </c>
      <c r="B129" s="36">
        <v>0.40687696759259262</v>
      </c>
      <c r="C129" s="37" t="s">
        <v>12</v>
      </c>
      <c r="D129" s="34">
        <v>100</v>
      </c>
      <c r="E129" s="38">
        <v>138.51</v>
      </c>
      <c r="F129" s="39" t="s">
        <v>18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12</v>
      </c>
      <c r="D130" s="34">
        <v>100</v>
      </c>
      <c r="E130" s="38">
        <v>138.53</v>
      </c>
      <c r="F130" s="39" t="s">
        <v>18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12</v>
      </c>
      <c r="D131" s="34">
        <v>100</v>
      </c>
      <c r="E131" s="38">
        <v>138.44</v>
      </c>
      <c r="F131" s="39" t="s">
        <v>18</v>
      </c>
      <c r="G131" s="40" t="s">
        <v>19</v>
      </c>
    </row>
    <row r="132" spans="1:7">
      <c r="A132" s="35">
        <v>44741</v>
      </c>
      <c r="B132" s="36">
        <v>0.40688831018518523</v>
      </c>
      <c r="C132" s="37" t="s">
        <v>12</v>
      </c>
      <c r="D132" s="34">
        <v>8</v>
      </c>
      <c r="E132" s="38">
        <v>138.41999999999999</v>
      </c>
      <c r="F132" s="39" t="s">
        <v>18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12</v>
      </c>
      <c r="D133" s="34">
        <v>10</v>
      </c>
      <c r="E133" s="38">
        <v>138.41999999999999</v>
      </c>
      <c r="F133" s="39" t="s">
        <v>18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12</v>
      </c>
      <c r="D134" s="34">
        <v>82</v>
      </c>
      <c r="E134" s="38">
        <v>138.41999999999999</v>
      </c>
      <c r="F134" s="39" t="s">
        <v>18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12</v>
      </c>
      <c r="D135" s="34">
        <v>100</v>
      </c>
      <c r="E135" s="38">
        <v>138.41999999999999</v>
      </c>
      <c r="F135" s="39" t="s">
        <v>18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12</v>
      </c>
      <c r="D136" s="34">
        <v>77</v>
      </c>
      <c r="E136" s="38">
        <v>138.27000000000001</v>
      </c>
      <c r="F136" s="39" t="s">
        <v>18</v>
      </c>
      <c r="G136" s="40" t="s">
        <v>20</v>
      </c>
    </row>
    <row r="137" spans="1:7">
      <c r="A137" s="35">
        <v>44741</v>
      </c>
      <c r="B137" s="36">
        <v>0.40878229166666669</v>
      </c>
      <c r="C137" s="37" t="s">
        <v>12</v>
      </c>
      <c r="D137" s="34">
        <v>6</v>
      </c>
      <c r="E137" s="38">
        <v>138.44999999999999</v>
      </c>
      <c r="F137" s="39" t="s">
        <v>18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12</v>
      </c>
      <c r="D138" s="34">
        <v>94</v>
      </c>
      <c r="E138" s="38">
        <v>138.44999999999999</v>
      </c>
      <c r="F138" s="39" t="s">
        <v>18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12</v>
      </c>
      <c r="D139" s="34">
        <v>27</v>
      </c>
      <c r="E139" s="38">
        <v>138.44</v>
      </c>
      <c r="F139" s="39" t="s">
        <v>18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12</v>
      </c>
      <c r="D140" s="34">
        <v>73</v>
      </c>
      <c r="E140" s="38">
        <v>138.44</v>
      </c>
      <c r="F140" s="39" t="s">
        <v>18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12</v>
      </c>
      <c r="D141" s="34">
        <v>50</v>
      </c>
      <c r="E141" s="38">
        <v>138.55000000000001</v>
      </c>
      <c r="F141" s="39" t="s">
        <v>18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12</v>
      </c>
      <c r="D142" s="34">
        <v>100</v>
      </c>
      <c r="E142" s="38">
        <v>138.54</v>
      </c>
      <c r="F142" s="39" t="s">
        <v>18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12</v>
      </c>
      <c r="D143" s="34">
        <v>100</v>
      </c>
      <c r="E143" s="38">
        <v>138.55000000000001</v>
      </c>
      <c r="F143" s="39" t="s">
        <v>18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12</v>
      </c>
      <c r="D144" s="34">
        <v>150</v>
      </c>
      <c r="E144" s="38">
        <v>138.55000000000001</v>
      </c>
      <c r="F144" s="39" t="s">
        <v>18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12</v>
      </c>
      <c r="D145" s="34">
        <v>10</v>
      </c>
      <c r="E145" s="38">
        <v>138.54</v>
      </c>
      <c r="F145" s="39" t="s">
        <v>18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12</v>
      </c>
      <c r="D146" s="34">
        <v>20</v>
      </c>
      <c r="E146" s="38">
        <v>138.53</v>
      </c>
      <c r="F146" s="39" t="s">
        <v>18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12</v>
      </c>
      <c r="D147" s="34">
        <v>20</v>
      </c>
      <c r="E147" s="38">
        <v>138.53</v>
      </c>
      <c r="F147" s="39" t="s">
        <v>18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12</v>
      </c>
      <c r="D148" s="34">
        <v>40</v>
      </c>
      <c r="E148" s="38">
        <v>138.54</v>
      </c>
      <c r="F148" s="39" t="s">
        <v>18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12</v>
      </c>
      <c r="D149" s="34">
        <v>50</v>
      </c>
      <c r="E149" s="38">
        <v>138.54</v>
      </c>
      <c r="F149" s="39" t="s">
        <v>18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12</v>
      </c>
      <c r="D150" s="34">
        <v>50</v>
      </c>
      <c r="E150" s="38">
        <v>138.54</v>
      </c>
      <c r="F150" s="39" t="s">
        <v>18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12</v>
      </c>
      <c r="D151" s="34">
        <v>50</v>
      </c>
      <c r="E151" s="38">
        <v>138.54</v>
      </c>
      <c r="F151" s="39" t="s">
        <v>18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12</v>
      </c>
      <c r="D152" s="34">
        <v>80</v>
      </c>
      <c r="E152" s="38">
        <v>138.53</v>
      </c>
      <c r="F152" s="39" t="s">
        <v>18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12</v>
      </c>
      <c r="D153" s="34">
        <v>1</v>
      </c>
      <c r="E153" s="38">
        <v>139.86000000000001</v>
      </c>
      <c r="F153" s="39" t="s">
        <v>18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12</v>
      </c>
      <c r="D154" s="34">
        <v>49</v>
      </c>
      <c r="E154" s="38">
        <v>139.86000000000001</v>
      </c>
      <c r="F154" s="39" t="s">
        <v>18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12</v>
      </c>
      <c r="D155" s="34">
        <v>50</v>
      </c>
      <c r="E155" s="38">
        <v>139.86000000000001</v>
      </c>
      <c r="F155" s="39" t="s">
        <v>18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12</v>
      </c>
      <c r="D156" s="34">
        <v>10</v>
      </c>
      <c r="E156" s="38">
        <v>140.04</v>
      </c>
      <c r="F156" s="39" t="s">
        <v>18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12</v>
      </c>
      <c r="D157" s="34">
        <v>7</v>
      </c>
      <c r="E157" s="38">
        <v>139.96</v>
      </c>
      <c r="F157" s="39" t="s">
        <v>18</v>
      </c>
      <c r="G157" s="40" t="s">
        <v>22</v>
      </c>
    </row>
    <row r="158" spans="1:7">
      <c r="A158" s="35">
        <v>44741</v>
      </c>
      <c r="B158" s="36">
        <v>0.41238518518518519</v>
      </c>
      <c r="C158" s="37" t="s">
        <v>12</v>
      </c>
      <c r="D158" s="34">
        <v>13</v>
      </c>
      <c r="E158" s="38">
        <v>139.94</v>
      </c>
      <c r="F158" s="39" t="s">
        <v>18</v>
      </c>
      <c r="G158" s="40" t="s">
        <v>22</v>
      </c>
    </row>
    <row r="159" spans="1:7">
      <c r="A159" s="35">
        <v>44741</v>
      </c>
      <c r="B159" s="36">
        <v>0.41238518518518519</v>
      </c>
      <c r="C159" s="37" t="s">
        <v>12</v>
      </c>
      <c r="D159" s="34">
        <v>93</v>
      </c>
      <c r="E159" s="38">
        <v>139.96</v>
      </c>
      <c r="F159" s="39" t="s">
        <v>18</v>
      </c>
      <c r="G159" s="40" t="s">
        <v>22</v>
      </c>
    </row>
    <row r="160" spans="1:7">
      <c r="A160" s="35">
        <v>44741</v>
      </c>
      <c r="B160" s="36">
        <v>0.41238865740740738</v>
      </c>
      <c r="C160" s="37" t="s">
        <v>12</v>
      </c>
      <c r="D160" s="34">
        <v>87</v>
      </c>
      <c r="E160" s="38">
        <v>139.94</v>
      </c>
      <c r="F160" s="39" t="s">
        <v>18</v>
      </c>
      <c r="G160" s="40" t="s">
        <v>22</v>
      </c>
    </row>
    <row r="161" spans="1:7">
      <c r="A161" s="35">
        <v>44741</v>
      </c>
      <c r="B161" s="36">
        <v>0.41245833333333337</v>
      </c>
      <c r="C161" s="37" t="s">
        <v>12</v>
      </c>
      <c r="D161" s="34">
        <v>100</v>
      </c>
      <c r="E161" s="38">
        <v>139.72</v>
      </c>
      <c r="F161" s="39" t="s">
        <v>18</v>
      </c>
      <c r="G161" s="40" t="s">
        <v>19</v>
      </c>
    </row>
    <row r="162" spans="1:7">
      <c r="A162" s="35">
        <v>44741</v>
      </c>
      <c r="B162" s="36">
        <v>0.41247453703703707</v>
      </c>
      <c r="C162" s="37" t="s">
        <v>12</v>
      </c>
      <c r="D162" s="34">
        <v>100</v>
      </c>
      <c r="E162" s="38">
        <v>139.69999999999999</v>
      </c>
      <c r="F162" s="39" t="s">
        <v>18</v>
      </c>
      <c r="G162" s="40" t="s">
        <v>19</v>
      </c>
    </row>
    <row r="163" spans="1:7">
      <c r="A163" s="35">
        <v>44741</v>
      </c>
      <c r="B163" s="36">
        <v>0.41247453703703707</v>
      </c>
      <c r="C163" s="37" t="s">
        <v>12</v>
      </c>
      <c r="D163" s="34">
        <v>2</v>
      </c>
      <c r="E163" s="38">
        <v>139.71</v>
      </c>
      <c r="F163" s="39" t="s">
        <v>18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12</v>
      </c>
      <c r="D164" s="34">
        <v>2</v>
      </c>
      <c r="E164" s="38">
        <v>139.71</v>
      </c>
      <c r="F164" s="39" t="s">
        <v>18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12</v>
      </c>
      <c r="D165" s="34">
        <v>98</v>
      </c>
      <c r="E165" s="38">
        <v>139.71</v>
      </c>
      <c r="F165" s="39" t="s">
        <v>18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12</v>
      </c>
      <c r="D166" s="34">
        <v>98</v>
      </c>
      <c r="E166" s="38">
        <v>139.71</v>
      </c>
      <c r="F166" s="39" t="s">
        <v>18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12</v>
      </c>
      <c r="D167" s="34">
        <v>13</v>
      </c>
      <c r="E167" s="38">
        <v>139.69</v>
      </c>
      <c r="F167" s="39" t="s">
        <v>18</v>
      </c>
      <c r="G167" s="40" t="s">
        <v>20</v>
      </c>
    </row>
    <row r="168" spans="1:7">
      <c r="A168" s="35">
        <v>44741</v>
      </c>
      <c r="B168" s="36">
        <v>0.41272199074074079</v>
      </c>
      <c r="C168" s="37" t="s">
        <v>12</v>
      </c>
      <c r="D168" s="34">
        <v>21</v>
      </c>
      <c r="E168" s="38">
        <v>139.69</v>
      </c>
      <c r="F168" s="39" t="s">
        <v>18</v>
      </c>
      <c r="G168" s="40" t="s">
        <v>20</v>
      </c>
    </row>
    <row r="169" spans="1:7">
      <c r="A169" s="35">
        <v>44741</v>
      </c>
      <c r="B169" s="36">
        <v>0.41272199074074079</v>
      </c>
      <c r="C169" s="37" t="s">
        <v>12</v>
      </c>
      <c r="D169" s="34">
        <v>66</v>
      </c>
      <c r="E169" s="38">
        <v>139.69</v>
      </c>
      <c r="F169" s="39" t="s">
        <v>18</v>
      </c>
      <c r="G169" s="40" t="s">
        <v>20</v>
      </c>
    </row>
    <row r="170" spans="1:7">
      <c r="A170" s="35">
        <v>44741</v>
      </c>
      <c r="B170" s="36">
        <v>0.41272199074074079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20</v>
      </c>
    </row>
    <row r="171" spans="1:7">
      <c r="A171" s="35">
        <v>44741</v>
      </c>
      <c r="B171" s="36">
        <v>0.41272199074074079</v>
      </c>
      <c r="C171" s="37" t="s">
        <v>12</v>
      </c>
      <c r="D171" s="34">
        <v>50</v>
      </c>
      <c r="E171" s="38">
        <v>139.68</v>
      </c>
      <c r="F171" s="39" t="s">
        <v>18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12</v>
      </c>
      <c r="D172" s="34">
        <v>50</v>
      </c>
      <c r="E172" s="38">
        <v>139.68</v>
      </c>
      <c r="F172" s="39" t="s">
        <v>18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12</v>
      </c>
      <c r="D173" s="34">
        <v>100</v>
      </c>
      <c r="E173" s="38">
        <v>139.68</v>
      </c>
      <c r="F173" s="39" t="s">
        <v>18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12</v>
      </c>
      <c r="D174" s="34">
        <v>23</v>
      </c>
      <c r="E174" s="38">
        <v>138.80000000000001</v>
      </c>
      <c r="F174" s="39" t="s">
        <v>18</v>
      </c>
      <c r="G174" s="40" t="s">
        <v>22</v>
      </c>
    </row>
    <row r="175" spans="1:7">
      <c r="A175" s="35">
        <v>44741</v>
      </c>
      <c r="B175" s="36">
        <v>0.41414016203703707</v>
      </c>
      <c r="C175" s="37" t="s">
        <v>12</v>
      </c>
      <c r="D175" s="34">
        <v>40</v>
      </c>
      <c r="E175" s="38">
        <v>138.80000000000001</v>
      </c>
      <c r="F175" s="39" t="s">
        <v>18</v>
      </c>
      <c r="G175" s="40" t="s">
        <v>22</v>
      </c>
    </row>
    <row r="176" spans="1:7">
      <c r="A176" s="35">
        <v>44741</v>
      </c>
      <c r="B176" s="36">
        <v>0.41414016203703707</v>
      </c>
      <c r="C176" s="37" t="s">
        <v>12</v>
      </c>
      <c r="D176" s="34">
        <v>60</v>
      </c>
      <c r="E176" s="38">
        <v>138.80000000000001</v>
      </c>
      <c r="F176" s="39" t="s">
        <v>18</v>
      </c>
      <c r="G176" s="40" t="s">
        <v>22</v>
      </c>
    </row>
    <row r="177" spans="1:7">
      <c r="A177" s="35">
        <v>44741</v>
      </c>
      <c r="B177" s="36">
        <v>0.41414016203703707</v>
      </c>
      <c r="C177" s="37" t="s">
        <v>12</v>
      </c>
      <c r="D177" s="34">
        <v>77</v>
      </c>
      <c r="E177" s="38">
        <v>138.80000000000001</v>
      </c>
      <c r="F177" s="39" t="s">
        <v>18</v>
      </c>
      <c r="G177" s="40" t="s">
        <v>22</v>
      </c>
    </row>
    <row r="178" spans="1:7">
      <c r="A178" s="35">
        <v>44741</v>
      </c>
      <c r="B178" s="36">
        <v>0.41414016203703707</v>
      </c>
      <c r="C178" s="37" t="s">
        <v>12</v>
      </c>
      <c r="D178" s="34">
        <v>2</v>
      </c>
      <c r="E178" s="38">
        <v>138.81</v>
      </c>
      <c r="F178" s="39" t="s">
        <v>18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12</v>
      </c>
      <c r="D179" s="34">
        <v>12</v>
      </c>
      <c r="E179" s="38">
        <v>138.79</v>
      </c>
      <c r="F179" s="39" t="s">
        <v>18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12</v>
      </c>
      <c r="D180" s="34">
        <v>32</v>
      </c>
      <c r="E180" s="38">
        <v>138.79</v>
      </c>
      <c r="F180" s="39" t="s">
        <v>18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12</v>
      </c>
      <c r="D181" s="34">
        <v>56</v>
      </c>
      <c r="E181" s="38">
        <v>138.79</v>
      </c>
      <c r="F181" s="39" t="s">
        <v>18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12</v>
      </c>
      <c r="D182" s="34">
        <v>98</v>
      </c>
      <c r="E182" s="38">
        <v>138.81</v>
      </c>
      <c r="F182" s="39" t="s">
        <v>18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12</v>
      </c>
      <c r="D183" s="34">
        <v>50</v>
      </c>
      <c r="E183" s="38">
        <v>138.78</v>
      </c>
      <c r="F183" s="39" t="s">
        <v>18</v>
      </c>
      <c r="G183" s="40" t="s">
        <v>22</v>
      </c>
    </row>
    <row r="184" spans="1:7">
      <c r="A184" s="35">
        <v>44741</v>
      </c>
      <c r="B184" s="36">
        <v>0.41546261574074084</v>
      </c>
      <c r="C184" s="37" t="s">
        <v>12</v>
      </c>
      <c r="D184" s="34">
        <v>100</v>
      </c>
      <c r="E184" s="38">
        <v>138.85</v>
      </c>
      <c r="F184" s="39" t="s">
        <v>18</v>
      </c>
      <c r="G184" s="40" t="s">
        <v>22</v>
      </c>
    </row>
    <row r="185" spans="1:7">
      <c r="A185" s="35">
        <v>44741</v>
      </c>
      <c r="B185" s="36">
        <v>0.41546261574074084</v>
      </c>
      <c r="C185" s="37" t="s">
        <v>12</v>
      </c>
      <c r="D185" s="34">
        <v>100</v>
      </c>
      <c r="E185" s="38">
        <v>138.87</v>
      </c>
      <c r="F185" s="39" t="s">
        <v>18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12</v>
      </c>
      <c r="D186" s="34">
        <v>100</v>
      </c>
      <c r="E186" s="38">
        <v>138.87</v>
      </c>
      <c r="F186" s="39" t="s">
        <v>18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12</v>
      </c>
      <c r="D187" s="34">
        <v>8</v>
      </c>
      <c r="E187" s="38">
        <v>138.63</v>
      </c>
      <c r="F187" s="39" t="s">
        <v>18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12</v>
      </c>
      <c r="D188" s="34">
        <v>15</v>
      </c>
      <c r="E188" s="38">
        <v>138.63</v>
      </c>
      <c r="F188" s="39" t="s">
        <v>18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12</v>
      </c>
      <c r="D189" s="34">
        <v>16</v>
      </c>
      <c r="E189" s="38">
        <v>138.63</v>
      </c>
      <c r="F189" s="39" t="s">
        <v>18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12</v>
      </c>
      <c r="D190" s="34">
        <v>19</v>
      </c>
      <c r="E190" s="38">
        <v>138.63</v>
      </c>
      <c r="F190" s="39" t="s">
        <v>18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12</v>
      </c>
      <c r="D191" s="34">
        <v>85</v>
      </c>
      <c r="E191" s="38">
        <v>138.63</v>
      </c>
      <c r="F191" s="39" t="s">
        <v>18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12</v>
      </c>
      <c r="D192" s="34">
        <v>100</v>
      </c>
      <c r="E192" s="38">
        <v>139.80000000000001</v>
      </c>
      <c r="F192" s="39" t="s">
        <v>18</v>
      </c>
      <c r="G192" s="40" t="s">
        <v>20</v>
      </c>
    </row>
    <row r="193" spans="1:7">
      <c r="A193" s="35">
        <v>44741</v>
      </c>
      <c r="B193" s="36">
        <v>0.41965462962962974</v>
      </c>
      <c r="C193" s="37" t="s">
        <v>12</v>
      </c>
      <c r="D193" s="34">
        <v>48</v>
      </c>
      <c r="E193" s="38">
        <v>139.81</v>
      </c>
      <c r="F193" s="39" t="s">
        <v>18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12</v>
      </c>
      <c r="D194" s="34">
        <v>52</v>
      </c>
      <c r="E194" s="38">
        <v>139.81</v>
      </c>
      <c r="F194" s="39" t="s">
        <v>18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12</v>
      </c>
      <c r="D195" s="34">
        <v>50</v>
      </c>
      <c r="E195" s="38">
        <v>140.15</v>
      </c>
      <c r="F195" s="39" t="s">
        <v>18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12</v>
      </c>
      <c r="D196" s="34">
        <v>100</v>
      </c>
      <c r="E196" s="38">
        <v>140.15</v>
      </c>
      <c r="F196" s="39" t="s">
        <v>18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12</v>
      </c>
      <c r="D197" s="34">
        <v>50</v>
      </c>
      <c r="E197" s="38">
        <v>140.15</v>
      </c>
      <c r="F197" s="39" t="s">
        <v>18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12</v>
      </c>
      <c r="D198" s="34">
        <v>50</v>
      </c>
      <c r="E198" s="38">
        <v>140.03</v>
      </c>
      <c r="F198" s="39" t="s">
        <v>18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12</v>
      </c>
      <c r="D199" s="34">
        <v>100</v>
      </c>
      <c r="E199" s="38">
        <v>140.04</v>
      </c>
      <c r="F199" s="39" t="s">
        <v>18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12</v>
      </c>
      <c r="D200" s="34">
        <v>100</v>
      </c>
      <c r="E200" s="38">
        <v>140.04</v>
      </c>
      <c r="F200" s="39" t="s">
        <v>18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12</v>
      </c>
      <c r="D201" s="34">
        <v>100</v>
      </c>
      <c r="E201" s="38">
        <v>140.04</v>
      </c>
      <c r="F201" s="39" t="s">
        <v>18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12</v>
      </c>
      <c r="D202" s="34">
        <v>100</v>
      </c>
      <c r="E202" s="38">
        <v>140.01</v>
      </c>
      <c r="F202" s="39" t="s">
        <v>18</v>
      </c>
      <c r="G202" s="40" t="s">
        <v>20</v>
      </c>
    </row>
    <row r="203" spans="1:7">
      <c r="A203" s="35">
        <v>44741</v>
      </c>
      <c r="B203" s="36">
        <v>0.41997280092592593</v>
      </c>
      <c r="C203" s="37" t="s">
        <v>12</v>
      </c>
      <c r="D203" s="34">
        <v>50</v>
      </c>
      <c r="E203" s="38">
        <v>140.03</v>
      </c>
      <c r="F203" s="39" t="s">
        <v>18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12</v>
      </c>
      <c r="D204" s="34">
        <v>100</v>
      </c>
      <c r="E204" s="38">
        <v>140.03</v>
      </c>
      <c r="F204" s="39" t="s">
        <v>18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12</v>
      </c>
      <c r="D205" s="34">
        <v>100</v>
      </c>
      <c r="E205" s="38">
        <v>140.02000000000001</v>
      </c>
      <c r="F205" s="39" t="s">
        <v>18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12</v>
      </c>
      <c r="D206" s="34">
        <v>100</v>
      </c>
      <c r="E206" s="38">
        <v>140.02000000000001</v>
      </c>
      <c r="F206" s="39" t="s">
        <v>18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12</v>
      </c>
      <c r="D207" s="34">
        <v>100</v>
      </c>
      <c r="E207" s="38">
        <v>140.02000000000001</v>
      </c>
      <c r="F207" s="39" t="s">
        <v>18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12</v>
      </c>
      <c r="D208" s="34">
        <v>100</v>
      </c>
      <c r="E208" s="38">
        <v>140.03</v>
      </c>
      <c r="F208" s="39" t="s">
        <v>18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12</v>
      </c>
      <c r="D209" s="34">
        <v>3</v>
      </c>
      <c r="E209" s="38">
        <v>140.01</v>
      </c>
      <c r="F209" s="39" t="s">
        <v>18</v>
      </c>
      <c r="G209" s="40" t="s">
        <v>20</v>
      </c>
    </row>
    <row r="210" spans="1:7">
      <c r="A210" s="35">
        <v>44741</v>
      </c>
      <c r="B210" s="36">
        <v>0.41999282407407412</v>
      </c>
      <c r="C210" s="37" t="s">
        <v>12</v>
      </c>
      <c r="D210" s="34">
        <v>97</v>
      </c>
      <c r="E210" s="38">
        <v>140.01</v>
      </c>
      <c r="F210" s="39" t="s">
        <v>18</v>
      </c>
      <c r="G210" s="40" t="s">
        <v>20</v>
      </c>
    </row>
    <row r="211" spans="1:7">
      <c r="A211" s="35">
        <v>44741</v>
      </c>
      <c r="B211" s="36">
        <v>0.4202104166666667</v>
      </c>
      <c r="C211" s="37" t="s">
        <v>12</v>
      </c>
      <c r="D211" s="34">
        <v>1</v>
      </c>
      <c r="E211" s="38">
        <v>139.77000000000001</v>
      </c>
      <c r="F211" s="39" t="s">
        <v>18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12</v>
      </c>
      <c r="D212" s="34">
        <v>16</v>
      </c>
      <c r="E212" s="38">
        <v>139.77000000000001</v>
      </c>
      <c r="F212" s="39" t="s">
        <v>18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12</v>
      </c>
      <c r="D213" s="34">
        <v>83</v>
      </c>
      <c r="E213" s="38">
        <v>139.77000000000001</v>
      </c>
      <c r="F213" s="39" t="s">
        <v>18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12</v>
      </c>
      <c r="D214" s="34">
        <v>100</v>
      </c>
      <c r="E214" s="38">
        <v>139.69999999999999</v>
      </c>
      <c r="F214" s="39" t="s">
        <v>18</v>
      </c>
      <c r="G214" s="40" t="s">
        <v>20</v>
      </c>
    </row>
    <row r="215" spans="1:7">
      <c r="A215" s="35">
        <v>44741</v>
      </c>
      <c r="B215" s="36">
        <v>0.4205927083333334</v>
      </c>
      <c r="C215" s="37" t="s">
        <v>12</v>
      </c>
      <c r="D215" s="34">
        <v>30</v>
      </c>
      <c r="E215" s="38">
        <v>139.22</v>
      </c>
      <c r="F215" s="39" t="s">
        <v>18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12</v>
      </c>
      <c r="D216" s="34">
        <v>30</v>
      </c>
      <c r="E216" s="38">
        <v>139.25</v>
      </c>
      <c r="F216" s="39" t="s">
        <v>18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12</v>
      </c>
      <c r="D217" s="34">
        <v>100</v>
      </c>
      <c r="E217" s="38">
        <v>139.25</v>
      </c>
      <c r="F217" s="39" t="s">
        <v>18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12</v>
      </c>
      <c r="D218" s="34">
        <v>100</v>
      </c>
      <c r="E218" s="38">
        <v>139.27000000000001</v>
      </c>
      <c r="F218" s="39" t="s">
        <v>18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12</v>
      </c>
      <c r="D219" s="34">
        <v>24</v>
      </c>
      <c r="E219" s="38">
        <v>139.22</v>
      </c>
      <c r="F219" s="39" t="s">
        <v>18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12</v>
      </c>
      <c r="D220" s="34">
        <v>46</v>
      </c>
      <c r="E220" s="38">
        <v>139.22</v>
      </c>
      <c r="F220" s="39" t="s">
        <v>18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12</v>
      </c>
      <c r="D221" s="34">
        <v>9</v>
      </c>
      <c r="E221" s="38">
        <v>139.11000000000001</v>
      </c>
      <c r="F221" s="39" t="s">
        <v>18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12</v>
      </c>
      <c r="D222" s="34">
        <v>9</v>
      </c>
      <c r="E222" s="38">
        <v>139.11000000000001</v>
      </c>
      <c r="F222" s="39" t="s">
        <v>18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12</v>
      </c>
      <c r="D223" s="34">
        <v>91</v>
      </c>
      <c r="E223" s="38">
        <v>139.11000000000001</v>
      </c>
      <c r="F223" s="39" t="s">
        <v>18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12</v>
      </c>
      <c r="D224" s="34">
        <v>91</v>
      </c>
      <c r="E224" s="38">
        <v>139.11000000000001</v>
      </c>
      <c r="F224" s="39" t="s">
        <v>18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12</v>
      </c>
      <c r="D225" s="34">
        <v>100</v>
      </c>
      <c r="E225" s="38">
        <v>138.99</v>
      </c>
      <c r="F225" s="39" t="s">
        <v>18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12</v>
      </c>
      <c r="D226" s="34">
        <v>100</v>
      </c>
      <c r="E226" s="38">
        <v>139.26</v>
      </c>
      <c r="F226" s="39" t="s">
        <v>18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12</v>
      </c>
      <c r="D227" s="34">
        <v>100</v>
      </c>
      <c r="E227" s="38">
        <v>139.27000000000001</v>
      </c>
      <c r="F227" s="39" t="s">
        <v>18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12</v>
      </c>
      <c r="D228" s="34">
        <v>30</v>
      </c>
      <c r="E228" s="38">
        <v>139.55000000000001</v>
      </c>
      <c r="F228" s="39" t="s">
        <v>18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12</v>
      </c>
      <c r="D229" s="34">
        <v>70</v>
      </c>
      <c r="E229" s="38">
        <v>139.55000000000001</v>
      </c>
      <c r="F229" s="39" t="s">
        <v>18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12</v>
      </c>
      <c r="D230" s="34">
        <v>100</v>
      </c>
      <c r="E230" s="38">
        <v>139.54</v>
      </c>
      <c r="F230" s="39" t="s">
        <v>18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12</v>
      </c>
      <c r="D231" s="34">
        <v>19</v>
      </c>
      <c r="E231" s="38">
        <v>139.94999999999999</v>
      </c>
      <c r="F231" s="39" t="s">
        <v>18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12</v>
      </c>
      <c r="D232" s="34">
        <v>32</v>
      </c>
      <c r="E232" s="38">
        <v>139.94999999999999</v>
      </c>
      <c r="F232" s="39" t="s">
        <v>18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12</v>
      </c>
      <c r="D233" s="34">
        <v>49</v>
      </c>
      <c r="E233" s="38">
        <v>139.94999999999999</v>
      </c>
      <c r="F233" s="39" t="s">
        <v>18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12</v>
      </c>
      <c r="D234" s="34">
        <v>50</v>
      </c>
      <c r="E234" s="38">
        <v>139.94</v>
      </c>
      <c r="F234" s="39" t="s">
        <v>18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12</v>
      </c>
      <c r="D235" s="34">
        <v>51</v>
      </c>
      <c r="E235" s="38">
        <v>139.94999999999999</v>
      </c>
      <c r="F235" s="39" t="s">
        <v>18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12</v>
      </c>
      <c r="D236" s="34">
        <v>100</v>
      </c>
      <c r="E236" s="38">
        <v>139.94</v>
      </c>
      <c r="F236" s="39" t="s">
        <v>18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12</v>
      </c>
      <c r="D237" s="34">
        <v>100</v>
      </c>
      <c r="E237" s="38">
        <v>139.96</v>
      </c>
      <c r="F237" s="39" t="s">
        <v>18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12</v>
      </c>
      <c r="D238" s="34">
        <v>100</v>
      </c>
      <c r="E238" s="38">
        <v>139.96</v>
      </c>
      <c r="F238" s="39" t="s">
        <v>18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12</v>
      </c>
      <c r="D239" s="34">
        <v>149</v>
      </c>
      <c r="E239" s="38">
        <v>139.94999999999999</v>
      </c>
      <c r="F239" s="39" t="s">
        <v>18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12</v>
      </c>
      <c r="D240" s="34">
        <v>50</v>
      </c>
      <c r="E240" s="38">
        <v>139.94</v>
      </c>
      <c r="F240" s="39" t="s">
        <v>18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12</v>
      </c>
      <c r="D241" s="34">
        <v>100</v>
      </c>
      <c r="E241" s="38">
        <v>139.53</v>
      </c>
      <c r="F241" s="39" t="s">
        <v>18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12</v>
      </c>
      <c r="D242" s="34">
        <v>40</v>
      </c>
      <c r="E242" s="38">
        <v>139.36000000000001</v>
      </c>
      <c r="F242" s="39" t="s">
        <v>18</v>
      </c>
      <c r="G242" s="40" t="s">
        <v>21</v>
      </c>
    </row>
    <row r="243" spans="1:7">
      <c r="A243" s="35">
        <v>44741</v>
      </c>
      <c r="B243" s="36">
        <v>0.42807569444444449</v>
      </c>
      <c r="C243" s="37" t="s">
        <v>12</v>
      </c>
      <c r="D243" s="34">
        <v>100</v>
      </c>
      <c r="E243" s="38">
        <v>139.36000000000001</v>
      </c>
      <c r="F243" s="39" t="s">
        <v>18</v>
      </c>
      <c r="G243" s="40" t="s">
        <v>21</v>
      </c>
    </row>
    <row r="244" spans="1:7">
      <c r="A244" s="35">
        <v>44741</v>
      </c>
      <c r="B244" s="36">
        <v>0.42807569444444449</v>
      </c>
      <c r="C244" s="37" t="s">
        <v>12</v>
      </c>
      <c r="D244" s="34">
        <v>60</v>
      </c>
      <c r="E244" s="38">
        <v>139.36000000000001</v>
      </c>
      <c r="F244" s="39" t="s">
        <v>18</v>
      </c>
      <c r="G244" s="40" t="s">
        <v>21</v>
      </c>
    </row>
    <row r="245" spans="1:7">
      <c r="A245" s="35">
        <v>44741</v>
      </c>
      <c r="B245" s="36">
        <v>0.42839930555555561</v>
      </c>
      <c r="C245" s="37" t="s">
        <v>12</v>
      </c>
      <c r="D245" s="34">
        <v>3</v>
      </c>
      <c r="E245" s="38">
        <v>139.24</v>
      </c>
      <c r="F245" s="39" t="s">
        <v>18</v>
      </c>
      <c r="G245" s="40" t="s">
        <v>21</v>
      </c>
    </row>
    <row r="246" spans="1:7">
      <c r="A246" s="35">
        <v>44741</v>
      </c>
      <c r="B246" s="36">
        <v>0.42839930555555561</v>
      </c>
      <c r="C246" s="37" t="s">
        <v>12</v>
      </c>
      <c r="D246" s="34">
        <v>25</v>
      </c>
      <c r="E246" s="38">
        <v>139.24</v>
      </c>
      <c r="F246" s="39" t="s">
        <v>18</v>
      </c>
      <c r="G246" s="40" t="s">
        <v>21</v>
      </c>
    </row>
    <row r="247" spans="1:7">
      <c r="A247" s="35">
        <v>44741</v>
      </c>
      <c r="B247" s="36">
        <v>0.42839930555555561</v>
      </c>
      <c r="C247" s="37" t="s">
        <v>12</v>
      </c>
      <c r="D247" s="34">
        <v>72</v>
      </c>
      <c r="E247" s="38">
        <v>139.24</v>
      </c>
      <c r="F247" s="39" t="s">
        <v>18</v>
      </c>
      <c r="G247" s="40" t="s">
        <v>21</v>
      </c>
    </row>
    <row r="248" spans="1:7">
      <c r="A248" s="35">
        <v>44741</v>
      </c>
      <c r="B248" s="36">
        <v>0.42839930555555561</v>
      </c>
      <c r="C248" s="37" t="s">
        <v>12</v>
      </c>
      <c r="D248" s="34">
        <v>42</v>
      </c>
      <c r="E248" s="38">
        <v>139.25</v>
      </c>
      <c r="F248" s="39" t="s">
        <v>18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12</v>
      </c>
      <c r="D249" s="34">
        <v>58</v>
      </c>
      <c r="E249" s="38">
        <v>139.25</v>
      </c>
      <c r="F249" s="39" t="s">
        <v>18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12</v>
      </c>
      <c r="D250" s="34">
        <v>30</v>
      </c>
      <c r="E250" s="38">
        <v>139.18</v>
      </c>
      <c r="F250" s="39" t="s">
        <v>18</v>
      </c>
      <c r="G250" s="40" t="s">
        <v>20</v>
      </c>
    </row>
    <row r="251" spans="1:7">
      <c r="A251" s="35">
        <v>44741</v>
      </c>
      <c r="B251" s="36">
        <v>0.42845648148148152</v>
      </c>
      <c r="C251" s="37" t="s">
        <v>12</v>
      </c>
      <c r="D251" s="34">
        <v>70</v>
      </c>
      <c r="E251" s="38">
        <v>139.18</v>
      </c>
      <c r="F251" s="39" t="s">
        <v>18</v>
      </c>
      <c r="G251" s="40" t="s">
        <v>20</v>
      </c>
    </row>
    <row r="252" spans="1:7">
      <c r="A252" s="35">
        <v>44741</v>
      </c>
      <c r="B252" s="36">
        <v>0.42845648148148152</v>
      </c>
      <c r="C252" s="37" t="s">
        <v>12</v>
      </c>
      <c r="D252" s="34">
        <v>35</v>
      </c>
      <c r="E252" s="38">
        <v>139.19</v>
      </c>
      <c r="F252" s="39" t="s">
        <v>18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12</v>
      </c>
      <c r="D253" s="34">
        <v>65</v>
      </c>
      <c r="E253" s="38">
        <v>139.19</v>
      </c>
      <c r="F253" s="39" t="s">
        <v>18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12</v>
      </c>
      <c r="D254" s="34">
        <v>35</v>
      </c>
      <c r="E254" s="38">
        <v>139.19</v>
      </c>
      <c r="F254" s="39" t="s">
        <v>18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12</v>
      </c>
      <c r="D255" s="34">
        <v>65</v>
      </c>
      <c r="E255" s="38">
        <v>139.19</v>
      </c>
      <c r="F255" s="39" t="s">
        <v>18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12</v>
      </c>
      <c r="D256" s="34">
        <v>100</v>
      </c>
      <c r="E256" s="38">
        <v>139.19</v>
      </c>
      <c r="F256" s="39" t="s">
        <v>18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12</v>
      </c>
      <c r="D257" s="34">
        <v>100</v>
      </c>
      <c r="E257" s="38">
        <v>138.69999999999999</v>
      </c>
      <c r="F257" s="39" t="s">
        <v>18</v>
      </c>
      <c r="G257" s="40" t="s">
        <v>21</v>
      </c>
    </row>
    <row r="258" spans="1:7">
      <c r="A258" s="35">
        <v>44741</v>
      </c>
      <c r="B258" s="36">
        <v>0.43008796296296303</v>
      </c>
      <c r="C258" s="37" t="s">
        <v>12</v>
      </c>
      <c r="D258" s="34">
        <v>2</v>
      </c>
      <c r="E258" s="38">
        <v>138.31</v>
      </c>
      <c r="F258" s="39" t="s">
        <v>18</v>
      </c>
      <c r="G258" s="40" t="s">
        <v>21</v>
      </c>
    </row>
    <row r="259" spans="1:7">
      <c r="A259" s="35">
        <v>44741</v>
      </c>
      <c r="B259" s="36">
        <v>0.43008796296296303</v>
      </c>
      <c r="C259" s="37" t="s">
        <v>12</v>
      </c>
      <c r="D259" s="34">
        <v>98</v>
      </c>
      <c r="E259" s="38">
        <v>138.31</v>
      </c>
      <c r="F259" s="39" t="s">
        <v>18</v>
      </c>
      <c r="G259" s="40" t="s">
        <v>21</v>
      </c>
    </row>
    <row r="260" spans="1:7">
      <c r="A260" s="35">
        <v>44741</v>
      </c>
      <c r="B260" s="36">
        <v>0.43079027777777779</v>
      </c>
      <c r="C260" s="37" t="s">
        <v>12</v>
      </c>
      <c r="D260" s="34">
        <v>100</v>
      </c>
      <c r="E260" s="38">
        <v>138.63</v>
      </c>
      <c r="F260" s="39" t="s">
        <v>18</v>
      </c>
      <c r="G260" s="40" t="s">
        <v>22</v>
      </c>
    </row>
    <row r="261" spans="1:7">
      <c r="A261" s="35">
        <v>44741</v>
      </c>
      <c r="B261" s="36">
        <v>0.43079652777777788</v>
      </c>
      <c r="C261" s="37" t="s">
        <v>12</v>
      </c>
      <c r="D261" s="34">
        <v>100</v>
      </c>
      <c r="E261" s="38">
        <v>138.61000000000001</v>
      </c>
      <c r="F261" s="39" t="s">
        <v>18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12</v>
      </c>
      <c r="D262" s="34">
        <v>100</v>
      </c>
      <c r="E262" s="38">
        <v>138.44</v>
      </c>
      <c r="F262" s="39" t="s">
        <v>18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12</v>
      </c>
      <c r="D263" s="34">
        <v>50</v>
      </c>
      <c r="E263" s="38">
        <v>138.25</v>
      </c>
      <c r="F263" s="39" t="s">
        <v>18</v>
      </c>
      <c r="G263" s="40" t="s">
        <v>21</v>
      </c>
    </row>
    <row r="264" spans="1:7">
      <c r="A264" s="35">
        <v>44741</v>
      </c>
      <c r="B264" s="36">
        <v>0.43179432870370371</v>
      </c>
      <c r="C264" s="37" t="s">
        <v>12</v>
      </c>
      <c r="D264" s="34">
        <v>50</v>
      </c>
      <c r="E264" s="38">
        <v>138.25</v>
      </c>
      <c r="F264" s="39" t="s">
        <v>18</v>
      </c>
      <c r="G264" s="40" t="s">
        <v>21</v>
      </c>
    </row>
    <row r="265" spans="1:7">
      <c r="A265" s="35">
        <v>44741</v>
      </c>
      <c r="B265" s="36">
        <v>0.43188993055555558</v>
      </c>
      <c r="C265" s="37" t="s">
        <v>12</v>
      </c>
      <c r="D265" s="34">
        <v>2</v>
      </c>
      <c r="E265" s="38">
        <v>138.03</v>
      </c>
      <c r="F265" s="39" t="s">
        <v>18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12</v>
      </c>
      <c r="D266" s="34">
        <v>15</v>
      </c>
      <c r="E266" s="38">
        <v>138.03</v>
      </c>
      <c r="F266" s="39" t="s">
        <v>18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12</v>
      </c>
      <c r="D267" s="34">
        <v>2</v>
      </c>
      <c r="E267" s="38">
        <v>138.03</v>
      </c>
      <c r="F267" s="39" t="s">
        <v>18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12</v>
      </c>
      <c r="D268" s="34">
        <v>2</v>
      </c>
      <c r="E268" s="38">
        <v>137.99</v>
      </c>
      <c r="F268" s="39" t="s">
        <v>18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12</v>
      </c>
      <c r="D269" s="34">
        <v>35</v>
      </c>
      <c r="E269" s="38">
        <v>137.99</v>
      </c>
      <c r="F269" s="39" t="s">
        <v>18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12</v>
      </c>
      <c r="D270" s="34">
        <v>3</v>
      </c>
      <c r="E270" s="38">
        <v>137.99</v>
      </c>
      <c r="F270" s="39" t="s">
        <v>18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12</v>
      </c>
      <c r="D271" s="34">
        <v>7</v>
      </c>
      <c r="E271" s="38">
        <v>137.99</v>
      </c>
      <c r="F271" s="39" t="s">
        <v>18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12</v>
      </c>
      <c r="D272" s="34">
        <v>50</v>
      </c>
      <c r="E272" s="38">
        <v>137.99</v>
      </c>
      <c r="F272" s="39" t="s">
        <v>18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12</v>
      </c>
      <c r="D273" s="34">
        <v>3</v>
      </c>
      <c r="E273" s="38">
        <v>137.99</v>
      </c>
      <c r="F273" s="39" t="s">
        <v>18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12</v>
      </c>
      <c r="D274" s="34">
        <v>100</v>
      </c>
      <c r="E274" s="38">
        <v>137.99</v>
      </c>
      <c r="F274" s="39" t="s">
        <v>18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12</v>
      </c>
      <c r="D275" s="34">
        <v>100</v>
      </c>
      <c r="E275" s="38">
        <v>138.69</v>
      </c>
      <c r="F275" s="39" t="s">
        <v>18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12</v>
      </c>
      <c r="D276" s="34">
        <v>100</v>
      </c>
      <c r="E276" s="38">
        <v>138.69</v>
      </c>
      <c r="F276" s="39" t="s">
        <v>18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12</v>
      </c>
      <c r="D277" s="34">
        <v>64</v>
      </c>
      <c r="E277" s="38">
        <v>138.63999999999999</v>
      </c>
      <c r="F277" s="39" t="s">
        <v>18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12</v>
      </c>
      <c r="D278" s="34">
        <v>100</v>
      </c>
      <c r="E278" s="38">
        <v>138.65</v>
      </c>
      <c r="F278" s="39" t="s">
        <v>18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12</v>
      </c>
      <c r="D279" s="34">
        <v>36</v>
      </c>
      <c r="E279" s="38">
        <v>138.63999999999999</v>
      </c>
      <c r="F279" s="39" t="s">
        <v>18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12</v>
      </c>
      <c r="D280" s="34">
        <v>100</v>
      </c>
      <c r="E280" s="38">
        <v>138.63999999999999</v>
      </c>
      <c r="F280" s="39" t="s">
        <v>18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12</v>
      </c>
      <c r="D281" s="34">
        <v>64</v>
      </c>
      <c r="E281" s="38">
        <v>138.62</v>
      </c>
      <c r="F281" s="39" t="s">
        <v>18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12</v>
      </c>
      <c r="D282" s="34">
        <v>99</v>
      </c>
      <c r="E282" s="38">
        <v>138.54</v>
      </c>
      <c r="F282" s="39" t="s">
        <v>18</v>
      </c>
      <c r="G282" s="40" t="s">
        <v>20</v>
      </c>
    </row>
    <row r="283" spans="1:7">
      <c r="A283" s="35">
        <v>44741</v>
      </c>
      <c r="B283" s="36">
        <v>0.43514826388888894</v>
      </c>
      <c r="C283" s="37" t="s">
        <v>12</v>
      </c>
      <c r="D283" s="34">
        <v>24</v>
      </c>
      <c r="E283" s="38">
        <v>138.54</v>
      </c>
      <c r="F283" s="39" t="s">
        <v>18</v>
      </c>
      <c r="G283" s="40" t="s">
        <v>20</v>
      </c>
    </row>
    <row r="284" spans="1:7">
      <c r="A284" s="35">
        <v>44741</v>
      </c>
      <c r="B284" s="36">
        <v>0.43514826388888894</v>
      </c>
      <c r="C284" s="37" t="s">
        <v>12</v>
      </c>
      <c r="D284" s="34">
        <v>77</v>
      </c>
      <c r="E284" s="38">
        <v>138.54</v>
      </c>
      <c r="F284" s="39" t="s">
        <v>18</v>
      </c>
      <c r="G284" s="40" t="s">
        <v>20</v>
      </c>
    </row>
    <row r="285" spans="1:7">
      <c r="A285" s="35">
        <v>44741</v>
      </c>
      <c r="B285" s="36">
        <v>0.43520949074074078</v>
      </c>
      <c r="C285" s="37" t="s">
        <v>12</v>
      </c>
      <c r="D285" s="34">
        <v>1</v>
      </c>
      <c r="E285" s="38">
        <v>138.44</v>
      </c>
      <c r="F285" s="39" t="s">
        <v>18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12</v>
      </c>
      <c r="D286" s="34">
        <v>1</v>
      </c>
      <c r="E286" s="38">
        <v>138.44</v>
      </c>
      <c r="F286" s="39" t="s">
        <v>18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12</v>
      </c>
      <c r="D287" s="34">
        <v>99</v>
      </c>
      <c r="E287" s="38">
        <v>138.44</v>
      </c>
      <c r="F287" s="39" t="s">
        <v>18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12</v>
      </c>
      <c r="D288" s="34">
        <v>100</v>
      </c>
      <c r="E288" s="38">
        <v>138.43</v>
      </c>
      <c r="F288" s="39" t="s">
        <v>18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12</v>
      </c>
      <c r="D289" s="34">
        <v>100</v>
      </c>
      <c r="E289" s="38">
        <v>138.43</v>
      </c>
      <c r="F289" s="39" t="s">
        <v>18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12</v>
      </c>
      <c r="D290" s="34">
        <v>100</v>
      </c>
      <c r="E290" s="38">
        <v>138.41999999999999</v>
      </c>
      <c r="F290" s="39" t="s">
        <v>18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12</v>
      </c>
      <c r="D291" s="34">
        <v>100</v>
      </c>
      <c r="E291" s="38">
        <v>138.43</v>
      </c>
      <c r="F291" s="39" t="s">
        <v>18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12</v>
      </c>
      <c r="D292" s="34">
        <v>100</v>
      </c>
      <c r="E292" s="38">
        <v>138.9</v>
      </c>
      <c r="F292" s="39" t="s">
        <v>18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12</v>
      </c>
      <c r="D293" s="34">
        <v>100</v>
      </c>
      <c r="E293" s="38">
        <v>138.88999999999999</v>
      </c>
      <c r="F293" s="39" t="s">
        <v>18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12</v>
      </c>
      <c r="D294" s="34">
        <v>100</v>
      </c>
      <c r="E294" s="38">
        <v>138.77000000000001</v>
      </c>
      <c r="F294" s="39" t="s">
        <v>18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12</v>
      </c>
      <c r="D295" s="34">
        <v>10</v>
      </c>
      <c r="E295" s="38">
        <v>138.69</v>
      </c>
      <c r="F295" s="39" t="s">
        <v>18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12</v>
      </c>
      <c r="D296" s="34">
        <v>90</v>
      </c>
      <c r="E296" s="38">
        <v>138.69</v>
      </c>
      <c r="F296" s="39" t="s">
        <v>18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12</v>
      </c>
      <c r="D297" s="34">
        <v>100</v>
      </c>
      <c r="E297" s="38">
        <v>138.85</v>
      </c>
      <c r="F297" s="39" t="s">
        <v>18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12</v>
      </c>
      <c r="D298" s="34">
        <v>100</v>
      </c>
      <c r="E298" s="38">
        <v>138.82</v>
      </c>
      <c r="F298" s="39" t="s">
        <v>18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12</v>
      </c>
      <c r="D299" s="34">
        <v>2</v>
      </c>
      <c r="E299" s="38">
        <v>139.5</v>
      </c>
      <c r="F299" s="39" t="s">
        <v>18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12</v>
      </c>
      <c r="D300" s="34">
        <v>98</v>
      </c>
      <c r="E300" s="38">
        <v>139.5</v>
      </c>
      <c r="F300" s="39" t="s">
        <v>18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12</v>
      </c>
      <c r="D301" s="34">
        <v>1</v>
      </c>
      <c r="E301" s="38">
        <v>139.26</v>
      </c>
      <c r="F301" s="39" t="s">
        <v>18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12</v>
      </c>
      <c r="D302" s="34">
        <v>50</v>
      </c>
      <c r="E302" s="38">
        <v>139.26</v>
      </c>
      <c r="F302" s="39" t="s">
        <v>18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12</v>
      </c>
      <c r="D303" s="34">
        <v>100</v>
      </c>
      <c r="E303" s="38">
        <v>139.34</v>
      </c>
      <c r="F303" s="39" t="s">
        <v>18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12</v>
      </c>
      <c r="D304" s="34">
        <v>49</v>
      </c>
      <c r="E304" s="38">
        <v>139.26</v>
      </c>
      <c r="F304" s="39" t="s">
        <v>18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12</v>
      </c>
      <c r="D305" s="34">
        <v>100</v>
      </c>
      <c r="E305" s="38">
        <v>139.26</v>
      </c>
      <c r="F305" s="39" t="s">
        <v>18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12</v>
      </c>
      <c r="D306" s="34">
        <v>100</v>
      </c>
      <c r="E306" s="38">
        <v>139.02000000000001</v>
      </c>
      <c r="F306" s="39" t="s">
        <v>18</v>
      </c>
      <c r="G306" s="40" t="s">
        <v>20</v>
      </c>
    </row>
    <row r="307" spans="1:7">
      <c r="A307" s="35">
        <v>44741</v>
      </c>
      <c r="B307" s="36">
        <v>0.44014166666666665</v>
      </c>
      <c r="C307" s="37" t="s">
        <v>12</v>
      </c>
      <c r="D307" s="34">
        <v>7</v>
      </c>
      <c r="E307" s="38">
        <v>139.34</v>
      </c>
      <c r="F307" s="39" t="s">
        <v>18</v>
      </c>
      <c r="G307" s="40" t="s">
        <v>22</v>
      </c>
    </row>
    <row r="308" spans="1:7">
      <c r="A308" s="35">
        <v>44741</v>
      </c>
      <c r="B308" s="36">
        <v>0.44014166666666665</v>
      </c>
      <c r="C308" s="37" t="s">
        <v>12</v>
      </c>
      <c r="D308" s="34">
        <v>93</v>
      </c>
      <c r="E308" s="38">
        <v>139.34</v>
      </c>
      <c r="F308" s="39" t="s">
        <v>18</v>
      </c>
      <c r="G308" s="40" t="s">
        <v>22</v>
      </c>
    </row>
    <row r="309" spans="1:7">
      <c r="A309" s="35">
        <v>44741</v>
      </c>
      <c r="B309" s="36">
        <v>0.44036203703703714</v>
      </c>
      <c r="C309" s="37" t="s">
        <v>12</v>
      </c>
      <c r="D309" s="34">
        <v>10</v>
      </c>
      <c r="E309" s="38">
        <v>139.16999999999999</v>
      </c>
      <c r="F309" s="39" t="s">
        <v>18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12</v>
      </c>
      <c r="D310" s="34">
        <v>12</v>
      </c>
      <c r="E310" s="38">
        <v>139.16999999999999</v>
      </c>
      <c r="F310" s="39" t="s">
        <v>18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12</v>
      </c>
      <c r="D311" s="34">
        <v>50</v>
      </c>
      <c r="E311" s="38">
        <v>139.16999999999999</v>
      </c>
      <c r="F311" s="39" t="s">
        <v>18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12</v>
      </c>
      <c r="D312" s="34">
        <v>50</v>
      </c>
      <c r="E312" s="38">
        <v>139.16999999999999</v>
      </c>
      <c r="F312" s="39" t="s">
        <v>18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12</v>
      </c>
      <c r="D313" s="34">
        <v>78</v>
      </c>
      <c r="E313" s="38">
        <v>139.16999999999999</v>
      </c>
      <c r="F313" s="39" t="s">
        <v>18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12</v>
      </c>
      <c r="D314" s="34">
        <v>12</v>
      </c>
      <c r="E314" s="38">
        <v>139.1</v>
      </c>
      <c r="F314" s="39" t="s">
        <v>18</v>
      </c>
      <c r="G314" s="40" t="s">
        <v>19</v>
      </c>
    </row>
    <row r="315" spans="1:7">
      <c r="A315" s="35">
        <v>44741</v>
      </c>
      <c r="B315" s="36">
        <v>0.44177731481481486</v>
      </c>
      <c r="C315" s="37" t="s">
        <v>12</v>
      </c>
      <c r="D315" s="34">
        <v>88</v>
      </c>
      <c r="E315" s="38">
        <v>139.1</v>
      </c>
      <c r="F315" s="39" t="s">
        <v>18</v>
      </c>
      <c r="G315" s="40" t="s">
        <v>19</v>
      </c>
    </row>
    <row r="316" spans="1:7">
      <c r="A316" s="35">
        <v>44741</v>
      </c>
      <c r="B316" s="36">
        <v>0.44255949074074075</v>
      </c>
      <c r="C316" s="37" t="s">
        <v>12</v>
      </c>
      <c r="D316" s="34">
        <v>100</v>
      </c>
      <c r="E316" s="38">
        <v>139.36000000000001</v>
      </c>
      <c r="F316" s="39" t="s">
        <v>18</v>
      </c>
      <c r="G316" s="40" t="s">
        <v>22</v>
      </c>
    </row>
    <row r="317" spans="1:7">
      <c r="A317" s="35">
        <v>44741</v>
      </c>
      <c r="B317" s="36">
        <v>0.44255949074074075</v>
      </c>
      <c r="C317" s="37" t="s">
        <v>12</v>
      </c>
      <c r="D317" s="34">
        <v>100</v>
      </c>
      <c r="E317" s="38">
        <v>139.31</v>
      </c>
      <c r="F317" s="39" t="s">
        <v>18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12</v>
      </c>
      <c r="D318" s="34">
        <v>100</v>
      </c>
      <c r="E318" s="38">
        <v>139.28</v>
      </c>
      <c r="F318" s="39" t="s">
        <v>18</v>
      </c>
      <c r="G318" s="40" t="s">
        <v>22</v>
      </c>
    </row>
    <row r="319" spans="1:7">
      <c r="A319" s="35">
        <v>44741</v>
      </c>
      <c r="B319" s="36">
        <v>0.44271597222222225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19</v>
      </c>
    </row>
    <row r="320" spans="1:7">
      <c r="A320" s="35">
        <v>44741</v>
      </c>
      <c r="B320" s="36">
        <v>0.44271886574074082</v>
      </c>
      <c r="C320" s="37" t="s">
        <v>12</v>
      </c>
      <c r="D320" s="34">
        <v>49</v>
      </c>
      <c r="E320" s="38">
        <v>139.26</v>
      </c>
      <c r="F320" s="39" t="s">
        <v>18</v>
      </c>
      <c r="G320" s="40" t="s">
        <v>22</v>
      </c>
    </row>
    <row r="321" spans="1:7">
      <c r="A321" s="35">
        <v>44741</v>
      </c>
      <c r="B321" s="36">
        <v>0.44271886574074082</v>
      </c>
      <c r="C321" s="37" t="s">
        <v>12</v>
      </c>
      <c r="D321" s="34">
        <v>51</v>
      </c>
      <c r="E321" s="38">
        <v>139.26</v>
      </c>
      <c r="F321" s="39" t="s">
        <v>18</v>
      </c>
      <c r="G321" s="40" t="s">
        <v>22</v>
      </c>
    </row>
    <row r="322" spans="1:7">
      <c r="A322" s="35">
        <v>44741</v>
      </c>
      <c r="B322" s="36">
        <v>0.44290844907407412</v>
      </c>
      <c r="C322" s="37" t="s">
        <v>12</v>
      </c>
      <c r="D322" s="34">
        <v>20</v>
      </c>
      <c r="E322" s="38">
        <v>139.26</v>
      </c>
      <c r="F322" s="39" t="s">
        <v>18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12</v>
      </c>
      <c r="D323" s="34">
        <v>80</v>
      </c>
      <c r="E323" s="38">
        <v>139.26</v>
      </c>
      <c r="F323" s="39" t="s">
        <v>18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12</v>
      </c>
      <c r="D324" s="34">
        <v>21</v>
      </c>
      <c r="E324" s="38">
        <v>139.26</v>
      </c>
      <c r="F324" s="39" t="s">
        <v>18</v>
      </c>
      <c r="G324" s="40" t="s">
        <v>22</v>
      </c>
    </row>
    <row r="325" spans="1:7">
      <c r="A325" s="35">
        <v>44741</v>
      </c>
      <c r="B325" s="36">
        <v>0.44290844907407412</v>
      </c>
      <c r="C325" s="37" t="s">
        <v>12</v>
      </c>
      <c r="D325" s="34">
        <v>79</v>
      </c>
      <c r="E325" s="38">
        <v>139.26</v>
      </c>
      <c r="F325" s="39" t="s">
        <v>18</v>
      </c>
      <c r="G325" s="40" t="s">
        <v>22</v>
      </c>
    </row>
    <row r="326" spans="1:7">
      <c r="A326" s="35">
        <v>44741</v>
      </c>
      <c r="B326" s="36">
        <v>0.44456481481481491</v>
      </c>
      <c r="C326" s="37" t="s">
        <v>12</v>
      </c>
      <c r="D326" s="34">
        <v>50</v>
      </c>
      <c r="E326" s="38">
        <v>139.49</v>
      </c>
      <c r="F326" s="39" t="s">
        <v>18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12</v>
      </c>
      <c r="D327" s="34">
        <v>50</v>
      </c>
      <c r="E327" s="38">
        <v>139.49</v>
      </c>
      <c r="F327" s="39" t="s">
        <v>18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12</v>
      </c>
      <c r="D328" s="34">
        <v>50</v>
      </c>
      <c r="E328" s="38">
        <v>139.49</v>
      </c>
      <c r="F328" s="39" t="s">
        <v>18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12</v>
      </c>
      <c r="D329" s="34">
        <v>50</v>
      </c>
      <c r="E329" s="38">
        <v>139.49</v>
      </c>
      <c r="F329" s="39" t="s">
        <v>18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12</v>
      </c>
      <c r="D330" s="34">
        <v>100</v>
      </c>
      <c r="E330" s="38">
        <v>139.38999999999999</v>
      </c>
      <c r="F330" s="39" t="s">
        <v>18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12</v>
      </c>
      <c r="D331" s="34">
        <v>100</v>
      </c>
      <c r="E331" s="38">
        <v>139.86000000000001</v>
      </c>
      <c r="F331" s="39" t="s">
        <v>18</v>
      </c>
      <c r="G331" s="40" t="s">
        <v>19</v>
      </c>
    </row>
    <row r="332" spans="1:7">
      <c r="A332" s="35">
        <v>44741</v>
      </c>
      <c r="B332" s="36">
        <v>0.44686770833333334</v>
      </c>
      <c r="C332" s="37" t="s">
        <v>12</v>
      </c>
      <c r="D332" s="34">
        <v>25</v>
      </c>
      <c r="E332" s="38">
        <v>139.82</v>
      </c>
      <c r="F332" s="39" t="s">
        <v>18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12</v>
      </c>
      <c r="D333" s="34">
        <v>50</v>
      </c>
      <c r="E333" s="38">
        <v>139.81</v>
      </c>
      <c r="F333" s="39" t="s">
        <v>18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12</v>
      </c>
      <c r="D334" s="34">
        <v>75</v>
      </c>
      <c r="E334" s="38">
        <v>139.82</v>
      </c>
      <c r="F334" s="39" t="s">
        <v>18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12</v>
      </c>
      <c r="D335" s="34">
        <v>100</v>
      </c>
      <c r="E335" s="38">
        <v>139.81</v>
      </c>
      <c r="F335" s="39" t="s">
        <v>18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12</v>
      </c>
      <c r="D336" s="34">
        <v>50</v>
      </c>
      <c r="E336" s="38">
        <v>139.81</v>
      </c>
      <c r="F336" s="39" t="s">
        <v>18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12</v>
      </c>
      <c r="D337" s="34">
        <v>4</v>
      </c>
      <c r="E337" s="38">
        <v>140.07</v>
      </c>
      <c r="F337" s="39" t="s">
        <v>18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12</v>
      </c>
      <c r="D338" s="34">
        <v>42</v>
      </c>
      <c r="E338" s="38">
        <v>140.07</v>
      </c>
      <c r="F338" s="39" t="s">
        <v>18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12</v>
      </c>
      <c r="D339" s="34">
        <v>54</v>
      </c>
      <c r="E339" s="38">
        <v>140.07</v>
      </c>
      <c r="F339" s="39" t="s">
        <v>18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12</v>
      </c>
      <c r="D340" s="34">
        <v>4</v>
      </c>
      <c r="E340" s="38">
        <v>140.07</v>
      </c>
      <c r="F340" s="39" t="s">
        <v>18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12</v>
      </c>
      <c r="D341" s="34">
        <v>96</v>
      </c>
      <c r="E341" s="38">
        <v>140.07</v>
      </c>
      <c r="F341" s="39" t="s">
        <v>18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12</v>
      </c>
      <c r="D342" s="34">
        <v>100</v>
      </c>
      <c r="E342" s="38">
        <v>140.07</v>
      </c>
      <c r="F342" s="39" t="s">
        <v>18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12</v>
      </c>
      <c r="D343" s="34">
        <v>100</v>
      </c>
      <c r="E343" s="38">
        <v>140.35</v>
      </c>
      <c r="F343" s="39" t="s">
        <v>18</v>
      </c>
      <c r="G343" s="40" t="s">
        <v>21</v>
      </c>
    </row>
    <row r="344" spans="1:7">
      <c r="A344" s="35">
        <v>44741</v>
      </c>
      <c r="B344" s="36">
        <v>0.44945254629629638</v>
      </c>
      <c r="C344" s="37" t="s">
        <v>12</v>
      </c>
      <c r="D344" s="34">
        <v>100</v>
      </c>
      <c r="E344" s="38">
        <v>140.6</v>
      </c>
      <c r="F344" s="39" t="s">
        <v>18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12</v>
      </c>
      <c r="D345" s="34">
        <v>15</v>
      </c>
      <c r="E345" s="38">
        <v>140.58000000000001</v>
      </c>
      <c r="F345" s="39" t="s">
        <v>18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12</v>
      </c>
      <c r="D346" s="34">
        <v>85</v>
      </c>
      <c r="E346" s="38">
        <v>140.58000000000001</v>
      </c>
      <c r="F346" s="39" t="s">
        <v>18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12</v>
      </c>
      <c r="D347" s="34">
        <v>100</v>
      </c>
      <c r="E347" s="38">
        <v>140.58000000000001</v>
      </c>
      <c r="F347" s="39" t="s">
        <v>18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12</v>
      </c>
      <c r="D348" s="34">
        <v>100</v>
      </c>
      <c r="E348" s="38">
        <v>140.58000000000001</v>
      </c>
      <c r="F348" s="39" t="s">
        <v>18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12</v>
      </c>
      <c r="D349" s="34">
        <v>100</v>
      </c>
      <c r="E349" s="38">
        <v>140.58000000000001</v>
      </c>
      <c r="F349" s="39" t="s">
        <v>18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12</v>
      </c>
      <c r="D350" s="34">
        <v>100</v>
      </c>
      <c r="E350" s="38">
        <v>140.59</v>
      </c>
      <c r="F350" s="39" t="s">
        <v>18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12</v>
      </c>
      <c r="D351" s="34">
        <v>100</v>
      </c>
      <c r="E351" s="38">
        <v>140.6</v>
      </c>
      <c r="F351" s="39" t="s">
        <v>18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12</v>
      </c>
      <c r="D352" s="34">
        <v>100</v>
      </c>
      <c r="E352" s="38">
        <v>140.6</v>
      </c>
      <c r="F352" s="39" t="s">
        <v>18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12</v>
      </c>
      <c r="D354" s="34">
        <v>100</v>
      </c>
      <c r="E354" s="38">
        <v>140.57</v>
      </c>
      <c r="F354" s="39" t="s">
        <v>18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12</v>
      </c>
      <c r="D355" s="34">
        <v>6</v>
      </c>
      <c r="E355" s="38">
        <v>140.56</v>
      </c>
      <c r="F355" s="39" t="s">
        <v>18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12</v>
      </c>
      <c r="D356" s="34">
        <v>19</v>
      </c>
      <c r="E356" s="38">
        <v>140.56</v>
      </c>
      <c r="F356" s="39" t="s">
        <v>18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12</v>
      </c>
      <c r="D357" s="34">
        <v>75</v>
      </c>
      <c r="E357" s="38">
        <v>140.56</v>
      </c>
      <c r="F357" s="39" t="s">
        <v>18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12</v>
      </c>
      <c r="D358" s="34">
        <v>1</v>
      </c>
      <c r="E358" s="38">
        <v>140.41</v>
      </c>
      <c r="F358" s="39" t="s">
        <v>18</v>
      </c>
      <c r="G358" s="40" t="s">
        <v>20</v>
      </c>
    </row>
    <row r="359" spans="1:7">
      <c r="A359" s="35">
        <v>44741</v>
      </c>
      <c r="B359" s="36">
        <v>0.44960798611111108</v>
      </c>
      <c r="C359" s="37" t="s">
        <v>12</v>
      </c>
      <c r="D359" s="34">
        <v>2</v>
      </c>
      <c r="E359" s="38">
        <v>140.41</v>
      </c>
      <c r="F359" s="39" t="s">
        <v>18</v>
      </c>
      <c r="G359" s="40" t="s">
        <v>20</v>
      </c>
    </row>
    <row r="360" spans="1:7">
      <c r="A360" s="35">
        <v>44741</v>
      </c>
      <c r="B360" s="36">
        <v>0.44981157407407413</v>
      </c>
      <c r="C360" s="37" t="s">
        <v>12</v>
      </c>
      <c r="D360" s="34">
        <v>34</v>
      </c>
      <c r="E360" s="38">
        <v>140.81</v>
      </c>
      <c r="F360" s="39" t="s">
        <v>18</v>
      </c>
      <c r="G360" s="40" t="s">
        <v>21</v>
      </c>
    </row>
    <row r="361" spans="1:7">
      <c r="A361" s="35">
        <v>44741</v>
      </c>
      <c r="B361" s="36">
        <v>0.44981157407407413</v>
      </c>
      <c r="C361" s="37" t="s">
        <v>12</v>
      </c>
      <c r="D361" s="34">
        <v>66</v>
      </c>
      <c r="E361" s="38">
        <v>140.81</v>
      </c>
      <c r="F361" s="39" t="s">
        <v>18</v>
      </c>
      <c r="G361" s="40" t="s">
        <v>21</v>
      </c>
    </row>
    <row r="362" spans="1:7">
      <c r="A362" s="35">
        <v>44741</v>
      </c>
      <c r="B362" s="36">
        <v>0.44981238425925929</v>
      </c>
      <c r="C362" s="37" t="s">
        <v>12</v>
      </c>
      <c r="D362" s="34">
        <v>100</v>
      </c>
      <c r="E362" s="38">
        <v>140.79</v>
      </c>
      <c r="F362" s="39" t="s">
        <v>18</v>
      </c>
      <c r="G362" s="40" t="s">
        <v>20</v>
      </c>
    </row>
    <row r="363" spans="1:7">
      <c r="A363" s="35">
        <v>44741</v>
      </c>
      <c r="B363" s="36">
        <v>0.44991261574074071</v>
      </c>
      <c r="C363" s="37" t="s">
        <v>12</v>
      </c>
      <c r="D363" s="34">
        <v>1</v>
      </c>
      <c r="E363" s="38">
        <v>140.78</v>
      </c>
      <c r="F363" s="39" t="s">
        <v>18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12</v>
      </c>
      <c r="D364" s="34">
        <v>99</v>
      </c>
      <c r="E364" s="38">
        <v>140.78</v>
      </c>
      <c r="F364" s="39" t="s">
        <v>18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12</v>
      </c>
      <c r="D365" s="34">
        <v>78</v>
      </c>
      <c r="E365" s="38">
        <v>140.63999999999999</v>
      </c>
      <c r="F365" s="39" t="s">
        <v>18</v>
      </c>
      <c r="G365" s="40" t="s">
        <v>19</v>
      </c>
    </row>
    <row r="366" spans="1:7">
      <c r="A366" s="35">
        <v>44741</v>
      </c>
      <c r="B366" s="36">
        <v>0.45028587962962963</v>
      </c>
      <c r="C366" s="37" t="s">
        <v>12</v>
      </c>
      <c r="D366" s="34">
        <v>72</v>
      </c>
      <c r="E366" s="38">
        <v>140.75</v>
      </c>
      <c r="F366" s="39" t="s">
        <v>18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12</v>
      </c>
      <c r="D367" s="34">
        <v>28</v>
      </c>
      <c r="E367" s="38">
        <v>140.75</v>
      </c>
      <c r="F367" s="39" t="s">
        <v>18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12</v>
      </c>
      <c r="D368" s="34">
        <v>11</v>
      </c>
      <c r="E368" s="38">
        <v>140.63999999999999</v>
      </c>
      <c r="F368" s="39" t="s">
        <v>18</v>
      </c>
      <c r="G368" s="40" t="s">
        <v>19</v>
      </c>
    </row>
    <row r="369" spans="1:7">
      <c r="A369" s="35">
        <v>44741</v>
      </c>
      <c r="B369" s="36">
        <v>0.45051979166666667</v>
      </c>
      <c r="C369" s="37" t="s">
        <v>12</v>
      </c>
      <c r="D369" s="34">
        <v>11</v>
      </c>
      <c r="E369" s="38">
        <v>140.63999999999999</v>
      </c>
      <c r="F369" s="39" t="s">
        <v>18</v>
      </c>
      <c r="G369" s="40" t="s">
        <v>19</v>
      </c>
    </row>
    <row r="370" spans="1:7">
      <c r="A370" s="35">
        <v>44741</v>
      </c>
      <c r="B370" s="36">
        <v>0.45051979166666667</v>
      </c>
      <c r="C370" s="37" t="s">
        <v>12</v>
      </c>
      <c r="D370" s="34">
        <v>23</v>
      </c>
      <c r="E370" s="38">
        <v>140.63999999999999</v>
      </c>
      <c r="F370" s="39" t="s">
        <v>18</v>
      </c>
      <c r="G370" s="40" t="s">
        <v>19</v>
      </c>
    </row>
    <row r="371" spans="1:7">
      <c r="A371" s="35">
        <v>44741</v>
      </c>
      <c r="B371" s="36">
        <v>0.45051979166666667</v>
      </c>
      <c r="C371" s="37" t="s">
        <v>12</v>
      </c>
      <c r="D371" s="34">
        <v>55</v>
      </c>
      <c r="E371" s="38">
        <v>140.63999999999999</v>
      </c>
      <c r="F371" s="39" t="s">
        <v>18</v>
      </c>
      <c r="G371" s="40" t="s">
        <v>19</v>
      </c>
    </row>
    <row r="372" spans="1:7">
      <c r="A372" s="35">
        <v>44741</v>
      </c>
      <c r="B372" s="36">
        <v>0.45209444444444447</v>
      </c>
      <c r="C372" s="37" t="s">
        <v>12</v>
      </c>
      <c r="D372" s="34">
        <v>100</v>
      </c>
      <c r="E372" s="38">
        <v>141.38999999999999</v>
      </c>
      <c r="F372" s="39" t="s">
        <v>18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12</v>
      </c>
      <c r="D373" s="34">
        <v>100</v>
      </c>
      <c r="E373" s="38">
        <v>141.38999999999999</v>
      </c>
      <c r="F373" s="39" t="s">
        <v>18</v>
      </c>
      <c r="G373" s="40" t="s">
        <v>20</v>
      </c>
    </row>
    <row r="374" spans="1:7">
      <c r="A374" s="35">
        <v>44741</v>
      </c>
      <c r="B374" s="36">
        <v>0.45237175925925932</v>
      </c>
      <c r="C374" s="37" t="s">
        <v>12</v>
      </c>
      <c r="D374" s="34">
        <v>100</v>
      </c>
      <c r="E374" s="38">
        <v>141.29</v>
      </c>
      <c r="F374" s="39" t="s">
        <v>18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12</v>
      </c>
      <c r="D375" s="34">
        <v>100</v>
      </c>
      <c r="E375" s="38">
        <v>141.30000000000001</v>
      </c>
      <c r="F375" s="39" t="s">
        <v>18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12</v>
      </c>
      <c r="D376" s="34">
        <v>100</v>
      </c>
      <c r="E376" s="38">
        <v>141.29</v>
      </c>
      <c r="F376" s="39" t="s">
        <v>18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12</v>
      </c>
      <c r="D377" s="34">
        <v>100</v>
      </c>
      <c r="E377" s="38">
        <v>141.29</v>
      </c>
      <c r="F377" s="39" t="s">
        <v>18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12</v>
      </c>
      <c r="D378" s="34">
        <v>1</v>
      </c>
      <c r="E378" s="38">
        <v>141.28</v>
      </c>
      <c r="F378" s="39" t="s">
        <v>18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12</v>
      </c>
      <c r="D379" s="34">
        <v>99</v>
      </c>
      <c r="E379" s="38">
        <v>141.28</v>
      </c>
      <c r="F379" s="39" t="s">
        <v>18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12</v>
      </c>
      <c r="D380" s="34">
        <v>100</v>
      </c>
      <c r="E380" s="38">
        <v>141.28</v>
      </c>
      <c r="F380" s="39" t="s">
        <v>18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12</v>
      </c>
      <c r="D381" s="34">
        <v>1</v>
      </c>
      <c r="E381" s="38">
        <v>141.26</v>
      </c>
      <c r="F381" s="39" t="s">
        <v>18</v>
      </c>
      <c r="G381" s="40" t="s">
        <v>19</v>
      </c>
    </row>
    <row r="382" spans="1:7">
      <c r="A382" s="35">
        <v>44741</v>
      </c>
      <c r="B382" s="36">
        <v>0.45244201388888894</v>
      </c>
      <c r="C382" s="37" t="s">
        <v>12</v>
      </c>
      <c r="D382" s="34">
        <v>2</v>
      </c>
      <c r="E382" s="38">
        <v>141.26</v>
      </c>
      <c r="F382" s="39" t="s">
        <v>18</v>
      </c>
      <c r="G382" s="40" t="s">
        <v>19</v>
      </c>
    </row>
    <row r="383" spans="1:7">
      <c r="A383" s="35">
        <v>44741</v>
      </c>
      <c r="B383" s="36">
        <v>0.45244201388888894</v>
      </c>
      <c r="C383" s="37" t="s">
        <v>12</v>
      </c>
      <c r="D383" s="34">
        <v>97</v>
      </c>
      <c r="E383" s="38">
        <v>141.26</v>
      </c>
      <c r="F383" s="39" t="s">
        <v>18</v>
      </c>
      <c r="G383" s="40" t="s">
        <v>19</v>
      </c>
    </row>
    <row r="384" spans="1:7">
      <c r="A384" s="35">
        <v>44741</v>
      </c>
      <c r="B384" s="36">
        <v>0.45244201388888894</v>
      </c>
      <c r="C384" s="37" t="s">
        <v>12</v>
      </c>
      <c r="D384" s="34">
        <v>100</v>
      </c>
      <c r="E384" s="38">
        <v>141.26</v>
      </c>
      <c r="F384" s="39" t="s">
        <v>18</v>
      </c>
      <c r="G384" s="40" t="s">
        <v>19</v>
      </c>
    </row>
    <row r="385" spans="1:7">
      <c r="A385" s="35">
        <v>44741</v>
      </c>
      <c r="B385" s="36">
        <v>0.45326134259259265</v>
      </c>
      <c r="C385" s="37" t="s">
        <v>12</v>
      </c>
      <c r="D385" s="34">
        <v>25</v>
      </c>
      <c r="E385" s="38">
        <v>141.25</v>
      </c>
      <c r="F385" s="39" t="s">
        <v>18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      </c>
      <c r="F386" s="39" t="s">
        <v>18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12</v>
      </c>
      <c r="D387" s="34">
        <v>100</v>
      </c>
      <c r="E387" s="38">
        <v>141.06</v>
      </c>
      <c r="F387" s="39" t="s">
        <v>18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12</v>
      </c>
      <c r="D388" s="34">
        <v>100</v>
      </c>
      <c r="E388" s="38">
        <v>140.65</v>
      </c>
      <c r="F388" s="39" t="s">
        <v>18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12</v>
      </c>
      <c r="D389" s="34">
        <v>100</v>
      </c>
      <c r="E389" s="38">
        <v>140.52000000000001</v>
      </c>
      <c r="F389" s="39" t="s">
        <v>18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12</v>
      </c>
      <c r="D390" s="34">
        <v>20</v>
      </c>
      <c r="E390" s="38">
        <v>140.71</v>
      </c>
      <c r="F390" s="39" t="s">
        <v>18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12</v>
      </c>
      <c r="D391" s="34">
        <v>80</v>
      </c>
      <c r="E391" s="38">
        <v>140.71</v>
      </c>
      <c r="F391" s="39" t="s">
        <v>18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12</v>
      </c>
      <c r="D392" s="34">
        <v>99</v>
      </c>
      <c r="E392" s="38">
        <v>141.03</v>
      </c>
      <c r="F392" s="39" t="s">
        <v>18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12</v>
      </c>
      <c r="D393" s="34">
        <v>1</v>
      </c>
      <c r="E393" s="38">
        <v>141.03</v>
      </c>
      <c r="F393" s="39" t="s">
        <v>18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12</v>
      </c>
      <c r="D394" s="34">
        <v>1</v>
      </c>
      <c r="E394" s="38">
        <v>141.03</v>
      </c>
      <c r="F394" s="39" t="s">
        <v>18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12</v>
      </c>
      <c r="D395" s="34">
        <v>1</v>
      </c>
      <c r="E395" s="38">
        <v>141.03</v>
      </c>
      <c r="F395" s="39" t="s">
        <v>18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12</v>
      </c>
      <c r="D396" s="34">
        <v>1</v>
      </c>
      <c r="E396" s="38">
        <v>141.03</v>
      </c>
      <c r="F396" s="39" t="s">
        <v>18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12</v>
      </c>
      <c r="D397" s="34">
        <v>20</v>
      </c>
      <c r="E397" s="38">
        <v>141.03</v>
      </c>
      <c r="F397" s="39" t="s">
        <v>18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12</v>
      </c>
      <c r="D398" s="34">
        <v>78</v>
      </c>
      <c r="E398" s="38">
        <v>141.03</v>
      </c>
      <c r="F398" s="39" t="s">
        <v>18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12</v>
      </c>
      <c r="D399" s="34">
        <v>99</v>
      </c>
      <c r="E399" s="38">
        <v>141.03</v>
      </c>
      <c r="F399" s="39" t="s">
        <v>18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12</v>
      </c>
      <c r="D400" s="34">
        <v>4</v>
      </c>
      <c r="E400" s="38">
        <v>140.83000000000001</v>
      </c>
      <c r="F400" s="39" t="s">
        <v>18</v>
      </c>
      <c r="G400" s="40" t="s">
        <v>19</v>
      </c>
    </row>
    <row r="401" spans="1:7">
      <c r="A401" s="35">
        <v>44741</v>
      </c>
      <c r="B401" s="36">
        <v>0.45655798611111109</v>
      </c>
      <c r="C401" s="37" t="s">
        <v>12</v>
      </c>
      <c r="D401" s="34">
        <v>24</v>
      </c>
      <c r="E401" s="38">
        <v>140.83000000000001</v>
      </c>
      <c r="F401" s="39" t="s">
        <v>18</v>
      </c>
      <c r="G401" s="40" t="s">
        <v>19</v>
      </c>
    </row>
    <row r="402" spans="1:7">
      <c r="A402" s="35">
        <v>44741</v>
      </c>
      <c r="B402" s="36">
        <v>0.45655798611111109</v>
      </c>
      <c r="C402" s="37" t="s">
        <v>12</v>
      </c>
      <c r="D402" s="34">
        <v>72</v>
      </c>
      <c r="E402" s="38">
        <v>140.83000000000001</v>
      </c>
      <c r="F402" s="39" t="s">
        <v>18</v>
      </c>
      <c r="G402" s="40" t="s">
        <v>19</v>
      </c>
    </row>
    <row r="403" spans="1:7">
      <c r="A403" s="35">
        <v>44741</v>
      </c>
      <c r="B403" s="36">
        <v>0.45708101851851857</v>
      </c>
      <c r="C403" s="37" t="s">
        <v>12</v>
      </c>
      <c r="D403" s="34">
        <v>100</v>
      </c>
      <c r="E403" s="38">
        <v>140.74</v>
      </c>
      <c r="F403" s="39" t="s">
        <v>18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12</v>
      </c>
      <c r="D404" s="34">
        <v>100</v>
      </c>
      <c r="E404" s="38">
        <v>140.65</v>
      </c>
      <c r="F404" s="39" t="s">
        <v>18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12</v>
      </c>
      <c r="D405" s="34">
        <v>100</v>
      </c>
      <c r="E405" s="38">
        <v>140.51</v>
      </c>
      <c r="F405" s="39" t="s">
        <v>18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12</v>
      </c>
      <c r="D406" s="34">
        <v>100</v>
      </c>
      <c r="E406" s="38">
        <v>140.44</v>
      </c>
      <c r="F406" s="39" t="s">
        <v>18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12</v>
      </c>
      <c r="D407" s="34">
        <v>100</v>
      </c>
      <c r="E407" s="38">
        <v>140.22999999999999</v>
      </c>
      <c r="F407" s="39" t="s">
        <v>18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12</v>
      </c>
      <c r="D408" s="34">
        <v>1</v>
      </c>
      <c r="E408" s="38">
        <v>140.18</v>
      </c>
      <c r="F408" s="39" t="s">
        <v>18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12</v>
      </c>
      <c r="D409" s="34">
        <v>1</v>
      </c>
      <c r="E409" s="38">
        <v>140.18</v>
      </c>
      <c r="F409" s="39" t="s">
        <v>18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12</v>
      </c>
      <c r="D410" s="34">
        <v>5</v>
      </c>
      <c r="E410" s="38">
        <v>140.18</v>
      </c>
      <c r="F410" s="39" t="s">
        <v>18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12</v>
      </c>
      <c r="D411" s="34">
        <v>10</v>
      </c>
      <c r="E411" s="38">
        <v>140.18</v>
      </c>
      <c r="F411" s="39" t="s">
        <v>18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12</v>
      </c>
      <c r="D412" s="34">
        <v>84</v>
      </c>
      <c r="E412" s="38">
        <v>140.18</v>
      </c>
      <c r="F412" s="39" t="s">
        <v>18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12</v>
      </c>
      <c r="D413" s="34">
        <v>99</v>
      </c>
      <c r="E413" s="38">
        <v>140.18</v>
      </c>
      <c r="F413" s="39" t="s">
        <v>18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12</v>
      </c>
      <c r="D414" s="34">
        <v>38</v>
      </c>
      <c r="E414" s="38">
        <v>140.16999999999999</v>
      </c>
      <c r="F414" s="39" t="s">
        <v>18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12</v>
      </c>
      <c r="D415" s="34">
        <v>15</v>
      </c>
      <c r="E415" s="38">
        <v>140.16999999999999</v>
      </c>
      <c r="F415" s="39" t="s">
        <v>18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12</v>
      </c>
      <c r="D416" s="34">
        <v>15</v>
      </c>
      <c r="E416" s="38">
        <v>140.16999999999999</v>
      </c>
      <c r="F416" s="39" t="s">
        <v>18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12</v>
      </c>
      <c r="D417" s="34">
        <v>19</v>
      </c>
      <c r="E417" s="38">
        <v>140.24</v>
      </c>
      <c r="F417" s="39" t="s">
        <v>18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12</v>
      </c>
      <c r="D418" s="34">
        <v>81</v>
      </c>
      <c r="E418" s="38">
        <v>140.24</v>
      </c>
      <c r="F418" s="39" t="s">
        <v>18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12</v>
      </c>
      <c r="D419" s="34">
        <v>85</v>
      </c>
      <c r="E419" s="38">
        <v>140.16999999999999</v>
      </c>
      <c r="F419" s="39" t="s">
        <v>18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12</v>
      </c>
      <c r="D420" s="34">
        <v>23</v>
      </c>
      <c r="E420" s="38">
        <v>140.16999999999999</v>
      </c>
      <c r="F420" s="39" t="s">
        <v>18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12</v>
      </c>
      <c r="D421" s="34">
        <v>62</v>
      </c>
      <c r="E421" s="38">
        <v>140.16999999999999</v>
      </c>
      <c r="F421" s="39" t="s">
        <v>18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12</v>
      </c>
      <c r="D422" s="34">
        <v>62</v>
      </c>
      <c r="E422" s="38">
        <v>140.16999999999999</v>
      </c>
      <c r="F422" s="39" t="s">
        <v>18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12</v>
      </c>
      <c r="D423" s="34">
        <v>2</v>
      </c>
      <c r="E423" s="38">
        <v>140.9</v>
      </c>
      <c r="F423" s="39" t="s">
        <v>18</v>
      </c>
      <c r="G423" s="40" t="s">
        <v>22</v>
      </c>
    </row>
    <row r="424" spans="1:7">
      <c r="A424" s="35">
        <v>44741</v>
      </c>
      <c r="B424" s="36">
        <v>0.46251562499999999</v>
      </c>
      <c r="C424" s="37" t="s">
        <v>12</v>
      </c>
      <c r="D424" s="34">
        <v>8</v>
      </c>
      <c r="E424" s="38">
        <v>140.9</v>
      </c>
      <c r="F424" s="39" t="s">
        <v>18</v>
      </c>
      <c r="G424" s="40" t="s">
        <v>22</v>
      </c>
    </row>
    <row r="425" spans="1:7">
      <c r="A425" s="35">
        <v>44741</v>
      </c>
      <c r="B425" s="36">
        <v>0.46251562499999999</v>
      </c>
      <c r="C425" s="37" t="s">
        <v>12</v>
      </c>
      <c r="D425" s="34">
        <v>8</v>
      </c>
      <c r="E425" s="38">
        <v>140.9</v>
      </c>
      <c r="F425" s="39" t="s">
        <v>18</v>
      </c>
      <c r="G425" s="40" t="s">
        <v>22</v>
      </c>
    </row>
    <row r="426" spans="1:7">
      <c r="A426" s="35">
        <v>44741</v>
      </c>
      <c r="B426" s="36">
        <v>0.46251562499999999</v>
      </c>
      <c r="C426" s="37" t="s">
        <v>12</v>
      </c>
      <c r="D426" s="34">
        <v>10</v>
      </c>
      <c r="E426" s="38">
        <v>140.9</v>
      </c>
      <c r="F426" s="39" t="s">
        <v>18</v>
      </c>
      <c r="G426" s="40" t="s">
        <v>22</v>
      </c>
    </row>
    <row r="427" spans="1:7">
      <c r="A427" s="35">
        <v>44741</v>
      </c>
      <c r="B427" s="36">
        <v>0.46251562499999999</v>
      </c>
      <c r="C427" s="37" t="s">
        <v>12</v>
      </c>
      <c r="D427" s="34">
        <v>24</v>
      </c>
      <c r="E427" s="38">
        <v>140.9</v>
      </c>
      <c r="F427" s="39" t="s">
        <v>18</v>
      </c>
      <c r="G427" s="40" t="s">
        <v>22</v>
      </c>
    </row>
    <row r="428" spans="1:7">
      <c r="A428" s="35">
        <v>44741</v>
      </c>
      <c r="B428" s="36">
        <v>0.46251562499999999</v>
      </c>
      <c r="C428" s="37" t="s">
        <v>12</v>
      </c>
      <c r="D428" s="34">
        <v>48</v>
      </c>
      <c r="E428" s="38">
        <v>140.9</v>
      </c>
      <c r="F428" s="39" t="s">
        <v>18</v>
      </c>
      <c r="G428" s="40" t="s">
        <v>22</v>
      </c>
    </row>
    <row r="429" spans="1:7">
      <c r="A429" s="35">
        <v>44741</v>
      </c>
      <c r="B429" s="36">
        <v>0.46251562499999999</v>
      </c>
      <c r="C429" s="37" t="s">
        <v>12</v>
      </c>
      <c r="D429" s="34">
        <v>100</v>
      </c>
      <c r="E429" s="38">
        <v>140.88999999999999</v>
      </c>
      <c r="F429" s="39" t="s">
        <v>18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12</v>
      </c>
      <c r="D430" s="34">
        <v>100</v>
      </c>
      <c r="E430" s="38">
        <v>140.88999999999999</v>
      </c>
      <c r="F430" s="39" t="s">
        <v>18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12</v>
      </c>
      <c r="D431" s="34">
        <v>100</v>
      </c>
      <c r="E431" s="38">
        <v>140.88</v>
      </c>
      <c r="F431" s="39" t="s">
        <v>18</v>
      </c>
      <c r="G431" s="40" t="s">
        <v>22</v>
      </c>
    </row>
    <row r="432" spans="1:7">
      <c r="A432" s="35">
        <v>44741</v>
      </c>
      <c r="B432" s="36">
        <v>0.46303842592592592</v>
      </c>
      <c r="C432" s="37" t="s">
        <v>12</v>
      </c>
      <c r="D432" s="34">
        <v>39</v>
      </c>
      <c r="E432" s="38">
        <v>141.13999999999999</v>
      </c>
      <c r="F432" s="39" t="s">
        <v>18</v>
      </c>
      <c r="G432" s="40" t="s">
        <v>21</v>
      </c>
    </row>
    <row r="433" spans="1:7">
      <c r="A433" s="35">
        <v>44741</v>
      </c>
      <c r="B433" s="36">
        <v>0.46303842592592592</v>
      </c>
      <c r="C433" s="37" t="s">
        <v>12</v>
      </c>
      <c r="D433" s="34">
        <v>61</v>
      </c>
      <c r="E433" s="38">
        <v>141.13999999999999</v>
      </c>
      <c r="F433" s="39" t="s">
        <v>18</v>
      </c>
      <c r="G433" s="40" t="s">
        <v>21</v>
      </c>
    </row>
    <row r="434" spans="1:7">
      <c r="A434" s="35">
        <v>44741</v>
      </c>
      <c r="B434" s="36">
        <v>0.46303842592592592</v>
      </c>
      <c r="C434" s="37" t="s">
        <v>12</v>
      </c>
      <c r="D434" s="34">
        <v>4</v>
      </c>
      <c r="E434" s="38">
        <v>141.13</v>
      </c>
      <c r="F434" s="39" t="s">
        <v>18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12</v>
      </c>
      <c r="D435" s="34">
        <v>96</v>
      </c>
      <c r="E435" s="38">
        <v>141.13</v>
      </c>
      <c r="F435" s="39" t="s">
        <v>18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12</v>
      </c>
      <c r="D436" s="34">
        <v>100</v>
      </c>
      <c r="E436" s="38">
        <v>141.57</v>
      </c>
      <c r="F436" s="39" t="s">
        <v>18</v>
      </c>
      <c r="G436" s="40" t="s">
        <v>22</v>
      </c>
    </row>
    <row r="437" spans="1:7">
      <c r="A437" s="35">
        <v>44741</v>
      </c>
      <c r="B437" s="36">
        <v>0.46472928240740741</v>
      </c>
      <c r="C437" s="37" t="s">
        <v>12</v>
      </c>
      <c r="D437" s="34">
        <v>76</v>
      </c>
      <c r="E437" s="38">
        <v>141.5</v>
      </c>
      <c r="F437" s="39" t="s">
        <v>18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12</v>
      </c>
      <c r="D438" s="34">
        <v>100</v>
      </c>
      <c r="E438" s="38">
        <v>141.49</v>
      </c>
      <c r="F438" s="39" t="s">
        <v>18</v>
      </c>
      <c r="G438" s="40" t="s">
        <v>20</v>
      </c>
    </row>
    <row r="439" spans="1:7">
      <c r="A439" s="35">
        <v>44741</v>
      </c>
      <c r="B439" s="36">
        <v>0.46473263888888894</v>
      </c>
      <c r="C439" s="37" t="s">
        <v>12</v>
      </c>
      <c r="D439" s="34">
        <v>3</v>
      </c>
      <c r="E439" s="38">
        <v>141.5</v>
      </c>
      <c r="F439" s="39" t="s">
        <v>18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12</v>
      </c>
      <c r="D440" s="34">
        <v>38</v>
      </c>
      <c r="E440" s="38">
        <v>141.5</v>
      </c>
      <c r="F440" s="39" t="s">
        <v>18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12</v>
      </c>
      <c r="D441" s="34">
        <v>86</v>
      </c>
      <c r="E441" s="38">
        <v>141.5</v>
      </c>
      <c r="F441" s="39" t="s">
        <v>18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12</v>
      </c>
      <c r="D442" s="34">
        <v>97</v>
      </c>
      <c r="E442" s="38">
        <v>141.5</v>
      </c>
      <c r="F442" s="39" t="s">
        <v>18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12</v>
      </c>
      <c r="D443" s="34">
        <v>100</v>
      </c>
      <c r="E443" s="38">
        <v>141.49</v>
      </c>
      <c r="F443" s="39" t="s">
        <v>18</v>
      </c>
      <c r="G443" s="40" t="s">
        <v>20</v>
      </c>
    </row>
    <row r="444" spans="1:7">
      <c r="A444" s="35">
        <v>44741</v>
      </c>
      <c r="B444" s="36">
        <v>0.4647327546296296</v>
      </c>
      <c r="C444" s="37" t="s">
        <v>12</v>
      </c>
      <c r="D444" s="34">
        <v>20</v>
      </c>
      <c r="E444" s="38">
        <v>141.5</v>
      </c>
      <c r="F444" s="39" t="s">
        <v>18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12</v>
      </c>
      <c r="D445" s="34">
        <v>21</v>
      </c>
      <c r="E445" s="38">
        <v>141.5</v>
      </c>
      <c r="F445" s="39" t="s">
        <v>18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12</v>
      </c>
      <c r="D446" s="34">
        <v>79</v>
      </c>
      <c r="E446" s="38">
        <v>141.5</v>
      </c>
      <c r="F446" s="39" t="s">
        <v>18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12</v>
      </c>
      <c r="D447" s="34">
        <v>100</v>
      </c>
      <c r="E447" s="38">
        <v>141.5</v>
      </c>
      <c r="F447" s="39" t="s">
        <v>18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12</v>
      </c>
      <c r="D448" s="34">
        <v>37</v>
      </c>
      <c r="E448" s="38">
        <v>141.29</v>
      </c>
      <c r="F448" s="39" t="s">
        <v>18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12</v>
      </c>
      <c r="D449" s="34">
        <v>63</v>
      </c>
      <c r="E449" s="38">
        <v>141.29</v>
      </c>
      <c r="F449" s="39" t="s">
        <v>18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12</v>
      </c>
      <c r="D450" s="34">
        <v>100</v>
      </c>
      <c r="E450" s="38">
        <v>141.29</v>
      </c>
      <c r="F450" s="39" t="s">
        <v>18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12</v>
      </c>
      <c r="D451" s="34">
        <v>100</v>
      </c>
      <c r="E451" s="38">
        <v>140.88999999999999</v>
      </c>
      <c r="F451" s="39" t="s">
        <v>18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12</v>
      </c>
      <c r="D452" s="34">
        <v>100</v>
      </c>
      <c r="E452" s="38">
        <v>140.9</v>
      </c>
      <c r="F452" s="39" t="s">
        <v>18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12</v>
      </c>
      <c r="D453" s="34">
        <v>2</v>
      </c>
      <c r="E453" s="38">
        <v>140.74</v>
      </c>
      <c r="F453" s="39" t="s">
        <v>18</v>
      </c>
      <c r="G453" s="40" t="s">
        <v>19</v>
      </c>
    </row>
    <row r="454" spans="1:7">
      <c r="A454" s="35">
        <v>44741</v>
      </c>
      <c r="B454" s="36">
        <v>0.4659399305555556</v>
      </c>
      <c r="C454" s="37" t="s">
        <v>12</v>
      </c>
      <c r="D454" s="34">
        <v>98</v>
      </c>
      <c r="E454" s="38">
        <v>140.74</v>
      </c>
      <c r="F454" s="39" t="s">
        <v>18</v>
      </c>
      <c r="G454" s="40" t="s">
        <v>19</v>
      </c>
    </row>
    <row r="455" spans="1:7">
      <c r="A455" s="35">
        <v>44741</v>
      </c>
      <c r="B455" s="36">
        <v>0.46698912037037044</v>
      </c>
      <c r="C455" s="37" t="s">
        <v>12</v>
      </c>
      <c r="D455" s="34">
        <v>100</v>
      </c>
      <c r="E455" s="38">
        <v>140.35</v>
      </c>
      <c r="F455" s="39" t="s">
        <v>18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12</v>
      </c>
      <c r="D456" s="34">
        <v>100</v>
      </c>
      <c r="E456" s="38">
        <v>140.35</v>
      </c>
      <c r="F456" s="39" t="s">
        <v>18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12</v>
      </c>
      <c r="D457" s="34">
        <v>100</v>
      </c>
      <c r="E457" s="38">
        <v>140.21</v>
      </c>
      <c r="F457" s="39" t="s">
        <v>18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12</v>
      </c>
      <c r="D458" s="34">
        <v>100</v>
      </c>
      <c r="E458" s="38">
        <v>139.99</v>
      </c>
      <c r="F458" s="39" t="s">
        <v>18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12</v>
      </c>
      <c r="D459" s="34">
        <v>100</v>
      </c>
      <c r="E459" s="38">
        <v>139.99</v>
      </c>
      <c r="F459" s="39" t="s">
        <v>18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12</v>
      </c>
      <c r="D460" s="34">
        <v>28</v>
      </c>
      <c r="E460" s="38">
        <v>140.5</v>
      </c>
      <c r="F460" s="39" t="s">
        <v>18</v>
      </c>
      <c r="G460" s="40" t="s">
        <v>19</v>
      </c>
    </row>
    <row r="461" spans="1:7">
      <c r="A461" s="35">
        <v>44741</v>
      </c>
      <c r="B461" s="36">
        <v>0.47124027777777777</v>
      </c>
      <c r="C461" s="37" t="s">
        <v>12</v>
      </c>
      <c r="D461" s="34">
        <v>72</v>
      </c>
      <c r="E461" s="38">
        <v>140.5</v>
      </c>
      <c r="F461" s="39" t="s">
        <v>18</v>
      </c>
      <c r="G461" s="40" t="s">
        <v>19</v>
      </c>
    </row>
    <row r="462" spans="1:7">
      <c r="A462" s="35">
        <v>44741</v>
      </c>
      <c r="B462" s="36">
        <v>0.47124027777777777</v>
      </c>
      <c r="C462" s="37" t="s">
        <v>12</v>
      </c>
      <c r="D462" s="34">
        <v>100</v>
      </c>
      <c r="E462" s="38">
        <v>140.5</v>
      </c>
      <c r="F462" s="39" t="s">
        <v>18</v>
      </c>
      <c r="G462" s="40" t="s">
        <v>19</v>
      </c>
    </row>
    <row r="463" spans="1:7">
      <c r="A463" s="35">
        <v>44741</v>
      </c>
      <c r="B463" s="36">
        <v>0.47153090277777787</v>
      </c>
      <c r="C463" s="37" t="s">
        <v>12</v>
      </c>
      <c r="D463" s="34">
        <v>30</v>
      </c>
      <c r="E463" s="38">
        <v>140.44999999999999</v>
      </c>
      <c r="F463" s="39" t="s">
        <v>18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12</v>
      </c>
      <c r="D464" s="34">
        <v>100</v>
      </c>
      <c r="E464" s="38">
        <v>140.44999999999999</v>
      </c>
      <c r="F464" s="39" t="s">
        <v>18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12</v>
      </c>
      <c r="D465" s="34">
        <v>8</v>
      </c>
      <c r="E465" s="38">
        <v>140.44999999999999</v>
      </c>
      <c r="F465" s="39" t="s">
        <v>18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12</v>
      </c>
      <c r="D466" s="34">
        <v>8</v>
      </c>
      <c r="E466" s="38">
        <v>140.44999999999999</v>
      </c>
      <c r="F466" s="39" t="s">
        <v>18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12</v>
      </c>
      <c r="D467" s="34">
        <v>46</v>
      </c>
      <c r="E467" s="38">
        <v>140.44999999999999</v>
      </c>
      <c r="F467" s="39" t="s">
        <v>18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12</v>
      </c>
      <c r="D468" s="34">
        <v>54</v>
      </c>
      <c r="E468" s="38">
        <v>140.44999999999999</v>
      </c>
      <c r="F468" s="39" t="s">
        <v>18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12</v>
      </c>
      <c r="D469" s="34">
        <v>3</v>
      </c>
      <c r="E469" s="38">
        <v>140.44999999999999</v>
      </c>
      <c r="F469" s="39" t="s">
        <v>18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12</v>
      </c>
      <c r="D470" s="34">
        <v>47</v>
      </c>
      <c r="E470" s="38">
        <v>140.44999999999999</v>
      </c>
      <c r="F470" s="39" t="s">
        <v>18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12</v>
      </c>
      <c r="D471" s="34">
        <v>50</v>
      </c>
      <c r="E471" s="38">
        <v>140.44999999999999</v>
      </c>
      <c r="F471" s="39" t="s">
        <v>18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12</v>
      </c>
      <c r="D472" s="34">
        <v>100</v>
      </c>
      <c r="E472" s="38">
        <v>140.44999999999999</v>
      </c>
      <c r="F472" s="39" t="s">
        <v>18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12</v>
      </c>
      <c r="D473" s="34">
        <v>4</v>
      </c>
      <c r="E473" s="38">
        <v>140.52000000000001</v>
      </c>
      <c r="F473" s="39" t="s">
        <v>18</v>
      </c>
      <c r="G473" s="40" t="s">
        <v>19</v>
      </c>
    </row>
    <row r="474" spans="1:7">
      <c r="A474" s="35">
        <v>44741</v>
      </c>
      <c r="B474" s="36">
        <v>0.47187673611111114</v>
      </c>
      <c r="C474" s="37" t="s">
        <v>12</v>
      </c>
      <c r="D474" s="34">
        <v>24</v>
      </c>
      <c r="E474" s="38">
        <v>140.52000000000001</v>
      </c>
      <c r="F474" s="39" t="s">
        <v>18</v>
      </c>
      <c r="G474" s="40" t="s">
        <v>19</v>
      </c>
    </row>
    <row r="475" spans="1:7">
      <c r="A475" s="35">
        <v>44741</v>
      </c>
      <c r="B475" s="36">
        <v>0.47187673611111114</v>
      </c>
      <c r="C475" s="37" t="s">
        <v>12</v>
      </c>
      <c r="D475" s="34">
        <v>72</v>
      </c>
      <c r="E475" s="38">
        <v>140.52000000000001</v>
      </c>
      <c r="F475" s="39" t="s">
        <v>18</v>
      </c>
      <c r="G475" s="40" t="s">
        <v>19</v>
      </c>
    </row>
    <row r="476" spans="1:7">
      <c r="A476" s="35">
        <v>44741</v>
      </c>
      <c r="B476" s="36">
        <v>0.47266851851851854</v>
      </c>
      <c r="C476" s="37" t="s">
        <v>12</v>
      </c>
      <c r="D476" s="34">
        <v>13</v>
      </c>
      <c r="E476" s="38">
        <v>140.4</v>
      </c>
      <c r="F476" s="39" t="s">
        <v>18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12</v>
      </c>
      <c r="D477" s="34">
        <v>40</v>
      </c>
      <c r="E477" s="38">
        <v>140.4</v>
      </c>
      <c r="F477" s="39" t="s">
        <v>18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12</v>
      </c>
      <c r="D478" s="34">
        <v>47</v>
      </c>
      <c r="E478" s="38">
        <v>140.4</v>
      </c>
      <c r="F478" s="39" t="s">
        <v>18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12</v>
      </c>
      <c r="D479" s="34">
        <v>91</v>
      </c>
      <c r="E479" s="38">
        <v>140.38999999999999</v>
      </c>
      <c r="F479" s="39" t="s">
        <v>18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12</v>
      </c>
      <c r="D480" s="34">
        <v>9</v>
      </c>
      <c r="E480" s="38">
        <v>140.38999999999999</v>
      </c>
      <c r="F480" s="39" t="s">
        <v>18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12</v>
      </c>
      <c r="D481" s="34">
        <v>100</v>
      </c>
      <c r="E481" s="38">
        <v>140.38999999999999</v>
      </c>
      <c r="F481" s="39" t="s">
        <v>18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12</v>
      </c>
      <c r="D482" s="34">
        <v>3</v>
      </c>
      <c r="E482" s="38">
        <v>140.38999999999999</v>
      </c>
      <c r="F482" s="39" t="s">
        <v>18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12</v>
      </c>
      <c r="D483" s="34">
        <v>97</v>
      </c>
      <c r="E483" s="38">
        <v>140.38999999999999</v>
      </c>
      <c r="F483" s="39" t="s">
        <v>18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12</v>
      </c>
      <c r="D484" s="34">
        <v>100</v>
      </c>
      <c r="E484" s="38">
        <v>140.38</v>
      </c>
      <c r="F484" s="39" t="s">
        <v>18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12</v>
      </c>
      <c r="D485" s="34">
        <v>100</v>
      </c>
      <c r="E485" s="38">
        <v>140.38</v>
      </c>
      <c r="F485" s="39" t="s">
        <v>18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12</v>
      </c>
      <c r="D486" s="34">
        <v>43</v>
      </c>
      <c r="E486" s="38">
        <v>140.54</v>
      </c>
      <c r="F486" s="39" t="s">
        <v>18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12</v>
      </c>
      <c r="D487" s="34">
        <v>57</v>
      </c>
      <c r="E487" s="38">
        <v>140.54</v>
      </c>
      <c r="F487" s="39" t="s">
        <v>18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12</v>
      </c>
      <c r="D488" s="34">
        <v>1</v>
      </c>
      <c r="E488" s="38">
        <v>140.5</v>
      </c>
      <c r="F488" s="39" t="s">
        <v>18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12</v>
      </c>
      <c r="D489" s="34">
        <v>99</v>
      </c>
      <c r="E489" s="38">
        <v>140.5</v>
      </c>
      <c r="F489" s="39" t="s">
        <v>18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12</v>
      </c>
      <c r="D490" s="34">
        <v>31</v>
      </c>
      <c r="E490" s="38">
        <v>140.5</v>
      </c>
      <c r="F490" s="39" t="s">
        <v>18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12</v>
      </c>
      <c r="D491" s="34">
        <v>33</v>
      </c>
      <c r="E491" s="38">
        <v>140.5</v>
      </c>
      <c r="F491" s="39" t="s">
        <v>18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12</v>
      </c>
      <c r="D492" s="34">
        <v>67</v>
      </c>
      <c r="E492" s="38">
        <v>140.5</v>
      </c>
      <c r="F492" s="39" t="s">
        <v>18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12</v>
      </c>
      <c r="D493" s="34">
        <v>69</v>
      </c>
      <c r="E493" s="38">
        <v>140.5</v>
      </c>
      <c r="F493" s="39" t="s">
        <v>18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12</v>
      </c>
      <c r="D494" s="34">
        <v>12</v>
      </c>
      <c r="E494" s="38">
        <v>140.47999999999999</v>
      </c>
      <c r="F494" s="39" t="s">
        <v>18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12</v>
      </c>
      <c r="D495" s="34">
        <v>88</v>
      </c>
      <c r="E495" s="38">
        <v>140.47999999999999</v>
      </c>
      <c r="F495" s="39" t="s">
        <v>18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12</v>
      </c>
      <c r="D496" s="34">
        <v>100</v>
      </c>
      <c r="E496" s="38">
        <v>140.47999999999999</v>
      </c>
      <c r="F496" s="39" t="s">
        <v>18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12</v>
      </c>
      <c r="D497" s="34">
        <v>23</v>
      </c>
      <c r="E497" s="38">
        <v>140.94</v>
      </c>
      <c r="F497" s="39" t="s">
        <v>18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12</v>
      </c>
      <c r="D498" s="34">
        <v>36</v>
      </c>
      <c r="E498" s="38">
        <v>140.94</v>
      </c>
      <c r="F498" s="39" t="s">
        <v>18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12</v>
      </c>
      <c r="D499" s="34">
        <v>77</v>
      </c>
      <c r="E499" s="38">
        <v>140.94</v>
      </c>
      <c r="F499" s="39" t="s">
        <v>18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12</v>
      </c>
      <c r="D500" s="34">
        <v>164</v>
      </c>
      <c r="E500" s="38">
        <v>140.94</v>
      </c>
      <c r="F500" s="39" t="s">
        <v>18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12</v>
      </c>
      <c r="D501" s="34">
        <v>36</v>
      </c>
      <c r="E501" s="38">
        <v>140.94</v>
      </c>
      <c r="F501" s="39" t="s">
        <v>18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12</v>
      </c>
      <c r="D502" s="34">
        <v>64</v>
      </c>
      <c r="E502" s="38">
        <v>140.94</v>
      </c>
      <c r="F502" s="39" t="s">
        <v>18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12</v>
      </c>
      <c r="D503" s="34">
        <v>100</v>
      </c>
      <c r="E503" s="38">
        <v>140.94</v>
      </c>
      <c r="F503" s="39" t="s">
        <v>18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12</v>
      </c>
      <c r="D504" s="34">
        <v>7</v>
      </c>
      <c r="E504" s="38">
        <v>140.91999999999999</v>
      </c>
      <c r="F504" s="39" t="s">
        <v>18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12</v>
      </c>
      <c r="D505" s="34">
        <v>100</v>
      </c>
      <c r="E505" s="38">
        <v>140.91999999999999</v>
      </c>
      <c r="F505" s="39" t="s">
        <v>18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12</v>
      </c>
      <c r="D506" s="34">
        <v>30</v>
      </c>
      <c r="E506" s="38">
        <v>140.91999999999999</v>
      </c>
      <c r="F506" s="39" t="s">
        <v>18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12</v>
      </c>
      <c r="D507" s="34">
        <v>63</v>
      </c>
      <c r="E507" s="38">
        <v>140.91999999999999</v>
      </c>
      <c r="F507" s="39" t="s">
        <v>18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12</v>
      </c>
      <c r="D508" s="34">
        <v>4</v>
      </c>
      <c r="E508" s="38">
        <v>140.91999999999999</v>
      </c>
      <c r="F508" s="39" t="s">
        <v>18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12</v>
      </c>
      <c r="D509" s="34">
        <v>96</v>
      </c>
      <c r="E509" s="38">
        <v>140.91999999999999</v>
      </c>
      <c r="F509" s="39" t="s">
        <v>18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12</v>
      </c>
      <c r="D510" s="34">
        <v>100</v>
      </c>
      <c r="E510" s="38">
        <v>140.88999999999999</v>
      </c>
      <c r="F510" s="39" t="s">
        <v>18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12</v>
      </c>
      <c r="D511" s="34">
        <v>100</v>
      </c>
      <c r="E511" s="38">
        <v>140.9</v>
      </c>
      <c r="F511" s="39" t="s">
        <v>18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12</v>
      </c>
      <c r="D512" s="34">
        <v>1</v>
      </c>
      <c r="E512" s="38">
        <v>140.72999999999999</v>
      </c>
      <c r="F512" s="39" t="s">
        <v>18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12</v>
      </c>
      <c r="D513" s="34">
        <v>49</v>
      </c>
      <c r="E513" s="38">
        <v>140.72999999999999</v>
      </c>
      <c r="F513" s="39" t="s">
        <v>18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12</v>
      </c>
      <c r="D514" s="34">
        <v>50</v>
      </c>
      <c r="E514" s="38">
        <v>140.72999999999999</v>
      </c>
      <c r="F514" s="39" t="s">
        <v>18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12</v>
      </c>
      <c r="D515" s="34">
        <v>100</v>
      </c>
      <c r="E515" s="38">
        <v>140.62</v>
      </c>
      <c r="F515" s="39" t="s">
        <v>18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12</v>
      </c>
      <c r="D516" s="34">
        <v>2</v>
      </c>
      <c r="E516" s="38">
        <v>140.84</v>
      </c>
      <c r="F516" s="39" t="s">
        <v>18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12</v>
      </c>
      <c r="D517" s="34">
        <v>98</v>
      </c>
      <c r="E517" s="38">
        <v>140.84</v>
      </c>
      <c r="F517" s="39" t="s">
        <v>18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12</v>
      </c>
      <c r="D518" s="34">
        <v>100</v>
      </c>
      <c r="E518" s="38">
        <v>140.84</v>
      </c>
      <c r="F518" s="39" t="s">
        <v>18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12</v>
      </c>
      <c r="D519" s="34">
        <v>100</v>
      </c>
      <c r="E519" s="38">
        <v>140.85</v>
      </c>
      <c r="F519" s="39" t="s">
        <v>18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12</v>
      </c>
      <c r="D520" s="34">
        <v>45</v>
      </c>
      <c r="E520" s="38">
        <v>141.29</v>
      </c>
      <c r="F520" s="39" t="s">
        <v>18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12</v>
      </c>
      <c r="D521" s="34">
        <v>100</v>
      </c>
      <c r="E521" s="38">
        <v>141.29</v>
      </c>
      <c r="F521" s="39" t="s">
        <v>18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12</v>
      </c>
      <c r="D522" s="34">
        <v>100</v>
      </c>
      <c r="E522" s="38">
        <v>141.29</v>
      </c>
      <c r="F522" s="39" t="s">
        <v>18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12</v>
      </c>
      <c r="D523" s="34">
        <v>55</v>
      </c>
      <c r="E523" s="38">
        <v>141.29</v>
      </c>
      <c r="F523" s="39" t="s">
        <v>18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12</v>
      </c>
      <c r="D524" s="34">
        <v>20</v>
      </c>
      <c r="E524" s="38">
        <v>141.47999999999999</v>
      </c>
      <c r="F524" s="39" t="s">
        <v>18</v>
      </c>
      <c r="G524" s="40" t="s">
        <v>19</v>
      </c>
    </row>
    <row r="525" spans="1:7">
      <c r="A525" s="35">
        <v>44741</v>
      </c>
      <c r="B525" s="36">
        <v>0.48258819444444445</v>
      </c>
      <c r="C525" s="37" t="s">
        <v>12</v>
      </c>
      <c r="D525" s="34">
        <v>80</v>
      </c>
      <c r="E525" s="38">
        <v>141.47999999999999</v>
      </c>
      <c r="F525" s="39" t="s">
        <v>18</v>
      </c>
      <c r="G525" s="40" t="s">
        <v>19</v>
      </c>
    </row>
    <row r="526" spans="1:7">
      <c r="A526" s="35">
        <v>44741</v>
      </c>
      <c r="B526" s="36">
        <v>0.48372175925925931</v>
      </c>
      <c r="C526" s="37" t="s">
        <v>12</v>
      </c>
      <c r="D526" s="34">
        <v>100</v>
      </c>
      <c r="E526" s="38">
        <v>141.78</v>
      </c>
      <c r="F526" s="39" t="s">
        <v>18</v>
      </c>
      <c r="G526" s="40" t="s">
        <v>19</v>
      </c>
    </row>
    <row r="527" spans="1:7">
      <c r="A527" s="35">
        <v>44741</v>
      </c>
      <c r="B527" s="36">
        <v>0.48521585648148147</v>
      </c>
      <c r="C527" s="37" t="s">
        <v>12</v>
      </c>
      <c r="D527" s="34">
        <v>100</v>
      </c>
      <c r="E527" s="38">
        <v>142.57</v>
      </c>
      <c r="F527" s="39" t="s">
        <v>18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12</v>
      </c>
      <c r="D528" s="34">
        <v>100</v>
      </c>
      <c r="E528" s="38">
        <v>142.57</v>
      </c>
      <c r="F528" s="39" t="s">
        <v>18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12</v>
      </c>
      <c r="D529" s="34">
        <v>100</v>
      </c>
      <c r="E529" s="38">
        <v>142.57</v>
      </c>
      <c r="F529" s="39" t="s">
        <v>18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12</v>
      </c>
      <c r="D530" s="34">
        <v>100</v>
      </c>
      <c r="E530" s="38">
        <v>142.4</v>
      </c>
      <c r="F530" s="39" t="s">
        <v>18</v>
      </c>
      <c r="G530" s="40" t="s">
        <v>20</v>
      </c>
    </row>
    <row r="531" spans="1:7">
      <c r="A531" s="35">
        <v>44741</v>
      </c>
      <c r="B531" s="36">
        <v>0.48572511574074073</v>
      </c>
      <c r="C531" s="37" t="s">
        <v>12</v>
      </c>
      <c r="D531" s="34">
        <v>100</v>
      </c>
      <c r="E531" s="38">
        <v>142.75</v>
      </c>
      <c r="F531" s="39" t="s">
        <v>18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12</v>
      </c>
      <c r="D532" s="34">
        <v>1</v>
      </c>
      <c r="E532" s="38">
        <v>142.63</v>
      </c>
      <c r="F532" s="39" t="s">
        <v>18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12</v>
      </c>
      <c r="D533" s="34">
        <v>10</v>
      </c>
      <c r="E533" s="38">
        <v>142.66999999999999</v>
      </c>
      <c r="F533" s="39" t="s">
        <v>18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12</v>
      </c>
      <c r="D534" s="34">
        <v>29</v>
      </c>
      <c r="E534" s="38">
        <v>142.66999999999999</v>
      </c>
      <c r="F534" s="39" t="s">
        <v>18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12</v>
      </c>
      <c r="D535" s="34">
        <v>61</v>
      </c>
      <c r="E535" s="38">
        <v>142.63</v>
      </c>
      <c r="F535" s="39" t="s">
        <v>18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12</v>
      </c>
      <c r="D536" s="34">
        <v>61</v>
      </c>
      <c r="E536" s="38">
        <v>142.66999999999999</v>
      </c>
      <c r="F536" s="39" t="s">
        <v>18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12</v>
      </c>
      <c r="D537" s="34">
        <v>38</v>
      </c>
      <c r="E537" s="38">
        <v>142.63</v>
      </c>
      <c r="F537" s="39" t="s">
        <v>18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12</v>
      </c>
      <c r="D538" s="34">
        <v>100</v>
      </c>
      <c r="E538" s="38">
        <v>142.75</v>
      </c>
      <c r="F538" s="39" t="s">
        <v>18</v>
      </c>
      <c r="G538" s="40" t="s">
        <v>19</v>
      </c>
    </row>
    <row r="539" spans="1:7">
      <c r="A539" s="35">
        <v>44741</v>
      </c>
      <c r="B539" s="36">
        <v>0.48796064814814821</v>
      </c>
      <c r="C539" s="37" t="s">
        <v>12</v>
      </c>
      <c r="D539" s="34">
        <v>100</v>
      </c>
      <c r="E539" s="38">
        <v>142.71</v>
      </c>
      <c r="F539" s="39" t="s">
        <v>18</v>
      </c>
      <c r="G539" s="40" t="s">
        <v>19</v>
      </c>
    </row>
    <row r="540" spans="1:7">
      <c r="A540" s="35">
        <v>44741</v>
      </c>
      <c r="B540" s="36">
        <v>0.48876724537037042</v>
      </c>
      <c r="C540" s="37" t="s">
        <v>12</v>
      </c>
      <c r="D540" s="34">
        <v>10</v>
      </c>
      <c r="E540" s="38">
        <v>143.12</v>
      </c>
      <c r="F540" s="39" t="s">
        <v>18</v>
      </c>
      <c r="G540" s="40" t="s">
        <v>20</v>
      </c>
    </row>
    <row r="541" spans="1:7">
      <c r="A541" s="35">
        <v>44741</v>
      </c>
      <c r="B541" s="36">
        <v>0.48876724537037042</v>
      </c>
      <c r="C541" s="37" t="s">
        <v>12</v>
      </c>
      <c r="D541" s="34">
        <v>40</v>
      </c>
      <c r="E541" s="38">
        <v>143.12</v>
      </c>
      <c r="F541" s="39" t="s">
        <v>18</v>
      </c>
      <c r="G541" s="40" t="s">
        <v>20</v>
      </c>
    </row>
    <row r="542" spans="1:7">
      <c r="A542" s="35">
        <v>44741</v>
      </c>
      <c r="B542" s="36">
        <v>0.48876724537037042</v>
      </c>
      <c r="C542" s="37" t="s">
        <v>12</v>
      </c>
      <c r="D542" s="34">
        <v>50</v>
      </c>
      <c r="E542" s="38">
        <v>143.12</v>
      </c>
      <c r="F542" s="39" t="s">
        <v>18</v>
      </c>
      <c r="G542" s="40" t="s">
        <v>20</v>
      </c>
    </row>
    <row r="543" spans="1:7">
      <c r="A543" s="35">
        <v>44741</v>
      </c>
      <c r="B543" s="36">
        <v>0.48876724537037042</v>
      </c>
      <c r="C543" s="37" t="s">
        <v>12</v>
      </c>
      <c r="D543" s="34">
        <v>100</v>
      </c>
      <c r="E543" s="38">
        <v>143.19</v>
      </c>
      <c r="F543" s="39" t="s">
        <v>18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12</v>
      </c>
      <c r="D544" s="34">
        <v>200</v>
      </c>
      <c r="E544" s="38">
        <v>143.19</v>
      </c>
      <c r="F544" s="39" t="s">
        <v>18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12</v>
      </c>
      <c r="D545" s="34">
        <v>100</v>
      </c>
      <c r="E545" s="38">
        <v>142.88999999999999</v>
      </c>
      <c r="F545" s="39" t="s">
        <v>18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12</v>
      </c>
      <c r="D546" s="34">
        <v>3</v>
      </c>
      <c r="E546" s="38">
        <v>142.75</v>
      </c>
      <c r="F546" s="39" t="s">
        <v>18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12</v>
      </c>
      <c r="D547" s="34">
        <v>7</v>
      </c>
      <c r="E547" s="38">
        <v>142.75</v>
      </c>
      <c r="F547" s="39" t="s">
        <v>18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12</v>
      </c>
      <c r="D548" s="34">
        <v>40</v>
      </c>
      <c r="E548" s="38">
        <v>142.75</v>
      </c>
      <c r="F548" s="39" t="s">
        <v>18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12</v>
      </c>
      <c r="D549" s="34">
        <v>50</v>
      </c>
      <c r="E549" s="38">
        <v>142.75</v>
      </c>
      <c r="F549" s="39" t="s">
        <v>18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12</v>
      </c>
      <c r="D550" s="34">
        <v>100</v>
      </c>
      <c r="E550" s="38">
        <v>142.6</v>
      </c>
      <c r="F550" s="39" t="s">
        <v>18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12</v>
      </c>
      <c r="D551" s="34">
        <v>5</v>
      </c>
      <c r="E551" s="38">
        <v>142.51</v>
      </c>
      <c r="F551" s="39" t="s">
        <v>18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12</v>
      </c>
      <c r="D552" s="34">
        <v>95</v>
      </c>
      <c r="E552" s="38">
        <v>142.51</v>
      </c>
      <c r="F552" s="39" t="s">
        <v>18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12</v>
      </c>
      <c r="D553" s="34">
        <v>3</v>
      </c>
      <c r="E553" s="38">
        <v>142.66999999999999</v>
      </c>
      <c r="F553" s="39" t="s">
        <v>18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12</v>
      </c>
      <c r="D554" s="34">
        <v>97</v>
      </c>
      <c r="E554" s="38">
        <v>142.66999999999999</v>
      </c>
      <c r="F554" s="39" t="s">
        <v>18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12</v>
      </c>
      <c r="D555" s="34">
        <v>100</v>
      </c>
      <c r="E555" s="38">
        <v>142.66999999999999</v>
      </c>
      <c r="F555" s="39" t="s">
        <v>18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12</v>
      </c>
      <c r="D556" s="34">
        <v>100</v>
      </c>
      <c r="E556" s="38">
        <v>142.66999999999999</v>
      </c>
      <c r="F556" s="39" t="s">
        <v>18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12</v>
      </c>
      <c r="D557" s="34">
        <v>100</v>
      </c>
      <c r="E557" s="38">
        <v>142.66999999999999</v>
      </c>
      <c r="F557" s="39" t="s">
        <v>18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12</v>
      </c>
      <c r="D558" s="34">
        <v>100</v>
      </c>
      <c r="E558" s="38">
        <v>141.75</v>
      </c>
      <c r="F558" s="39" t="s">
        <v>18</v>
      </c>
      <c r="G558" s="40" t="s">
        <v>20</v>
      </c>
    </row>
    <row r="559" spans="1:7">
      <c r="A559" s="35">
        <v>44741</v>
      </c>
      <c r="B559" s="36">
        <v>0.49282291666666667</v>
      </c>
      <c r="C559" s="37" t="s">
        <v>12</v>
      </c>
      <c r="D559" s="34">
        <v>100</v>
      </c>
      <c r="E559" s="38">
        <v>141.69</v>
      </c>
      <c r="F559" s="39" t="s">
        <v>18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12</v>
      </c>
      <c r="D560" s="34">
        <v>1</v>
      </c>
      <c r="E560" s="38">
        <v>141.79</v>
      </c>
      <c r="F560" s="39" t="s">
        <v>18</v>
      </c>
      <c r="G560" s="40" t="s">
        <v>19</v>
      </c>
    </row>
    <row r="561" spans="1:7">
      <c r="A561" s="35">
        <v>44741</v>
      </c>
      <c r="B561" s="36">
        <v>0.49355787037037047</v>
      </c>
      <c r="C561" s="37" t="s">
        <v>12</v>
      </c>
      <c r="D561" s="34">
        <v>99</v>
      </c>
      <c r="E561" s="38">
        <v>141.79</v>
      </c>
      <c r="F561" s="39" t="s">
        <v>18</v>
      </c>
      <c r="G561" s="40" t="s">
        <v>19</v>
      </c>
    </row>
    <row r="562" spans="1:7">
      <c r="A562" s="35">
        <v>44741</v>
      </c>
      <c r="B562" s="36">
        <v>0.49355787037037047</v>
      </c>
      <c r="C562" s="37" t="s">
        <v>12</v>
      </c>
      <c r="D562" s="34">
        <v>100</v>
      </c>
      <c r="E562" s="38">
        <v>141.79</v>
      </c>
      <c r="F562" s="39" t="s">
        <v>18</v>
      </c>
      <c r="G562" s="40" t="s">
        <v>19</v>
      </c>
    </row>
    <row r="563" spans="1:7">
      <c r="A563" s="35">
        <v>44741</v>
      </c>
      <c r="B563" s="36">
        <v>0.49456747685185187</v>
      </c>
      <c r="C563" s="37" t="s">
        <v>12</v>
      </c>
      <c r="D563" s="34">
        <v>100</v>
      </c>
      <c r="E563" s="38">
        <v>141.94999999999999</v>
      </c>
      <c r="F563" s="39" t="s">
        <v>18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12</v>
      </c>
      <c r="D564" s="34">
        <v>100</v>
      </c>
      <c r="E564" s="38">
        <v>141.84</v>
      </c>
      <c r="F564" s="39" t="s">
        <v>18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12</v>
      </c>
      <c r="D565" s="34">
        <v>1</v>
      </c>
      <c r="E565" s="38">
        <v>141.83000000000001</v>
      </c>
      <c r="F565" s="39" t="s">
        <v>18</v>
      </c>
      <c r="G565" s="40" t="s">
        <v>20</v>
      </c>
    </row>
    <row r="566" spans="1:7">
      <c r="A566" s="35">
        <v>44741</v>
      </c>
      <c r="B566" s="36">
        <v>0.49554421296296303</v>
      </c>
      <c r="C566" s="37" t="s">
        <v>12</v>
      </c>
      <c r="D566" s="34">
        <v>99</v>
      </c>
      <c r="E566" s="38">
        <v>141.83000000000001</v>
      </c>
      <c r="F566" s="39" t="s">
        <v>18</v>
      </c>
      <c r="G566" s="40" t="s">
        <v>20</v>
      </c>
    </row>
    <row r="567" spans="1:7">
      <c r="A567" s="35">
        <v>44741</v>
      </c>
      <c r="B567" s="36">
        <v>0.49554421296296303</v>
      </c>
      <c r="C567" s="37" t="s">
        <v>12</v>
      </c>
      <c r="D567" s="34">
        <v>50</v>
      </c>
      <c r="E567" s="38">
        <v>141.81</v>
      </c>
      <c r="F567" s="39" t="s">
        <v>18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12</v>
      </c>
      <c r="D568" s="34">
        <v>50</v>
      </c>
      <c r="E568" s="38">
        <v>141.81</v>
      </c>
      <c r="F568" s="39" t="s">
        <v>18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12</v>
      </c>
      <c r="D569" s="34">
        <v>100</v>
      </c>
      <c r="E569" s="38">
        <v>141.72</v>
      </c>
      <c r="F569" s="39" t="s">
        <v>18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12</v>
      </c>
      <c r="D570" s="34">
        <v>1</v>
      </c>
      <c r="E570" s="38">
        <v>141.62</v>
      </c>
      <c r="F570" s="39" t="s">
        <v>18</v>
      </c>
      <c r="G570" s="40" t="s">
        <v>20</v>
      </c>
    </row>
    <row r="571" spans="1:7">
      <c r="A571" s="35">
        <v>44741</v>
      </c>
      <c r="B571" s="36">
        <v>0.49726747685185191</v>
      </c>
      <c r="C571" s="37" t="s">
        <v>12</v>
      </c>
      <c r="D571" s="34">
        <v>9</v>
      </c>
      <c r="E571" s="38">
        <v>141.62</v>
      </c>
      <c r="F571" s="39" t="s">
        <v>18</v>
      </c>
      <c r="G571" s="40" t="s">
        <v>20</v>
      </c>
    </row>
    <row r="572" spans="1:7">
      <c r="A572" s="35">
        <v>44741</v>
      </c>
      <c r="B572" s="36">
        <v>0.49726747685185191</v>
      </c>
      <c r="C572" s="37" t="s">
        <v>12</v>
      </c>
      <c r="D572" s="34">
        <v>91</v>
      </c>
      <c r="E572" s="38">
        <v>141.62</v>
      </c>
      <c r="F572" s="39" t="s">
        <v>18</v>
      </c>
      <c r="G572" s="40" t="s">
        <v>20</v>
      </c>
    </row>
    <row r="573" spans="1:7">
      <c r="A573" s="35">
        <v>44741</v>
      </c>
      <c r="B573" s="36">
        <v>0.49726747685185191</v>
      </c>
      <c r="C573" s="37" t="s">
        <v>12</v>
      </c>
      <c r="D573" s="34">
        <v>9</v>
      </c>
      <c r="E573" s="38">
        <v>141.62</v>
      </c>
      <c r="F573" s="39" t="s">
        <v>18</v>
      </c>
      <c r="G573" s="40" t="s">
        <v>20</v>
      </c>
    </row>
    <row r="574" spans="1:7">
      <c r="A574" s="35">
        <v>44741</v>
      </c>
      <c r="B574" s="36">
        <v>0.49726747685185191</v>
      </c>
      <c r="C574" s="37" t="s">
        <v>12</v>
      </c>
      <c r="D574" s="34">
        <v>9</v>
      </c>
      <c r="E574" s="38">
        <v>141.62</v>
      </c>
      <c r="F574" s="39" t="s">
        <v>18</v>
      </c>
      <c r="G574" s="40" t="s">
        <v>20</v>
      </c>
    </row>
    <row r="575" spans="1:7">
      <c r="A575" s="35">
        <v>44741</v>
      </c>
      <c r="B575" s="36">
        <v>0.49726747685185191</v>
      </c>
      <c r="C575" s="37" t="s">
        <v>12</v>
      </c>
      <c r="D575" s="34">
        <v>81</v>
      </c>
      <c r="E575" s="38">
        <v>141.62</v>
      </c>
      <c r="F575" s="39" t="s">
        <v>18</v>
      </c>
      <c r="G575" s="40" t="s">
        <v>20</v>
      </c>
    </row>
    <row r="576" spans="1:7">
      <c r="A576" s="35">
        <v>44741</v>
      </c>
      <c r="B576" s="36">
        <v>0.49784872685185189</v>
      </c>
      <c r="C576" s="37" t="s">
        <v>12</v>
      </c>
      <c r="D576" s="34">
        <v>1</v>
      </c>
      <c r="E576" s="38">
        <v>141.46</v>
      </c>
      <c r="F576" s="39" t="s">
        <v>18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12</v>
      </c>
      <c r="D577" s="34">
        <v>99</v>
      </c>
      <c r="E577" s="38">
        <v>141.46</v>
      </c>
      <c r="F577" s="39" t="s">
        <v>18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12</v>
      </c>
      <c r="D578" s="34">
        <v>100</v>
      </c>
      <c r="E578" s="38">
        <v>141.28</v>
      </c>
      <c r="F578" s="39" t="s">
        <v>18</v>
      </c>
      <c r="G578" s="40" t="s">
        <v>19</v>
      </c>
    </row>
    <row r="579" spans="1:7">
      <c r="A579" s="35">
        <v>44741</v>
      </c>
      <c r="B579" s="36">
        <v>0.49906956018518522</v>
      </c>
      <c r="C579" s="37" t="s">
        <v>12</v>
      </c>
      <c r="D579" s="34">
        <v>100</v>
      </c>
      <c r="E579" s="38">
        <v>141.12</v>
      </c>
      <c r="F579" s="39" t="s">
        <v>18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12</v>
      </c>
      <c r="D580" s="34">
        <v>100</v>
      </c>
      <c r="E580" s="38">
        <v>140.94999999999999</v>
      </c>
      <c r="F580" s="39" t="s">
        <v>18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12</v>
      </c>
      <c r="D581" s="34">
        <v>10</v>
      </c>
      <c r="E581" s="38">
        <v>140.88</v>
      </c>
      <c r="F581" s="39" t="s">
        <v>18</v>
      </c>
      <c r="G581" s="40" t="s">
        <v>22</v>
      </c>
    </row>
    <row r="582" spans="1:7">
      <c r="A582" s="35">
        <v>44741</v>
      </c>
      <c r="B582" s="36">
        <v>0.50109201388888891</v>
      </c>
      <c r="C582" s="37" t="s">
        <v>12</v>
      </c>
      <c r="D582" s="34">
        <v>90</v>
      </c>
      <c r="E582" s="38">
        <v>140.88</v>
      </c>
      <c r="F582" s="39" t="s">
        <v>18</v>
      </c>
      <c r="G582" s="40" t="s">
        <v>22</v>
      </c>
    </row>
    <row r="583" spans="1:7">
      <c r="A583" s="35">
        <v>44741</v>
      </c>
      <c r="B583" s="36">
        <v>0.50121192129629644</v>
      </c>
      <c r="C583" s="37" t="s">
        <v>12</v>
      </c>
      <c r="D583" s="34">
        <v>100</v>
      </c>
      <c r="E583" s="38">
        <v>140.83000000000001</v>
      </c>
      <c r="F583" s="39" t="s">
        <v>18</v>
      </c>
      <c r="G583" s="40" t="s">
        <v>22</v>
      </c>
    </row>
    <row r="584" spans="1:7">
      <c r="A584" s="35">
        <v>44741</v>
      </c>
      <c r="B584" s="36">
        <v>0.50121192129629644</v>
      </c>
      <c r="C584" s="37" t="s">
        <v>12</v>
      </c>
      <c r="D584" s="34">
        <v>10</v>
      </c>
      <c r="E584" s="38">
        <v>140.85</v>
      </c>
      <c r="F584" s="39" t="s">
        <v>18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12</v>
      </c>
      <c r="D585" s="34">
        <v>90</v>
      </c>
      <c r="E585" s="38">
        <v>140.85</v>
      </c>
      <c r="F585" s="39" t="s">
        <v>18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12</v>
      </c>
      <c r="D586" s="34">
        <v>100</v>
      </c>
      <c r="E586" s="38">
        <v>140.80000000000001</v>
      </c>
      <c r="F586" s="39" t="s">
        <v>18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12</v>
      </c>
      <c r="D587" s="34">
        <v>100</v>
      </c>
      <c r="E587" s="38">
        <v>140.83000000000001</v>
      </c>
      <c r="F587" s="39" t="s">
        <v>18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12</v>
      </c>
      <c r="D588" s="34">
        <v>18</v>
      </c>
      <c r="E588" s="38">
        <v>140.78</v>
      </c>
      <c r="F588" s="39" t="s">
        <v>18</v>
      </c>
      <c r="G588" s="40" t="s">
        <v>22</v>
      </c>
    </row>
    <row r="589" spans="1:7">
      <c r="A589" s="35">
        <v>44741</v>
      </c>
      <c r="B589" s="36">
        <v>0.50405613425925933</v>
      </c>
      <c r="C589" s="37" t="s">
        <v>12</v>
      </c>
      <c r="D589" s="34">
        <v>67</v>
      </c>
      <c r="E589" s="38">
        <v>140.78</v>
      </c>
      <c r="F589" s="39" t="s">
        <v>18</v>
      </c>
      <c r="G589" s="40" t="s">
        <v>22</v>
      </c>
    </row>
    <row r="590" spans="1:7">
      <c r="A590" s="35">
        <v>44741</v>
      </c>
      <c r="B590" s="36">
        <v>0.50506331018518524</v>
      </c>
      <c r="C590" s="37" t="s">
        <v>12</v>
      </c>
      <c r="D590" s="34">
        <v>1</v>
      </c>
      <c r="E590" s="38">
        <v>140.78</v>
      </c>
      <c r="F590" s="39" t="s">
        <v>18</v>
      </c>
      <c r="G590" s="40" t="s">
        <v>22</v>
      </c>
    </row>
    <row r="591" spans="1:7">
      <c r="A591" s="35">
        <v>44741</v>
      </c>
      <c r="B591" s="36">
        <v>0.50506331018518524</v>
      </c>
      <c r="C591" s="37" t="s">
        <v>12</v>
      </c>
      <c r="D591" s="34">
        <v>10</v>
      </c>
      <c r="E591" s="38">
        <v>140.78</v>
      </c>
      <c r="F591" s="39" t="s">
        <v>18</v>
      </c>
      <c r="G591" s="40" t="s">
        <v>22</v>
      </c>
    </row>
    <row r="592" spans="1:7">
      <c r="A592" s="35">
        <v>44741</v>
      </c>
      <c r="B592" s="36">
        <v>0.50506331018518524</v>
      </c>
      <c r="C592" s="37" t="s">
        <v>12</v>
      </c>
      <c r="D592" s="34">
        <v>30</v>
      </c>
      <c r="E592" s="38">
        <v>140.78</v>
      </c>
      <c r="F592" s="39" t="s">
        <v>18</v>
      </c>
      <c r="G592" s="40" t="s">
        <v>22</v>
      </c>
    </row>
    <row r="593" spans="1:7">
      <c r="A593" s="35">
        <v>44741</v>
      </c>
      <c r="B593" s="36">
        <v>0.50506331018518524</v>
      </c>
      <c r="C593" s="37" t="s">
        <v>12</v>
      </c>
      <c r="D593" s="34">
        <v>35</v>
      </c>
      <c r="E593" s="38">
        <v>140.78</v>
      </c>
      <c r="F593" s="39" t="s">
        <v>18</v>
      </c>
      <c r="G593" s="40" t="s">
        <v>22</v>
      </c>
    </row>
    <row r="594" spans="1:7">
      <c r="A594" s="35">
        <v>44741</v>
      </c>
      <c r="B594" s="36">
        <v>0.50506331018518524</v>
      </c>
      <c r="C594" s="37" t="s">
        <v>12</v>
      </c>
      <c r="D594" s="34">
        <v>39</v>
      </c>
      <c r="E594" s="38">
        <v>140.78</v>
      </c>
      <c r="F594" s="39" t="s">
        <v>18</v>
      </c>
      <c r="G594" s="40" t="s">
        <v>22</v>
      </c>
    </row>
    <row r="595" spans="1:7">
      <c r="A595" s="35">
        <v>44741</v>
      </c>
      <c r="B595" s="36">
        <v>0.5067704861111112</v>
      </c>
      <c r="C595" s="37" t="s">
        <v>12</v>
      </c>
      <c r="D595" s="34">
        <v>4</v>
      </c>
      <c r="E595" s="38">
        <v>141.22999999999999</v>
      </c>
      <c r="F595" s="39" t="s">
        <v>18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12</v>
      </c>
      <c r="D596" s="34">
        <v>96</v>
      </c>
      <c r="E596" s="38">
        <v>141.22999999999999</v>
      </c>
      <c r="F596" s="39" t="s">
        <v>18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12</v>
      </c>
      <c r="D597" s="34">
        <v>36</v>
      </c>
      <c r="E597" s="38">
        <v>141.15</v>
      </c>
      <c r="F597" s="39" t="s">
        <v>18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12</v>
      </c>
      <c r="D598" s="34">
        <v>64</v>
      </c>
      <c r="E598" s="38">
        <v>141.15</v>
      </c>
      <c r="F598" s="39" t="s">
        <v>18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12</v>
      </c>
      <c r="D599" s="34">
        <v>100</v>
      </c>
      <c r="E599" s="38">
        <v>141.13999999999999</v>
      </c>
      <c r="F599" s="39" t="s">
        <v>18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12</v>
      </c>
      <c r="D600" s="34">
        <v>9</v>
      </c>
      <c r="E600" s="38">
        <v>141.13</v>
      </c>
      <c r="F600" s="39" t="s">
        <v>18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12</v>
      </c>
      <c r="D601" s="34">
        <v>10</v>
      </c>
      <c r="E601" s="38">
        <v>141.13</v>
      </c>
      <c r="F601" s="39" t="s">
        <v>18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12</v>
      </c>
      <c r="D602" s="34">
        <v>42</v>
      </c>
      <c r="E602" s="38">
        <v>141.09</v>
      </c>
      <c r="F602" s="39" t="s">
        <v>18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12</v>
      </c>
      <c r="D603" s="34">
        <v>81</v>
      </c>
      <c r="E603" s="38">
        <v>141.13</v>
      </c>
      <c r="F603" s="39" t="s">
        <v>18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12</v>
      </c>
      <c r="D604" s="34">
        <v>100</v>
      </c>
      <c r="E604" s="38">
        <v>141.13</v>
      </c>
      <c r="F604" s="39" t="s">
        <v>18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12</v>
      </c>
      <c r="D605" s="34">
        <v>8</v>
      </c>
      <c r="E605" s="38">
        <v>141.09</v>
      </c>
      <c r="F605" s="39" t="s">
        <v>18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12</v>
      </c>
      <c r="D606" s="34">
        <v>8</v>
      </c>
      <c r="E606" s="38">
        <v>141.09</v>
      </c>
      <c r="F606" s="39" t="s">
        <v>18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12</v>
      </c>
      <c r="D607" s="34">
        <v>42</v>
      </c>
      <c r="E607" s="38">
        <v>141.09</v>
      </c>
      <c r="F607" s="39" t="s">
        <v>18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12</v>
      </c>
      <c r="D608" s="34">
        <v>58</v>
      </c>
      <c r="E608" s="38">
        <v>141.09</v>
      </c>
      <c r="F608" s="39" t="s">
        <v>18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12</v>
      </c>
      <c r="D609" s="34">
        <v>100</v>
      </c>
      <c r="E609" s="38">
        <v>141.07</v>
      </c>
      <c r="F609" s="39" t="s">
        <v>18</v>
      </c>
      <c r="G609" s="40" t="s">
        <v>20</v>
      </c>
    </row>
    <row r="610" spans="1:7">
      <c r="A610" s="35">
        <v>44741</v>
      </c>
      <c r="B610" s="36">
        <v>0.50770370370370377</v>
      </c>
      <c r="C610" s="37" t="s">
        <v>12</v>
      </c>
      <c r="D610" s="34">
        <v>42</v>
      </c>
      <c r="E610" s="38">
        <v>141.09</v>
      </c>
      <c r="F610" s="39" t="s">
        <v>18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12</v>
      </c>
      <c r="D611" s="34">
        <v>42</v>
      </c>
      <c r="E611" s="38">
        <v>141.09</v>
      </c>
      <c r="F611" s="39" t="s">
        <v>18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12</v>
      </c>
      <c r="D612" s="34">
        <v>100</v>
      </c>
      <c r="E612" s="38">
        <v>141.09</v>
      </c>
      <c r="F612" s="39" t="s">
        <v>18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12</v>
      </c>
      <c r="D613" s="34">
        <v>100</v>
      </c>
      <c r="E613" s="38">
        <v>141.09</v>
      </c>
      <c r="F613" s="39" t="s">
        <v>18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12</v>
      </c>
      <c r="D614" s="34">
        <v>100</v>
      </c>
      <c r="E614" s="38">
        <v>141.71</v>
      </c>
      <c r="F614" s="39" t="s">
        <v>18</v>
      </c>
      <c r="G614" s="40" t="s">
        <v>19</v>
      </c>
    </row>
    <row r="615" spans="1:7">
      <c r="A615" s="35">
        <v>44741</v>
      </c>
      <c r="B615" s="36">
        <v>0.5112765046296297</v>
      </c>
      <c r="C615" s="37" t="s">
        <v>12</v>
      </c>
      <c r="D615" s="34">
        <v>100</v>
      </c>
      <c r="E615" s="38">
        <v>141.71</v>
      </c>
      <c r="F615" s="39" t="s">
        <v>18</v>
      </c>
      <c r="G615" s="40" t="s">
        <v>19</v>
      </c>
    </row>
    <row r="616" spans="1:7">
      <c r="A616" s="35">
        <v>44741</v>
      </c>
      <c r="B616" s="36">
        <v>0.51541099537037049</v>
      </c>
      <c r="C616" s="37" t="s">
        <v>12</v>
      </c>
      <c r="D616" s="34">
        <v>78</v>
      </c>
      <c r="E616" s="38">
        <v>141.80000000000001</v>
      </c>
      <c r="F616" s="39" t="s">
        <v>18</v>
      </c>
      <c r="G616" s="40" t="s">
        <v>21</v>
      </c>
    </row>
    <row r="617" spans="1:7">
      <c r="A617" s="35">
        <v>44741</v>
      </c>
      <c r="B617" s="36">
        <v>0.51541099537037049</v>
      </c>
      <c r="C617" s="37" t="s">
        <v>12</v>
      </c>
      <c r="D617" s="34">
        <v>2</v>
      </c>
      <c r="E617" s="38">
        <v>141.80000000000001</v>
      </c>
      <c r="F617" s="39" t="s">
        <v>18</v>
      </c>
      <c r="G617" s="40" t="s">
        <v>21</v>
      </c>
    </row>
    <row r="618" spans="1:7">
      <c r="A618" s="35">
        <v>44741</v>
      </c>
      <c r="B618" s="36">
        <v>0.51541099537037049</v>
      </c>
      <c r="C618" s="37" t="s">
        <v>12</v>
      </c>
      <c r="D618" s="34">
        <v>20</v>
      </c>
      <c r="E618" s="38">
        <v>141.80000000000001</v>
      </c>
      <c r="F618" s="39" t="s">
        <v>18</v>
      </c>
      <c r="G618" s="40" t="s">
        <v>21</v>
      </c>
    </row>
    <row r="619" spans="1:7">
      <c r="A619" s="35">
        <v>44741</v>
      </c>
      <c r="B619" s="36">
        <v>0.51551111111111125</v>
      </c>
      <c r="C619" s="37" t="s">
        <v>12</v>
      </c>
      <c r="D619" s="34">
        <v>8</v>
      </c>
      <c r="E619" s="38">
        <v>141.76</v>
      </c>
      <c r="F619" s="39" t="s">
        <v>18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12</v>
      </c>
      <c r="D620" s="34">
        <v>16</v>
      </c>
      <c r="E620" s="38">
        <v>141.76</v>
      </c>
      <c r="F620" s="39" t="s">
        <v>18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12</v>
      </c>
      <c r="D621" s="34">
        <v>26</v>
      </c>
      <c r="E621" s="38">
        <v>141.76</v>
      </c>
      <c r="F621" s="39" t="s">
        <v>18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12</v>
      </c>
      <c r="D622" s="34">
        <v>50</v>
      </c>
      <c r="E622" s="38">
        <v>141.76</v>
      </c>
      <c r="F622" s="39" t="s">
        <v>18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12</v>
      </c>
      <c r="D623" s="34">
        <v>10</v>
      </c>
      <c r="E623" s="38">
        <v>141.76</v>
      </c>
      <c r="F623" s="39" t="s">
        <v>18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12</v>
      </c>
      <c r="D624" s="34">
        <v>100</v>
      </c>
      <c r="E624" s="38">
        <v>141.76</v>
      </c>
      <c r="F624" s="39" t="s">
        <v>18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12</v>
      </c>
      <c r="D625" s="34">
        <v>190</v>
      </c>
      <c r="E625" s="38">
        <v>141.76</v>
      </c>
      <c r="F625" s="39" t="s">
        <v>18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12</v>
      </c>
      <c r="D626" s="34">
        <v>12</v>
      </c>
      <c r="E626" s="38">
        <v>141.66999999999999</v>
      </c>
      <c r="F626" s="39" t="s">
        <v>18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12</v>
      </c>
      <c r="D627" s="34">
        <v>88</v>
      </c>
      <c r="E627" s="38">
        <v>141.66999999999999</v>
      </c>
      <c r="F627" s="39" t="s">
        <v>18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12</v>
      </c>
      <c r="D628" s="34">
        <v>7</v>
      </c>
      <c r="E628" s="38">
        <v>141.52000000000001</v>
      </c>
      <c r="F628" s="39" t="s">
        <v>18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12</v>
      </c>
      <c r="D629" s="34">
        <v>10</v>
      </c>
      <c r="E629" s="38">
        <v>141.52000000000001</v>
      </c>
      <c r="F629" s="39" t="s">
        <v>18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12</v>
      </c>
      <c r="D630" s="34">
        <v>13</v>
      </c>
      <c r="E630" s="38">
        <v>141.52000000000001</v>
      </c>
      <c r="F630" s="39" t="s">
        <v>18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12</v>
      </c>
      <c r="D631" s="34">
        <v>70</v>
      </c>
      <c r="E631" s="38">
        <v>141.52000000000001</v>
      </c>
      <c r="F631" s="39" t="s">
        <v>18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12</v>
      </c>
      <c r="D632" s="34">
        <v>100</v>
      </c>
      <c r="E632" s="38">
        <v>141.19</v>
      </c>
      <c r="F632" s="39" t="s">
        <v>18</v>
      </c>
      <c r="G632" s="40" t="s">
        <v>20</v>
      </c>
    </row>
    <row r="633" spans="1:7">
      <c r="A633" s="35">
        <v>44741</v>
      </c>
      <c r="B633" s="36">
        <v>0.51806354166666668</v>
      </c>
      <c r="C633" s="37" t="s">
        <v>12</v>
      </c>
      <c r="D633" s="34">
        <v>26</v>
      </c>
      <c r="E633" s="38">
        <v>141.09</v>
      </c>
      <c r="F633" s="39" t="s">
        <v>18</v>
      </c>
      <c r="G633" s="40" t="s">
        <v>20</v>
      </c>
    </row>
    <row r="634" spans="1:7">
      <c r="A634" s="35">
        <v>44741</v>
      </c>
      <c r="B634" s="36">
        <v>0.51806354166666668</v>
      </c>
      <c r="C634" s="37" t="s">
        <v>12</v>
      </c>
      <c r="D634" s="34">
        <v>31</v>
      </c>
      <c r="E634" s="38">
        <v>141.09</v>
      </c>
      <c r="F634" s="39" t="s">
        <v>18</v>
      </c>
      <c r="G634" s="40" t="s">
        <v>20</v>
      </c>
    </row>
    <row r="635" spans="1:7">
      <c r="A635" s="35">
        <v>44741</v>
      </c>
      <c r="B635" s="36">
        <v>0.51806354166666668</v>
      </c>
      <c r="C635" s="37" t="s">
        <v>12</v>
      </c>
      <c r="D635" s="34">
        <v>43</v>
      </c>
      <c r="E635" s="38">
        <v>141.09</v>
      </c>
      <c r="F635" s="39" t="s">
        <v>18</v>
      </c>
      <c r="G635" s="40" t="s">
        <v>20</v>
      </c>
    </row>
    <row r="636" spans="1:7">
      <c r="A636" s="35">
        <v>44741</v>
      </c>
      <c r="B636" s="36">
        <v>0.52037384259259267</v>
      </c>
      <c r="C636" s="37" t="s">
        <v>12</v>
      </c>
      <c r="D636" s="34">
        <v>3</v>
      </c>
      <c r="E636" s="38">
        <v>140.93</v>
      </c>
      <c r="F636" s="39" t="s">
        <v>18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12</v>
      </c>
      <c r="D637" s="34">
        <v>23</v>
      </c>
      <c r="E637" s="38">
        <v>140.93</v>
      </c>
      <c r="F637" s="39" t="s">
        <v>18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12</v>
      </c>
      <c r="D638" s="34">
        <v>74</v>
      </c>
      <c r="E638" s="38">
        <v>140.93</v>
      </c>
      <c r="F638" s="39" t="s">
        <v>18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12</v>
      </c>
      <c r="D639" s="34">
        <v>10</v>
      </c>
      <c r="E639" s="38">
        <v>140.75</v>
      </c>
      <c r="F639" s="39" t="s">
        <v>18</v>
      </c>
      <c r="G639" s="40" t="s">
        <v>22</v>
      </c>
    </row>
    <row r="640" spans="1:7">
      <c r="A640" s="35">
        <v>44741</v>
      </c>
      <c r="B640" s="36">
        <v>0.52138391203703705</v>
      </c>
      <c r="C640" s="37" t="s">
        <v>12</v>
      </c>
      <c r="D640" s="34">
        <v>90</v>
      </c>
      <c r="E640" s="38">
        <v>140.75</v>
      </c>
      <c r="F640" s="39" t="s">
        <v>18</v>
      </c>
      <c r="G640" s="40" t="s">
        <v>22</v>
      </c>
    </row>
    <row r="641" spans="1:7">
      <c r="A641" s="35">
        <v>44741</v>
      </c>
      <c r="B641" s="36">
        <v>0.52599548611111113</v>
      </c>
      <c r="C641" s="37" t="s">
        <v>12</v>
      </c>
      <c r="D641" s="34">
        <v>18</v>
      </c>
      <c r="E641" s="38">
        <v>141.04</v>
      </c>
      <c r="F641" s="39" t="s">
        <v>18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12</v>
      </c>
      <c r="D642" s="34">
        <v>82</v>
      </c>
      <c r="E642" s="38">
        <v>141.04</v>
      </c>
      <c r="F642" s="39" t="s">
        <v>18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12</v>
      </c>
      <c r="D643" s="34">
        <v>50</v>
      </c>
      <c r="E643" s="38">
        <v>141.36000000000001</v>
      </c>
      <c r="F643" s="39" t="s">
        <v>18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12</v>
      </c>
      <c r="D644" s="34">
        <v>100</v>
      </c>
      <c r="E644" s="38">
        <v>141.43</v>
      </c>
      <c r="F644" s="39" t="s">
        <v>18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12</v>
      </c>
      <c r="D645" s="34">
        <v>5</v>
      </c>
      <c r="E645" s="38">
        <v>141.36000000000001</v>
      </c>
      <c r="F645" s="39" t="s">
        <v>18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12</v>
      </c>
      <c r="D646" s="34">
        <v>13</v>
      </c>
      <c r="E646" s="38">
        <v>141.36000000000001</v>
      </c>
      <c r="F646" s="39" t="s">
        <v>18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12</v>
      </c>
      <c r="D647" s="34">
        <v>18</v>
      </c>
      <c r="E647" s="38">
        <v>141.36000000000001</v>
      </c>
      <c r="F647" s="39" t="s">
        <v>18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12</v>
      </c>
      <c r="D648" s="34">
        <v>50</v>
      </c>
      <c r="E648" s="38">
        <v>141.4</v>
      </c>
      <c r="F648" s="39" t="s">
        <v>18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12</v>
      </c>
      <c r="D649" s="34">
        <v>50</v>
      </c>
      <c r="E649" s="38">
        <v>141.4</v>
      </c>
      <c r="F649" s="39" t="s">
        <v>18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12</v>
      </c>
      <c r="D650" s="34">
        <v>82</v>
      </c>
      <c r="E650" s="38">
        <v>141.36000000000001</v>
      </c>
      <c r="F650" s="39" t="s">
        <v>18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12</v>
      </c>
      <c r="D651" s="34">
        <v>82</v>
      </c>
      <c r="E651" s="38">
        <v>141.36000000000001</v>
      </c>
      <c r="F651" s="39" t="s">
        <v>18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12</v>
      </c>
      <c r="D652" s="34">
        <v>100</v>
      </c>
      <c r="E652" s="38">
        <v>141.4</v>
      </c>
      <c r="F652" s="39" t="s">
        <v>18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12</v>
      </c>
      <c r="D653" s="34">
        <v>50</v>
      </c>
      <c r="E653" s="38">
        <v>141.36000000000001</v>
      </c>
      <c r="F653" s="39" t="s">
        <v>18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12</v>
      </c>
      <c r="D654" s="34">
        <v>27</v>
      </c>
      <c r="E654" s="38">
        <v>141.35</v>
      </c>
      <c r="F654" s="39" t="s">
        <v>18</v>
      </c>
      <c r="G654" s="40" t="s">
        <v>22</v>
      </c>
    </row>
    <row r="655" spans="1:7">
      <c r="A655" s="35">
        <v>44741</v>
      </c>
      <c r="B655" s="36">
        <v>0.5297967592592594</v>
      </c>
      <c r="C655" s="37" t="s">
        <v>12</v>
      </c>
      <c r="D655" s="34">
        <v>73</v>
      </c>
      <c r="E655" s="38">
        <v>141.35</v>
      </c>
      <c r="F655" s="39" t="s">
        <v>18</v>
      </c>
      <c r="G655" s="40" t="s">
        <v>22</v>
      </c>
    </row>
    <row r="656" spans="1:7">
      <c r="A656" s="35">
        <v>44741</v>
      </c>
      <c r="B656" s="36">
        <v>0.5297967592592594</v>
      </c>
      <c r="C656" s="37" t="s">
        <v>12</v>
      </c>
      <c r="D656" s="34">
        <v>100</v>
      </c>
      <c r="E656" s="38">
        <v>141.34</v>
      </c>
      <c r="F656" s="39" t="s">
        <v>18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12</v>
      </c>
      <c r="D657" s="34">
        <v>100</v>
      </c>
      <c r="E657" s="38">
        <v>141.34</v>
      </c>
      <c r="F657" s="39" t="s">
        <v>18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12</v>
      </c>
      <c r="D658" s="34">
        <v>1</v>
      </c>
      <c r="E658" s="38">
        <v>141.68</v>
      </c>
      <c r="F658" s="39" t="s">
        <v>18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12</v>
      </c>
      <c r="D659" s="34">
        <v>1</v>
      </c>
      <c r="E659" s="38">
        <v>141.68</v>
      </c>
      <c r="F659" s="39" t="s">
        <v>18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12</v>
      </c>
      <c r="D660" s="34">
        <v>1</v>
      </c>
      <c r="E660" s="38">
        <v>141.68</v>
      </c>
      <c r="F660" s="39" t="s">
        <v>18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12</v>
      </c>
      <c r="D661" s="34">
        <v>1</v>
      </c>
      <c r="E661" s="38">
        <v>141.68</v>
      </c>
      <c r="F661" s="39" t="s">
        <v>18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12</v>
      </c>
      <c r="D662" s="34">
        <v>5</v>
      </c>
      <c r="E662" s="38">
        <v>141.68</v>
      </c>
      <c r="F662" s="39" t="s">
        <v>18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12</v>
      </c>
      <c r="D663" s="34">
        <v>16</v>
      </c>
      <c r="E663" s="38">
        <v>141.68</v>
      </c>
      <c r="F663" s="39" t="s">
        <v>18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12</v>
      </c>
      <c r="D664" s="34">
        <v>25</v>
      </c>
      <c r="E664" s="38">
        <v>141.68</v>
      </c>
      <c r="F664" s="39" t="s">
        <v>18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12</v>
      </c>
      <c r="D665" s="34">
        <v>50</v>
      </c>
      <c r="E665" s="38">
        <v>141.68</v>
      </c>
      <c r="F665" s="39" t="s">
        <v>18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12</v>
      </c>
      <c r="D666" s="34">
        <v>100</v>
      </c>
      <c r="E666" s="38">
        <v>141.68</v>
      </c>
      <c r="F666" s="39" t="s">
        <v>18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12</v>
      </c>
      <c r="D667" s="34">
        <v>1</v>
      </c>
      <c r="E667" s="38">
        <v>141.54</v>
      </c>
      <c r="F667" s="39" t="s">
        <v>18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12</v>
      </c>
      <c r="D668" s="34">
        <v>1</v>
      </c>
      <c r="E668" s="38">
        <v>141.54</v>
      </c>
      <c r="F668" s="39" t="s">
        <v>18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12</v>
      </c>
      <c r="D669" s="34">
        <v>16</v>
      </c>
      <c r="E669" s="38">
        <v>141.54</v>
      </c>
      <c r="F669" s="39" t="s">
        <v>18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12</v>
      </c>
      <c r="D670" s="34">
        <v>83</v>
      </c>
      <c r="E670" s="38">
        <v>141.54</v>
      </c>
      <c r="F670" s="39" t="s">
        <v>18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12</v>
      </c>
      <c r="D671" s="34">
        <v>99</v>
      </c>
      <c r="E671" s="38">
        <v>141.54</v>
      </c>
      <c r="F671" s="39" t="s">
        <v>18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12</v>
      </c>
      <c r="D672" s="34">
        <v>1</v>
      </c>
      <c r="E672" s="38">
        <v>141.47999999999999</v>
      </c>
      <c r="F672" s="39" t="s">
        <v>18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12</v>
      </c>
      <c r="D673" s="34">
        <v>8</v>
      </c>
      <c r="E673" s="38">
        <v>141.47999999999999</v>
      </c>
      <c r="F673" s="39" t="s">
        <v>18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12</v>
      </c>
      <c r="D674" s="34">
        <v>8</v>
      </c>
      <c r="E674" s="38">
        <v>141.47999999999999</v>
      </c>
      <c r="F674" s="39" t="s">
        <v>18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12</v>
      </c>
      <c r="D675" s="34">
        <v>13</v>
      </c>
      <c r="E675" s="38">
        <v>141.47999999999999</v>
      </c>
      <c r="F675" s="39" t="s">
        <v>18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12</v>
      </c>
      <c r="D676" s="34">
        <v>70</v>
      </c>
      <c r="E676" s="38">
        <v>141.47999999999999</v>
      </c>
      <c r="F676" s="39" t="s">
        <v>18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12</v>
      </c>
      <c r="D677" s="34">
        <v>76</v>
      </c>
      <c r="E677" s="38">
        <v>141.47999999999999</v>
      </c>
      <c r="F677" s="39" t="s">
        <v>18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12</v>
      </c>
      <c r="D678" s="34">
        <v>64</v>
      </c>
      <c r="E678" s="38">
        <v>141.36000000000001</v>
      </c>
      <c r="F678" s="39" t="s">
        <v>18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12</v>
      </c>
      <c r="D679" s="34">
        <v>100</v>
      </c>
      <c r="E679" s="38">
        <v>141.36000000000001</v>
      </c>
      <c r="F679" s="39" t="s">
        <v>18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12</v>
      </c>
      <c r="D680" s="34">
        <v>136</v>
      </c>
      <c r="E680" s="38">
        <v>141.36000000000001</v>
      </c>
      <c r="F680" s="39" t="s">
        <v>18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12</v>
      </c>
      <c r="D681" s="34">
        <v>42</v>
      </c>
      <c r="E681" s="38">
        <v>141.19</v>
      </c>
      <c r="F681" s="39" t="s">
        <v>18</v>
      </c>
      <c r="G681" s="40" t="s">
        <v>19</v>
      </c>
    </row>
    <row r="682" spans="1:7">
      <c r="A682" s="35">
        <v>44741</v>
      </c>
      <c r="B682" s="36">
        <v>0.53488935185185182</v>
      </c>
      <c r="C682" s="37" t="s">
        <v>12</v>
      </c>
      <c r="D682" s="34">
        <v>58</v>
      </c>
      <c r="E682" s="38">
        <v>141.19</v>
      </c>
      <c r="F682" s="39" t="s">
        <v>18</v>
      </c>
      <c r="G682" s="40" t="s">
        <v>19</v>
      </c>
    </row>
    <row r="683" spans="1:7">
      <c r="A683" s="35">
        <v>44741</v>
      </c>
      <c r="B683" s="36">
        <v>0.53488935185185182</v>
      </c>
      <c r="C683" s="37" t="s">
        <v>12</v>
      </c>
      <c r="D683" s="34">
        <v>100</v>
      </c>
      <c r="E683" s="38">
        <v>141.19</v>
      </c>
      <c r="F683" s="39" t="s">
        <v>18</v>
      </c>
      <c r="G683" s="40" t="s">
        <v>19</v>
      </c>
    </row>
    <row r="684" spans="1:7">
      <c r="A684" s="35">
        <v>44741</v>
      </c>
      <c r="B684" s="36">
        <v>0.53801689814814813</v>
      </c>
      <c r="C684" s="37" t="s">
        <v>12</v>
      </c>
      <c r="D684" s="34">
        <v>100</v>
      </c>
      <c r="E684" s="38">
        <v>140.87</v>
      </c>
      <c r="F684" s="39" t="s">
        <v>18</v>
      </c>
      <c r="G684" s="40" t="s">
        <v>22</v>
      </c>
    </row>
    <row r="685" spans="1:7">
      <c r="A685" s="35">
        <v>44741</v>
      </c>
      <c r="B685" s="36">
        <v>0.54637500000000006</v>
      </c>
      <c r="C685" s="37" t="s">
        <v>12</v>
      </c>
      <c r="D685" s="34">
        <v>100</v>
      </c>
      <c r="E685" s="38">
        <v>141.9</v>
      </c>
      <c r="F685" s="39" t="s">
        <v>18</v>
      </c>
      <c r="G685" s="40" t="s">
        <v>19</v>
      </c>
    </row>
    <row r="686" spans="1:7">
      <c r="A686" s="35">
        <v>44741</v>
      </c>
      <c r="B686" s="36">
        <v>0.54637500000000006</v>
      </c>
      <c r="C686" s="37" t="s">
        <v>12</v>
      </c>
      <c r="D686" s="34">
        <v>9</v>
      </c>
      <c r="E686" s="38">
        <v>141.9</v>
      </c>
      <c r="F686" s="39" t="s">
        <v>18</v>
      </c>
      <c r="G686" s="40" t="s">
        <v>19</v>
      </c>
    </row>
    <row r="687" spans="1:7">
      <c r="A687" s="35">
        <v>44741</v>
      </c>
      <c r="B687" s="36">
        <v>0.54637500000000006</v>
      </c>
      <c r="C687" s="37" t="s">
        <v>12</v>
      </c>
      <c r="D687" s="34">
        <v>91</v>
      </c>
      <c r="E687" s="38">
        <v>141.9</v>
      </c>
      <c r="F687" s="39" t="s">
        <v>18</v>
      </c>
      <c r="G687" s="40" t="s">
        <v>19</v>
      </c>
    </row>
    <row r="688" spans="1:7">
      <c r="A688" s="35">
        <v>44741</v>
      </c>
      <c r="B688" s="36">
        <v>0.54637500000000006</v>
      </c>
      <c r="C688" s="37" t="s">
        <v>12</v>
      </c>
      <c r="D688" s="34">
        <v>100</v>
      </c>
      <c r="E688" s="38">
        <v>141.91</v>
      </c>
      <c r="F688" s="39" t="s">
        <v>18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12</v>
      </c>
      <c r="D689" s="34">
        <v>36</v>
      </c>
      <c r="E689" s="38">
        <v>141.82</v>
      </c>
      <c r="F689" s="39" t="s">
        <v>18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12</v>
      </c>
      <c r="D690" s="34">
        <v>64</v>
      </c>
      <c r="E690" s="38">
        <v>141.82</v>
      </c>
      <c r="F690" s="39" t="s">
        <v>18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12</v>
      </c>
      <c r="D691" s="34">
        <v>2</v>
      </c>
      <c r="E691" s="38">
        <v>141.97</v>
      </c>
      <c r="F691" s="39" t="s">
        <v>18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12</v>
      </c>
      <c r="D692" s="34">
        <v>2</v>
      </c>
      <c r="E692" s="38">
        <v>141.97</v>
      </c>
      <c r="F692" s="39" t="s">
        <v>18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12</v>
      </c>
      <c r="D693" s="34">
        <v>100</v>
      </c>
      <c r="E693" s="38">
        <v>141.97</v>
      </c>
      <c r="F693" s="39" t="s">
        <v>18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12</v>
      </c>
      <c r="D694" s="34">
        <v>100</v>
      </c>
      <c r="E694" s="38">
        <v>141.94999999999999</v>
      </c>
      <c r="F694" s="39" t="s">
        <v>18</v>
      </c>
      <c r="G694" s="40" t="s">
        <v>19</v>
      </c>
    </row>
    <row r="695" spans="1:7">
      <c r="A695" s="35">
        <v>44741</v>
      </c>
      <c r="B695" s="36">
        <v>0.54949097222222221</v>
      </c>
      <c r="C695" s="37" t="s">
        <v>12</v>
      </c>
      <c r="D695" s="34">
        <v>4</v>
      </c>
      <c r="E695" s="38">
        <v>141.97</v>
      </c>
      <c r="F695" s="39" t="s">
        <v>18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12</v>
      </c>
      <c r="D696" s="34">
        <v>4</v>
      </c>
      <c r="E696" s="38">
        <v>141.97</v>
      </c>
      <c r="F696" s="39" t="s">
        <v>18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12</v>
      </c>
      <c r="D697" s="34">
        <v>14</v>
      </c>
      <c r="E697" s="38">
        <v>141.97</v>
      </c>
      <c r="F697" s="39" t="s">
        <v>18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12</v>
      </c>
      <c r="D698" s="34">
        <v>82</v>
      </c>
      <c r="E698" s="38">
        <v>141.97</v>
      </c>
      <c r="F698" s="39" t="s">
        <v>18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12</v>
      </c>
      <c r="D699" s="34">
        <v>96</v>
      </c>
      <c r="E699" s="38">
        <v>141.97</v>
      </c>
      <c r="F699" s="39" t="s">
        <v>18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12</v>
      </c>
      <c r="D700" s="34">
        <v>2</v>
      </c>
      <c r="E700" s="38">
        <v>141.97</v>
      </c>
      <c r="F700" s="39" t="s">
        <v>18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12</v>
      </c>
      <c r="D701" s="34">
        <v>14</v>
      </c>
      <c r="E701" s="38">
        <v>141.97</v>
      </c>
      <c r="F701" s="39" t="s">
        <v>18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12</v>
      </c>
      <c r="D702" s="34">
        <v>82</v>
      </c>
      <c r="E702" s="38">
        <v>141.97</v>
      </c>
      <c r="F702" s="39" t="s">
        <v>18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12</v>
      </c>
      <c r="D703" s="34">
        <v>98</v>
      </c>
      <c r="E703" s="38">
        <v>141.97</v>
      </c>
      <c r="F703" s="39" t="s">
        <v>18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12</v>
      </c>
      <c r="D704" s="34">
        <v>100</v>
      </c>
      <c r="E704" s="38">
        <v>141.41</v>
      </c>
      <c r="F704" s="39" t="s">
        <v>18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12</v>
      </c>
      <c r="D705" s="34">
        <v>100</v>
      </c>
      <c r="E705" s="38">
        <v>141.41</v>
      </c>
      <c r="F705" s="39" t="s">
        <v>18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12</v>
      </c>
      <c r="D706" s="34">
        <v>100</v>
      </c>
      <c r="E706" s="38">
        <v>141.41</v>
      </c>
      <c r="F706" s="39" t="s">
        <v>18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12</v>
      </c>
      <c r="D708" s="34">
        <v>100</v>
      </c>
      <c r="E708" s="38">
        <v>141.41</v>
      </c>
      <c r="F708" s="39" t="s">
        <v>18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12</v>
      </c>
      <c r="D709" s="34">
        <v>100</v>
      </c>
      <c r="E709" s="38">
        <v>141.4</v>
      </c>
      <c r="F709" s="39" t="s">
        <v>18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12</v>
      </c>
      <c r="D710" s="34">
        <v>50</v>
      </c>
      <c r="E710" s="38">
        <v>141.79</v>
      </c>
      <c r="F710" s="39" t="s">
        <v>18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12</v>
      </c>
      <c r="D711" s="34">
        <v>50</v>
      </c>
      <c r="E711" s="38">
        <v>141.79</v>
      </c>
      <c r="F711" s="39" t="s">
        <v>18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12</v>
      </c>
      <c r="D712" s="34">
        <v>50</v>
      </c>
      <c r="E712" s="38">
        <v>141.79</v>
      </c>
      <c r="F712" s="39" t="s">
        <v>18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12</v>
      </c>
      <c r="D713" s="34">
        <v>100</v>
      </c>
      <c r="E713" s="38">
        <v>141.79</v>
      </c>
      <c r="F713" s="39" t="s">
        <v>18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12</v>
      </c>
      <c r="D714" s="34">
        <v>100</v>
      </c>
      <c r="E714" s="38">
        <v>141.79</v>
      </c>
      <c r="F714" s="39" t="s">
        <v>18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12</v>
      </c>
      <c r="D715" s="34">
        <v>50</v>
      </c>
      <c r="E715" s="38">
        <v>141.79</v>
      </c>
      <c r="F715" s="39" t="s">
        <v>18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12</v>
      </c>
      <c r="D716" s="34">
        <v>100</v>
      </c>
      <c r="E716" s="38">
        <v>141.58000000000001</v>
      </c>
      <c r="F716" s="39" t="s">
        <v>18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12</v>
      </c>
      <c r="D717" s="34">
        <v>100</v>
      </c>
      <c r="E717" s="38">
        <v>141.80000000000001</v>
      </c>
      <c r="F717" s="39" t="s">
        <v>18</v>
      </c>
      <c r="G717" s="40" t="s">
        <v>19</v>
      </c>
    </row>
    <row r="718" spans="1:7">
      <c r="A718" s="35">
        <v>44741</v>
      </c>
      <c r="B718" s="36">
        <v>0.56258159722222234</v>
      </c>
      <c r="C718" s="37" t="s">
        <v>12</v>
      </c>
      <c r="D718" s="34">
        <v>100</v>
      </c>
      <c r="E718" s="38">
        <v>141.75</v>
      </c>
      <c r="F718" s="39" t="s">
        <v>18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12</v>
      </c>
      <c r="D719" s="34">
        <v>11</v>
      </c>
      <c r="E719" s="38">
        <v>141.66999999999999</v>
      </c>
      <c r="F719" s="39" t="s">
        <v>18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12</v>
      </c>
      <c r="D720" s="34">
        <v>32</v>
      </c>
      <c r="E720" s="38">
        <v>141.66999999999999</v>
      </c>
      <c r="F720" s="39" t="s">
        <v>18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12</v>
      </c>
      <c r="D721" s="34">
        <v>42</v>
      </c>
      <c r="E721" s="38">
        <v>141.66999999999999</v>
      </c>
      <c r="F721" s="39" t="s">
        <v>18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12</v>
      </c>
      <c r="D722" s="34">
        <v>57</v>
      </c>
      <c r="E722" s="38">
        <v>141.66999999999999</v>
      </c>
      <c r="F722" s="39" t="s">
        <v>18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12</v>
      </c>
      <c r="D723" s="34">
        <v>58</v>
      </c>
      <c r="E723" s="38">
        <v>141.66999999999999</v>
      </c>
      <c r="F723" s="39" t="s">
        <v>18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12</v>
      </c>
      <c r="D724" s="34">
        <v>100</v>
      </c>
      <c r="E724" s="38">
        <v>141.47999999999999</v>
      </c>
      <c r="F724" s="39" t="s">
        <v>18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12</v>
      </c>
      <c r="D725" s="34">
        <v>1</v>
      </c>
      <c r="E725" s="38">
        <v>141.25</v>
      </c>
      <c r="F725" s="39" t="s">
        <v>18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12</v>
      </c>
      <c r="D726" s="34">
        <v>99</v>
      </c>
      <c r="E726" s="38">
        <v>141.25</v>
      </c>
      <c r="F726" s="39" t="s">
        <v>18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12</v>
      </c>
      <c r="D727" s="34">
        <v>100</v>
      </c>
      <c r="E727" s="38">
        <v>141.34</v>
      </c>
      <c r="F727" s="39" t="s">
        <v>18</v>
      </c>
      <c r="G727" s="40" t="s">
        <v>20</v>
      </c>
    </row>
    <row r="728" spans="1:7">
      <c r="A728" s="35">
        <v>44741</v>
      </c>
      <c r="B728" s="36">
        <v>0.56969699074074076</v>
      </c>
      <c r="C728" s="37" t="s">
        <v>12</v>
      </c>
      <c r="D728" s="34">
        <v>13</v>
      </c>
      <c r="E728" s="38">
        <v>141.37</v>
      </c>
      <c r="F728" s="39" t="s">
        <v>18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12</v>
      </c>
      <c r="D729" s="34">
        <v>87</v>
      </c>
      <c r="E729" s="38">
        <v>141.37</v>
      </c>
      <c r="F729" s="39" t="s">
        <v>18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12</v>
      </c>
      <c r="D730" s="34">
        <v>100</v>
      </c>
      <c r="E730" s="38">
        <v>141.69</v>
      </c>
      <c r="F730" s="39" t="s">
        <v>18</v>
      </c>
      <c r="G730" s="40" t="s">
        <v>19</v>
      </c>
    </row>
    <row r="731" spans="1:7">
      <c r="A731" s="35">
        <v>44741</v>
      </c>
      <c r="B731" s="36">
        <v>0.57569965277777779</v>
      </c>
      <c r="C731" s="37" t="s">
        <v>12</v>
      </c>
      <c r="D731" s="34">
        <v>100</v>
      </c>
      <c r="E731" s="38">
        <v>141.75</v>
      </c>
      <c r="F731" s="39" t="s">
        <v>18</v>
      </c>
      <c r="G731" s="40" t="s">
        <v>20</v>
      </c>
    </row>
    <row r="732" spans="1:7">
      <c r="A732" s="35">
        <v>44741</v>
      </c>
      <c r="B732" s="36">
        <v>0.57570555555555569</v>
      </c>
      <c r="C732" s="37" t="s">
        <v>12</v>
      </c>
      <c r="D732" s="34">
        <v>2</v>
      </c>
      <c r="E732" s="38">
        <v>141.66999999999999</v>
      </c>
      <c r="F732" s="39" t="s">
        <v>18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12</v>
      </c>
      <c r="D733" s="34">
        <v>2</v>
      </c>
      <c r="E733" s="38">
        <v>141.66999999999999</v>
      </c>
      <c r="F733" s="39" t="s">
        <v>18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12</v>
      </c>
      <c r="D734" s="34">
        <v>2</v>
      </c>
      <c r="E734" s="38">
        <v>141.66999999999999</v>
      </c>
      <c r="F734" s="39" t="s">
        <v>18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12</v>
      </c>
      <c r="D735" s="34">
        <v>19</v>
      </c>
      <c r="E735" s="38">
        <v>141.66999999999999</v>
      </c>
      <c r="F735" s="39" t="s">
        <v>18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12</v>
      </c>
      <c r="D736" s="34">
        <v>22</v>
      </c>
      <c r="E736" s="38">
        <v>141.66999999999999</v>
      </c>
      <c r="F736" s="39" t="s">
        <v>18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12</v>
      </c>
      <c r="D737" s="34">
        <v>55</v>
      </c>
      <c r="E737" s="38">
        <v>141.66999999999999</v>
      </c>
      <c r="F737" s="39" t="s">
        <v>18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12</v>
      </c>
      <c r="D738" s="34">
        <v>98</v>
      </c>
      <c r="E738" s="38">
        <v>141.66999999999999</v>
      </c>
      <c r="F738" s="39" t="s">
        <v>18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12</v>
      </c>
      <c r="D739" s="34">
        <v>100</v>
      </c>
      <c r="E739" s="38">
        <v>141.66999999999999</v>
      </c>
      <c r="F739" s="39" t="s">
        <v>18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12</v>
      </c>
      <c r="D740" s="34">
        <v>100</v>
      </c>
      <c r="E740" s="38">
        <v>141.55000000000001</v>
      </c>
      <c r="F740" s="39" t="s">
        <v>18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12</v>
      </c>
      <c r="D741" s="34">
        <v>100</v>
      </c>
      <c r="E741" s="38">
        <v>141.54</v>
      </c>
      <c r="F741" s="39" t="s">
        <v>18</v>
      </c>
      <c r="G741" s="40" t="s">
        <v>19</v>
      </c>
    </row>
    <row r="742" spans="1:7">
      <c r="A742" s="35">
        <v>44741</v>
      </c>
      <c r="B742" s="36">
        <v>0.57592141203703706</v>
      </c>
      <c r="C742" s="37" t="s">
        <v>12</v>
      </c>
      <c r="D742" s="34">
        <v>100</v>
      </c>
      <c r="E742" s="38">
        <v>141.54</v>
      </c>
      <c r="F742" s="39" t="s">
        <v>18</v>
      </c>
      <c r="G742" s="40" t="s">
        <v>19</v>
      </c>
    </row>
    <row r="743" spans="1:7">
      <c r="A743" s="35">
        <v>44741</v>
      </c>
      <c r="B743" s="36">
        <v>0.5764949074074075</v>
      </c>
      <c r="C743" s="37" t="s">
        <v>12</v>
      </c>
      <c r="D743" s="34">
        <v>100</v>
      </c>
      <c r="E743" s="38">
        <v>141.43</v>
      </c>
      <c r="F743" s="39" t="s">
        <v>18</v>
      </c>
      <c r="G743" s="40" t="s">
        <v>22</v>
      </c>
    </row>
    <row r="744" spans="1:7">
      <c r="A744" s="35">
        <v>44741</v>
      </c>
      <c r="B744" s="36">
        <v>0.5764949074074075</v>
      </c>
      <c r="C744" s="37" t="s">
        <v>12</v>
      </c>
      <c r="D744" s="34">
        <v>3</v>
      </c>
      <c r="E744" s="38">
        <v>141.43</v>
      </c>
      <c r="F744" s="39" t="s">
        <v>18</v>
      </c>
      <c r="G744" s="40" t="s">
        <v>22</v>
      </c>
    </row>
    <row r="745" spans="1:7">
      <c r="A745" s="35">
        <v>44741</v>
      </c>
      <c r="B745" s="36">
        <v>0.58189282407407406</v>
      </c>
      <c r="C745" s="37" t="s">
        <v>12</v>
      </c>
      <c r="D745" s="34">
        <v>16</v>
      </c>
      <c r="E745" s="38">
        <v>141.97</v>
      </c>
      <c r="F745" s="39" t="s">
        <v>18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12</v>
      </c>
      <c r="D746" s="34">
        <v>100</v>
      </c>
      <c r="E746" s="38">
        <v>141.97</v>
      </c>
      <c r="F746" s="39" t="s">
        <v>18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12</v>
      </c>
      <c r="D747" s="34">
        <v>21</v>
      </c>
      <c r="E747" s="38">
        <v>141.97999999999999</v>
      </c>
      <c r="F747" s="39" t="s">
        <v>18</v>
      </c>
      <c r="G747" s="40" t="s">
        <v>22</v>
      </c>
    </row>
    <row r="748" spans="1:7">
      <c r="A748" s="35">
        <v>44741</v>
      </c>
      <c r="B748" s="36">
        <v>0.58312789351851846</v>
      </c>
      <c r="C748" s="37" t="s">
        <v>12</v>
      </c>
      <c r="D748" s="34">
        <v>95</v>
      </c>
      <c r="E748" s="38">
        <v>141.97999999999999</v>
      </c>
      <c r="F748" s="39" t="s">
        <v>18</v>
      </c>
      <c r="G748" s="40" t="s">
        <v>22</v>
      </c>
    </row>
    <row r="749" spans="1:7">
      <c r="A749" s="35">
        <v>44741</v>
      </c>
      <c r="B749" s="36">
        <v>0.58312789351851846</v>
      </c>
      <c r="C749" s="37" t="s">
        <v>12</v>
      </c>
      <c r="D749" s="34">
        <v>6</v>
      </c>
      <c r="E749" s="38">
        <v>142.01</v>
      </c>
      <c r="F749" s="39" t="s">
        <v>18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12</v>
      </c>
      <c r="D750" s="34">
        <v>7</v>
      </c>
      <c r="E750" s="38">
        <v>142.01</v>
      </c>
      <c r="F750" s="39" t="s">
        <v>18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12</v>
      </c>
      <c r="D751" s="34">
        <v>7</v>
      </c>
      <c r="E751" s="38">
        <v>142.01</v>
      </c>
      <c r="F751" s="39" t="s">
        <v>18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12</v>
      </c>
      <c r="D752" s="34">
        <v>86</v>
      </c>
      <c r="E752" s="38">
        <v>142.01</v>
      </c>
      <c r="F752" s="39" t="s">
        <v>18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12</v>
      </c>
      <c r="D753" s="34">
        <v>94</v>
      </c>
      <c r="E753" s="38">
        <v>142.01</v>
      </c>
      <c r="F753" s="39" t="s">
        <v>18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12</v>
      </c>
      <c r="D754" s="34">
        <v>100</v>
      </c>
      <c r="E754" s="38">
        <v>142.29</v>
      </c>
      <c r="F754" s="39" t="s">
        <v>18</v>
      </c>
      <c r="G754" s="40" t="s">
        <v>19</v>
      </c>
    </row>
    <row r="755" spans="1:7">
      <c r="A755" s="35">
        <v>44741</v>
      </c>
      <c r="B755" s="36">
        <v>0.58664016203703706</v>
      </c>
      <c r="C755" s="37" t="s">
        <v>12</v>
      </c>
      <c r="D755" s="34">
        <v>1</v>
      </c>
      <c r="E755" s="38">
        <v>142.21</v>
      </c>
      <c r="F755" s="39" t="s">
        <v>18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12</v>
      </c>
      <c r="D756" s="34">
        <v>50</v>
      </c>
      <c r="E756" s="38">
        <v>142.21</v>
      </c>
      <c r="F756" s="39" t="s">
        <v>18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12</v>
      </c>
      <c r="D757" s="34">
        <v>100</v>
      </c>
      <c r="E757" s="38">
        <v>142.21</v>
      </c>
      <c r="F757" s="39" t="s">
        <v>18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12</v>
      </c>
      <c r="D758" s="34">
        <v>100</v>
      </c>
      <c r="E758" s="38">
        <v>142.21</v>
      </c>
      <c r="F758" s="39" t="s">
        <v>18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12</v>
      </c>
      <c r="D759" s="34">
        <v>12</v>
      </c>
      <c r="E759" s="38">
        <v>142.46</v>
      </c>
      <c r="F759" s="39" t="s">
        <v>18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12</v>
      </c>
      <c r="D760" s="34">
        <v>21</v>
      </c>
      <c r="E760" s="38">
        <v>142.46</v>
      </c>
      <c r="F760" s="39" t="s">
        <v>18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12</v>
      </c>
      <c r="D761" s="34">
        <v>24</v>
      </c>
      <c r="E761" s="38">
        <v>142.46</v>
      </c>
      <c r="F761" s="39" t="s">
        <v>18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12</v>
      </c>
      <c r="D762" s="34">
        <v>45</v>
      </c>
      <c r="E762" s="38">
        <v>142.46</v>
      </c>
      <c r="F762" s="39" t="s">
        <v>18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12</v>
      </c>
      <c r="D763" s="34">
        <v>55</v>
      </c>
      <c r="E763" s="38">
        <v>142.46</v>
      </c>
      <c r="F763" s="39" t="s">
        <v>18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12</v>
      </c>
      <c r="D764" s="34">
        <v>10</v>
      </c>
      <c r="E764" s="38">
        <v>142.46</v>
      </c>
      <c r="F764" s="39" t="s">
        <v>18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12</v>
      </c>
      <c r="D765" s="34">
        <v>20</v>
      </c>
      <c r="E765" s="38">
        <v>142.46</v>
      </c>
      <c r="F765" s="39" t="s">
        <v>18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12</v>
      </c>
      <c r="D766" s="34">
        <v>80</v>
      </c>
      <c r="E766" s="38">
        <v>142.46</v>
      </c>
      <c r="F766" s="39" t="s">
        <v>18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12</v>
      </c>
      <c r="D767" s="34">
        <v>90</v>
      </c>
      <c r="E767" s="38">
        <v>142.46</v>
      </c>
      <c r="F767" s="39" t="s">
        <v>18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12</v>
      </c>
      <c r="D768" s="34">
        <v>65</v>
      </c>
      <c r="E768" s="38">
        <v>142.43</v>
      </c>
      <c r="F768" s="39" t="s">
        <v>18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12</v>
      </c>
      <c r="D769" s="34">
        <v>5</v>
      </c>
      <c r="E769" s="38">
        <v>142.46</v>
      </c>
      <c r="F769" s="39" t="s">
        <v>18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12</v>
      </c>
      <c r="D770" s="34">
        <v>6</v>
      </c>
      <c r="E770" s="38">
        <v>142.46</v>
      </c>
      <c r="F770" s="39" t="s">
        <v>18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12</v>
      </c>
      <c r="D771" s="34">
        <v>38</v>
      </c>
      <c r="E771" s="38">
        <v>142.46</v>
      </c>
      <c r="F771" s="39" t="s">
        <v>18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12</v>
      </c>
      <c r="D772" s="34">
        <v>94</v>
      </c>
      <c r="E772" s="38">
        <v>142.46</v>
      </c>
      <c r="F772" s="39" t="s">
        <v>18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12</v>
      </c>
      <c r="D773" s="34">
        <v>35</v>
      </c>
      <c r="E773" s="38">
        <v>142.43</v>
      </c>
      <c r="F773" s="39" t="s">
        <v>18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12</v>
      </c>
      <c r="D774" s="34">
        <v>65</v>
      </c>
      <c r="E774" s="38">
        <v>142.43</v>
      </c>
      <c r="F774" s="39" t="s">
        <v>18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12</v>
      </c>
      <c r="D775" s="34">
        <v>100</v>
      </c>
      <c r="E775" s="38">
        <v>142.43</v>
      </c>
      <c r="F775" s="39" t="s">
        <v>18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12</v>
      </c>
      <c r="D776" s="34">
        <v>100</v>
      </c>
      <c r="E776" s="38">
        <v>142.44999999999999</v>
      </c>
      <c r="F776" s="39" t="s">
        <v>18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12</v>
      </c>
      <c r="D777" s="34">
        <v>35</v>
      </c>
      <c r="E777" s="38">
        <v>142.43</v>
      </c>
      <c r="F777" s="39" t="s">
        <v>18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12</v>
      </c>
      <c r="D778" s="34">
        <v>20</v>
      </c>
      <c r="E778" s="38">
        <v>142.37</v>
      </c>
      <c r="F778" s="39" t="s">
        <v>18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12</v>
      </c>
      <c r="D779" s="34">
        <v>98</v>
      </c>
      <c r="E779" s="38">
        <v>142.36000000000001</v>
      </c>
      <c r="F779" s="39" t="s">
        <v>18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12</v>
      </c>
      <c r="D780" s="34">
        <v>83</v>
      </c>
      <c r="E780" s="38">
        <v>142.62</v>
      </c>
      <c r="F780" s="39" t="s">
        <v>18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12</v>
      </c>
      <c r="D781" s="34">
        <v>8</v>
      </c>
      <c r="E781" s="38">
        <v>142.62</v>
      </c>
      <c r="F781" s="39" t="s">
        <v>18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12</v>
      </c>
      <c r="D782" s="34">
        <v>92</v>
      </c>
      <c r="E782" s="38">
        <v>142.62</v>
      </c>
      <c r="F782" s="39" t="s">
        <v>18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12</v>
      </c>
      <c r="D783" s="34">
        <v>100</v>
      </c>
      <c r="E783" s="38">
        <v>142.62</v>
      </c>
      <c r="F783" s="39" t="s">
        <v>18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12</v>
      </c>
      <c r="D784" s="34">
        <v>100</v>
      </c>
      <c r="E784" s="38">
        <v>142.71</v>
      </c>
      <c r="F784" s="39" t="s">
        <v>18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12</v>
      </c>
      <c r="D785" s="34">
        <v>15</v>
      </c>
      <c r="E785" s="38">
        <v>142.84</v>
      </c>
      <c r="F785" s="39" t="s">
        <v>18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12</v>
      </c>
      <c r="D786" s="34">
        <v>15</v>
      </c>
      <c r="E786" s="38">
        <v>142.84</v>
      </c>
      <c r="F786" s="39" t="s">
        <v>18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12</v>
      </c>
      <c r="D787" s="34">
        <v>15</v>
      </c>
      <c r="E787" s="38">
        <v>142.84</v>
      </c>
      <c r="F787" s="39" t="s">
        <v>18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12</v>
      </c>
      <c r="D788" s="34">
        <v>16</v>
      </c>
      <c r="E788" s="38">
        <v>142.84</v>
      </c>
      <c r="F788" s="39" t="s">
        <v>18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12</v>
      </c>
      <c r="D789" s="34">
        <v>19</v>
      </c>
      <c r="E789" s="38">
        <v>142.84</v>
      </c>
      <c r="F789" s="39" t="s">
        <v>18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12</v>
      </c>
      <c r="D790" s="34">
        <v>35</v>
      </c>
      <c r="E790" s="38">
        <v>142.84</v>
      </c>
      <c r="F790" s="39" t="s">
        <v>18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12</v>
      </c>
      <c r="D791" s="34">
        <v>50</v>
      </c>
      <c r="E791" s="38">
        <v>142.84</v>
      </c>
      <c r="F791" s="39" t="s">
        <v>18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12</v>
      </c>
      <c r="D792" s="34">
        <v>50</v>
      </c>
      <c r="E792" s="38">
        <v>142.84</v>
      </c>
      <c r="F792" s="39" t="s">
        <v>18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12</v>
      </c>
      <c r="D793" s="34">
        <v>85</v>
      </c>
      <c r="E793" s="38">
        <v>142.84</v>
      </c>
      <c r="F793" s="39" t="s">
        <v>18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12</v>
      </c>
      <c r="D794" s="34">
        <v>100</v>
      </c>
      <c r="E794" s="38">
        <v>142.84</v>
      </c>
      <c r="F794" s="39" t="s">
        <v>18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12</v>
      </c>
      <c r="D795" s="34">
        <v>100</v>
      </c>
      <c r="E795" s="38">
        <v>142.84</v>
      </c>
      <c r="F795" s="39" t="s">
        <v>18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12</v>
      </c>
      <c r="D796" s="34">
        <v>35</v>
      </c>
      <c r="E796" s="38">
        <v>142.79</v>
      </c>
      <c r="F796" s="39" t="s">
        <v>18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12</v>
      </c>
      <c r="D797" s="34">
        <v>65</v>
      </c>
      <c r="E797" s="38">
        <v>142.79</v>
      </c>
      <c r="F797" s="39" t="s">
        <v>18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12</v>
      </c>
      <c r="D798" s="34">
        <v>4</v>
      </c>
      <c r="E798" s="38">
        <v>142.78</v>
      </c>
      <c r="F798" s="39" t="s">
        <v>18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12</v>
      </c>
      <c r="D799" s="34">
        <v>96</v>
      </c>
      <c r="E799" s="38">
        <v>142.78</v>
      </c>
      <c r="F799" s="39" t="s">
        <v>18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12</v>
      </c>
      <c r="D800" s="34">
        <v>100</v>
      </c>
      <c r="E800" s="38">
        <v>142.72999999999999</v>
      </c>
      <c r="F800" s="39" t="s">
        <v>18</v>
      </c>
      <c r="G800" s="40" t="s">
        <v>19</v>
      </c>
    </row>
    <row r="801" spans="1:7">
      <c r="A801" s="35">
        <v>44741</v>
      </c>
      <c r="B801" s="36">
        <v>0.59946898148148153</v>
      </c>
      <c r="C801" s="37" t="s">
        <v>12</v>
      </c>
      <c r="D801" s="34">
        <v>100</v>
      </c>
      <c r="E801" s="38">
        <v>142.66</v>
      </c>
      <c r="F801" s="39" t="s">
        <v>18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12</v>
      </c>
      <c r="D802" s="34">
        <v>100</v>
      </c>
      <c r="E802" s="38">
        <v>142.66</v>
      </c>
      <c r="F802" s="39" t="s">
        <v>18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12</v>
      </c>
      <c r="D803" s="34">
        <v>100</v>
      </c>
      <c r="E803" s="38">
        <v>142.68</v>
      </c>
      <c r="F803" s="39" t="s">
        <v>18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12</v>
      </c>
      <c r="D804" s="34">
        <v>100</v>
      </c>
      <c r="E804" s="38">
        <v>142.63999999999999</v>
      </c>
      <c r="F804" s="39" t="s">
        <v>18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12</v>
      </c>
      <c r="D805" s="34">
        <v>100</v>
      </c>
      <c r="E805" s="38">
        <v>142.33000000000001</v>
      </c>
      <c r="F805" s="39" t="s">
        <v>18</v>
      </c>
      <c r="G805" s="40" t="s">
        <v>19</v>
      </c>
    </row>
    <row r="806" spans="1:7">
      <c r="A806" s="35">
        <v>44741</v>
      </c>
      <c r="B806" s="36">
        <v>0.60101168981481479</v>
      </c>
      <c r="C806" s="37" t="s">
        <v>12</v>
      </c>
      <c r="D806" s="34">
        <v>16</v>
      </c>
      <c r="E806" s="38">
        <v>142.32</v>
      </c>
      <c r="F806" s="39" t="s">
        <v>18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12</v>
      </c>
      <c r="D807" s="34">
        <v>34</v>
      </c>
      <c r="E807" s="38">
        <v>142.32</v>
      </c>
      <c r="F807" s="39" t="s">
        <v>18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12</v>
      </c>
      <c r="D808" s="34">
        <v>50</v>
      </c>
      <c r="E808" s="38">
        <v>142.32</v>
      </c>
      <c r="F808" s="39" t="s">
        <v>18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12</v>
      </c>
      <c r="D809" s="34">
        <v>1</v>
      </c>
      <c r="E809" s="38">
        <v>142.58000000000001</v>
      </c>
      <c r="F809" s="39" t="s">
        <v>18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12</v>
      </c>
      <c r="D810" s="34">
        <v>100</v>
      </c>
      <c r="E810" s="38">
        <v>142.58000000000001</v>
      </c>
      <c r="F810" s="39" t="s">
        <v>18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12</v>
      </c>
      <c r="D811" s="34">
        <v>99</v>
      </c>
      <c r="E811" s="38">
        <v>142.58000000000001</v>
      </c>
      <c r="F811" s="39" t="s">
        <v>18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12</v>
      </c>
      <c r="D812" s="34">
        <v>100</v>
      </c>
      <c r="E812" s="38">
        <v>142.58000000000001</v>
      </c>
      <c r="F812" s="39" t="s">
        <v>18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12</v>
      </c>
      <c r="D813" s="34">
        <v>100</v>
      </c>
      <c r="E813" s="38">
        <v>142.41</v>
      </c>
      <c r="F813" s="39" t="s">
        <v>18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12</v>
      </c>
      <c r="D814" s="34">
        <v>100</v>
      </c>
      <c r="E814" s="38">
        <v>142.25</v>
      </c>
      <c r="F814" s="39" t="s">
        <v>18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12</v>
      </c>
      <c r="D815" s="34">
        <v>66</v>
      </c>
      <c r="E815" s="38">
        <v>142.11000000000001</v>
      </c>
      <c r="F815" s="39" t="s">
        <v>18</v>
      </c>
      <c r="G815" s="40" t="s">
        <v>20</v>
      </c>
    </row>
    <row r="816" spans="1:7">
      <c r="A816" s="35">
        <v>44741</v>
      </c>
      <c r="B816" s="36">
        <v>0.60809293981481483</v>
      </c>
      <c r="C816" s="37" t="s">
        <v>12</v>
      </c>
      <c r="D816" s="34">
        <v>34</v>
      </c>
      <c r="E816" s="38">
        <v>142.11000000000001</v>
      </c>
      <c r="F816" s="39" t="s">
        <v>18</v>
      </c>
      <c r="G816" s="40" t="s">
        <v>20</v>
      </c>
    </row>
    <row r="817" spans="1:7">
      <c r="A817" s="35">
        <v>44741</v>
      </c>
      <c r="B817" s="36">
        <v>0.60942997685185185</v>
      </c>
      <c r="C817" s="37" t="s">
        <v>12</v>
      </c>
      <c r="D817" s="34">
        <v>100</v>
      </c>
      <c r="E817" s="38">
        <v>141.94999999999999</v>
      </c>
      <c r="F817" s="39" t="s">
        <v>18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12</v>
      </c>
      <c r="D818" s="34">
        <v>100</v>
      </c>
      <c r="E818" s="38">
        <v>141.86000000000001</v>
      </c>
      <c r="F818" s="39" t="s">
        <v>18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12</v>
      </c>
      <c r="D819" s="34">
        <v>100</v>
      </c>
      <c r="E819" s="38">
        <v>141.86000000000001</v>
      </c>
      <c r="F819" s="39" t="s">
        <v>18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12</v>
      </c>
      <c r="D820" s="34">
        <v>100</v>
      </c>
      <c r="E820" s="38">
        <v>141.86000000000001</v>
      </c>
      <c r="F820" s="39" t="s">
        <v>18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12</v>
      </c>
      <c r="D821" s="34">
        <v>100</v>
      </c>
      <c r="E821" s="38">
        <v>141.82</v>
      </c>
      <c r="F821" s="39" t="s">
        <v>18</v>
      </c>
      <c r="G821" s="40" t="s">
        <v>19</v>
      </c>
    </row>
    <row r="822" spans="1:7">
      <c r="A822" s="35">
        <v>44741</v>
      </c>
      <c r="B822" s="36">
        <v>0.61453020833333338</v>
      </c>
      <c r="C822" s="37" t="s">
        <v>12</v>
      </c>
      <c r="D822" s="34">
        <v>100</v>
      </c>
      <c r="E822" s="38">
        <v>141.82</v>
      </c>
      <c r="F822" s="39" t="s">
        <v>18</v>
      </c>
      <c r="G822" s="40" t="s">
        <v>19</v>
      </c>
    </row>
    <row r="823" spans="1:7">
      <c r="A823" s="35">
        <v>44741</v>
      </c>
      <c r="B823" s="36">
        <v>0.61522662037037035</v>
      </c>
      <c r="C823" s="37" t="s">
        <v>12</v>
      </c>
      <c r="D823" s="34">
        <v>3</v>
      </c>
      <c r="E823" s="38">
        <v>141.72999999999999</v>
      </c>
      <c r="F823" s="39" t="s">
        <v>18</v>
      </c>
      <c r="G823" s="40" t="s">
        <v>19</v>
      </c>
    </row>
    <row r="824" spans="1:7">
      <c r="A824" s="35">
        <v>44741</v>
      </c>
      <c r="B824" s="36">
        <v>0.61522662037037035</v>
      </c>
      <c r="C824" s="37" t="s">
        <v>12</v>
      </c>
      <c r="D824" s="34">
        <v>97</v>
      </c>
      <c r="E824" s="38">
        <v>141.72999999999999</v>
      </c>
      <c r="F824" s="39" t="s">
        <v>18</v>
      </c>
      <c r="G824" s="40" t="s">
        <v>19</v>
      </c>
    </row>
    <row r="825" spans="1:7">
      <c r="A825" s="35">
        <v>44741</v>
      </c>
      <c r="B825" s="36">
        <v>0.6160440972222222</v>
      </c>
      <c r="C825" s="37" t="s">
        <v>12</v>
      </c>
      <c r="D825" s="34">
        <v>100</v>
      </c>
      <c r="E825" s="38">
        <v>141.72</v>
      </c>
      <c r="F825" s="39" t="s">
        <v>18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12</v>
      </c>
      <c r="D826" s="34">
        <v>5</v>
      </c>
      <c r="E826" s="38">
        <v>141.84</v>
      </c>
      <c r="F826" s="39" t="s">
        <v>18</v>
      </c>
      <c r="G826" s="40" t="s">
        <v>19</v>
      </c>
    </row>
    <row r="827" spans="1:7">
      <c r="A827" s="35">
        <v>44741</v>
      </c>
      <c r="B827" s="36">
        <v>0.61818136574074067</v>
      </c>
      <c r="C827" s="37" t="s">
        <v>12</v>
      </c>
      <c r="D827" s="34">
        <v>40</v>
      </c>
      <c r="E827" s="38">
        <v>141.84</v>
      </c>
      <c r="F827" s="39" t="s">
        <v>18</v>
      </c>
      <c r="G827" s="40" t="s">
        <v>19</v>
      </c>
    </row>
    <row r="828" spans="1:7">
      <c r="A828" s="35">
        <v>44741</v>
      </c>
      <c r="B828" s="36">
        <v>0.61818136574074067</v>
      </c>
      <c r="C828" s="37" t="s">
        <v>12</v>
      </c>
      <c r="D828" s="34">
        <v>55</v>
      </c>
      <c r="E828" s="38">
        <v>141.84</v>
      </c>
      <c r="F828" s="39" t="s">
        <v>18</v>
      </c>
      <c r="G828" s="40" t="s">
        <v>19</v>
      </c>
    </row>
    <row r="829" spans="1:7">
      <c r="A829" s="35">
        <v>44741</v>
      </c>
      <c r="B829" s="36">
        <v>0.61952210648148154</v>
      </c>
      <c r="C829" s="37" t="s">
        <v>12</v>
      </c>
      <c r="D829" s="34">
        <v>9</v>
      </c>
      <c r="E829" s="38">
        <v>141.83000000000001</v>
      </c>
      <c r="F829" s="39" t="s">
        <v>18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12</v>
      </c>
      <c r="D830" s="34">
        <v>91</v>
      </c>
      <c r="E830" s="38">
        <v>141.83000000000001</v>
      </c>
      <c r="F830" s="39" t="s">
        <v>18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12</v>
      </c>
      <c r="D831" s="34">
        <v>100</v>
      </c>
      <c r="E831" s="38">
        <v>141.80000000000001</v>
      </c>
      <c r="F831" s="39" t="s">
        <v>18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12</v>
      </c>
      <c r="D832" s="34">
        <v>1</v>
      </c>
      <c r="E832" s="38">
        <v>141.80000000000001</v>
      </c>
      <c r="F832" s="39" t="s">
        <v>18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12</v>
      </c>
      <c r="D833" s="34">
        <v>99</v>
      </c>
      <c r="E833" s="38">
        <v>141.80000000000001</v>
      </c>
      <c r="F833" s="39" t="s">
        <v>18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12</v>
      </c>
      <c r="D834" s="34">
        <v>100</v>
      </c>
      <c r="E834" s="38">
        <v>141.80000000000001</v>
      </c>
      <c r="F834" s="39" t="s">
        <v>18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12</v>
      </c>
      <c r="D835" s="34">
        <v>67</v>
      </c>
      <c r="E835" s="38">
        <v>141.9</v>
      </c>
      <c r="F835" s="39" t="s">
        <v>18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12</v>
      </c>
      <c r="D836" s="34">
        <v>100</v>
      </c>
      <c r="E836" s="38">
        <v>141.91</v>
      </c>
      <c r="F836" s="39" t="s">
        <v>18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12</v>
      </c>
      <c r="D837" s="34">
        <v>100</v>
      </c>
      <c r="E837" s="38">
        <v>141.91</v>
      </c>
      <c r="F837" s="39" t="s">
        <v>18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12</v>
      </c>
      <c r="D838" s="34">
        <v>133</v>
      </c>
      <c r="E838" s="38">
        <v>141.9</v>
      </c>
      <c r="F838" s="39" t="s">
        <v>18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12</v>
      </c>
      <c r="D839" s="34">
        <v>100</v>
      </c>
      <c r="E839" s="38">
        <v>141.9</v>
      </c>
      <c r="F839" s="39" t="s">
        <v>18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12</v>
      </c>
      <c r="D840" s="34">
        <v>12</v>
      </c>
      <c r="E840" s="38">
        <v>141.86000000000001</v>
      </c>
      <c r="F840" s="39" t="s">
        <v>18</v>
      </c>
      <c r="G840" s="40" t="s">
        <v>20</v>
      </c>
    </row>
    <row r="841" spans="1:7">
      <c r="A841" s="35">
        <v>44741</v>
      </c>
      <c r="B841" s="36">
        <v>0.62373194444444446</v>
      </c>
      <c r="C841" s="37" t="s">
        <v>12</v>
      </c>
      <c r="D841" s="34">
        <v>88</v>
      </c>
      <c r="E841" s="38">
        <v>141.86000000000001</v>
      </c>
      <c r="F841" s="39" t="s">
        <v>18</v>
      </c>
      <c r="G841" s="40" t="s">
        <v>20</v>
      </c>
    </row>
    <row r="842" spans="1:7">
      <c r="A842" s="35">
        <v>44741</v>
      </c>
      <c r="B842" s="36">
        <v>0.62373194444444446</v>
      </c>
      <c r="C842" s="37" t="s">
        <v>12</v>
      </c>
      <c r="D842" s="34">
        <v>100</v>
      </c>
      <c r="E842" s="38">
        <v>141.83000000000001</v>
      </c>
      <c r="F842" s="39" t="s">
        <v>18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12</v>
      </c>
      <c r="D843" s="34">
        <v>100</v>
      </c>
      <c r="E843" s="38">
        <v>141.76</v>
      </c>
      <c r="F843" s="39" t="s">
        <v>18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12</v>
      </c>
      <c r="D844" s="34">
        <v>19</v>
      </c>
      <c r="E844" s="38">
        <v>141.69999999999999</v>
      </c>
      <c r="F844" s="39" t="s">
        <v>18</v>
      </c>
      <c r="G844" s="40" t="s">
        <v>19</v>
      </c>
    </row>
    <row r="845" spans="1:7">
      <c r="A845" s="35">
        <v>44741</v>
      </c>
      <c r="B845" s="36">
        <v>0.62376944444444449</v>
      </c>
      <c r="C845" s="37" t="s">
        <v>12</v>
      </c>
      <c r="D845" s="34">
        <v>81</v>
      </c>
      <c r="E845" s="38">
        <v>141.69999999999999</v>
      </c>
      <c r="F845" s="39" t="s">
        <v>18</v>
      </c>
      <c r="G845" s="40" t="s">
        <v>19</v>
      </c>
    </row>
    <row r="846" spans="1:7">
      <c r="A846" s="35">
        <v>44741</v>
      </c>
      <c r="B846" s="36">
        <v>0.62408078703703707</v>
      </c>
      <c r="C846" s="37" t="s">
        <v>12</v>
      </c>
      <c r="D846" s="34">
        <v>4</v>
      </c>
      <c r="E846" s="38">
        <v>141.61000000000001</v>
      </c>
      <c r="F846" s="39" t="s">
        <v>18</v>
      </c>
      <c r="G846" s="40" t="s">
        <v>22</v>
      </c>
    </row>
    <row r="847" spans="1:7">
      <c r="A847" s="35">
        <v>44741</v>
      </c>
      <c r="B847" s="36">
        <v>0.62408078703703707</v>
      </c>
      <c r="C847" s="37" t="s">
        <v>12</v>
      </c>
      <c r="D847" s="34">
        <v>8</v>
      </c>
      <c r="E847" s="38">
        <v>141.61000000000001</v>
      </c>
      <c r="F847" s="39" t="s">
        <v>18</v>
      </c>
      <c r="G847" s="40" t="s">
        <v>22</v>
      </c>
    </row>
    <row r="848" spans="1:7">
      <c r="A848" s="35">
        <v>44741</v>
      </c>
      <c r="B848" s="36">
        <v>0.62408078703703707</v>
      </c>
      <c r="C848" s="37" t="s">
        <v>12</v>
      </c>
      <c r="D848" s="34">
        <v>16</v>
      </c>
      <c r="E848" s="38">
        <v>141.61000000000001</v>
      </c>
      <c r="F848" s="39" t="s">
        <v>18</v>
      </c>
      <c r="G848" s="40" t="s">
        <v>22</v>
      </c>
    </row>
    <row r="849" spans="1:7">
      <c r="A849" s="35">
        <v>44741</v>
      </c>
      <c r="B849" s="36">
        <v>0.62408078703703707</v>
      </c>
      <c r="C849" s="37" t="s">
        <v>12</v>
      </c>
      <c r="D849" s="34">
        <v>72</v>
      </c>
      <c r="E849" s="38">
        <v>141.61000000000001</v>
      </c>
      <c r="F849" s="39" t="s">
        <v>18</v>
      </c>
      <c r="G849" s="40" t="s">
        <v>22</v>
      </c>
    </row>
    <row r="850" spans="1:7">
      <c r="A850" s="35">
        <v>44741</v>
      </c>
      <c r="B850" s="36">
        <v>0.62408078703703707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12</v>
      </c>
      <c r="D851" s="34">
        <v>13</v>
      </c>
      <c r="E851" s="38">
        <v>141.62</v>
      </c>
      <c r="F851" s="39" t="s">
        <v>18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12</v>
      </c>
      <c r="D852" s="34">
        <v>33</v>
      </c>
      <c r="E852" s="38">
        <v>141.62</v>
      </c>
      <c r="F852" s="39" t="s">
        <v>18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12</v>
      </c>
      <c r="D853" s="34">
        <v>53</v>
      </c>
      <c r="E853" s="38">
        <v>141.62</v>
      </c>
      <c r="F853" s="39" t="s">
        <v>18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12</v>
      </c>
      <c r="D854" s="34">
        <v>10</v>
      </c>
      <c r="E854" s="38">
        <v>141.41</v>
      </c>
      <c r="F854" s="39" t="s">
        <v>18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12</v>
      </c>
      <c r="D855" s="34">
        <v>42</v>
      </c>
      <c r="E855" s="38">
        <v>141.41</v>
      </c>
      <c r="F855" s="39" t="s">
        <v>18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12</v>
      </c>
      <c r="D856" s="34">
        <v>48</v>
      </c>
      <c r="E856" s="38">
        <v>141.41</v>
      </c>
      <c r="F856" s="39" t="s">
        <v>18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12</v>
      </c>
      <c r="D857" s="34">
        <v>27</v>
      </c>
      <c r="E857" s="38">
        <v>141.44999999999999</v>
      </c>
      <c r="F857" s="39" t="s">
        <v>18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12</v>
      </c>
      <c r="D858" s="34">
        <v>73</v>
      </c>
      <c r="E858" s="38">
        <v>141.44999999999999</v>
      </c>
      <c r="F858" s="39" t="s">
        <v>18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12</v>
      </c>
      <c r="D859" s="34">
        <v>100</v>
      </c>
      <c r="E859" s="38">
        <v>141.43</v>
      </c>
      <c r="F859" s="39" t="s">
        <v>18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12</v>
      </c>
      <c r="D860" s="34">
        <v>38</v>
      </c>
      <c r="E860" s="38">
        <v>141.41999999999999</v>
      </c>
      <c r="F860" s="39" t="s">
        <v>18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12</v>
      </c>
      <c r="D861" s="34">
        <v>62</v>
      </c>
      <c r="E861" s="38">
        <v>141.41999999999999</v>
      </c>
      <c r="F861" s="39" t="s">
        <v>18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12</v>
      </c>
      <c r="D862" s="34">
        <v>100</v>
      </c>
      <c r="E862" s="38">
        <v>141.41</v>
      </c>
      <c r="F862" s="39" t="s">
        <v>18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12</v>
      </c>
      <c r="D863" s="34">
        <v>100</v>
      </c>
      <c r="E863" s="38">
        <v>141.41</v>
      </c>
      <c r="F863" s="39" t="s">
        <v>18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12</v>
      </c>
      <c r="D864" s="34">
        <v>46</v>
      </c>
      <c r="E864" s="38">
        <v>141.38999999999999</v>
      </c>
      <c r="F864" s="39" t="s">
        <v>18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12</v>
      </c>
      <c r="D865" s="34">
        <v>54</v>
      </c>
      <c r="E865" s="38">
        <v>141.38999999999999</v>
      </c>
      <c r="F865" s="39" t="s">
        <v>18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12</v>
      </c>
      <c r="D866" s="34">
        <v>46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12</v>
      </c>
      <c r="D867" s="34">
        <v>46</v>
      </c>
      <c r="E867" s="38">
        <v>141.38999999999999</v>
      </c>
      <c r="F867" s="39" t="s">
        <v>18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12</v>
      </c>
      <c r="D868" s="34">
        <v>54</v>
      </c>
      <c r="E868" s="38">
        <v>141.38999999999999</v>
      </c>
      <c r="F868" s="39" t="s">
        <v>18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12</v>
      </c>
      <c r="D869" s="34">
        <v>54</v>
      </c>
      <c r="E869" s="38">
        <v>141.38999999999999</v>
      </c>
      <c r="F869" s="39" t="s">
        <v>18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12</v>
      </c>
      <c r="D870" s="34">
        <v>8</v>
      </c>
      <c r="E870" s="38">
        <v>141.34</v>
      </c>
      <c r="F870" s="39" t="s">
        <v>18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12</v>
      </c>
      <c r="D871" s="34">
        <v>8</v>
      </c>
      <c r="E871" s="38">
        <v>141.34</v>
      </c>
      <c r="F871" s="39" t="s">
        <v>18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12</v>
      </c>
      <c r="D872" s="34">
        <v>34</v>
      </c>
      <c r="E872" s="38">
        <v>141.34</v>
      </c>
      <c r="F872" s="39" t="s">
        <v>18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12</v>
      </c>
      <c r="D873" s="34">
        <v>50</v>
      </c>
      <c r="E873" s="38">
        <v>141.34</v>
      </c>
      <c r="F873" s="39" t="s">
        <v>18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12</v>
      </c>
      <c r="D874" s="34">
        <v>100</v>
      </c>
      <c r="E874" s="38">
        <v>141.16</v>
      </c>
      <c r="F874" s="39" t="s">
        <v>18</v>
      </c>
      <c r="G874" s="40" t="s">
        <v>20</v>
      </c>
    </row>
    <row r="875" spans="1:7">
      <c r="A875" s="35">
        <v>44741</v>
      </c>
      <c r="B875" s="36">
        <v>0.63541423611111125</v>
      </c>
      <c r="C875" s="37" t="s">
        <v>12</v>
      </c>
      <c r="D875" s="34">
        <v>100</v>
      </c>
      <c r="E875" s="38">
        <v>141.13999999999999</v>
      </c>
      <c r="F875" s="39" t="s">
        <v>18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12</v>
      </c>
      <c r="D876" s="34">
        <v>100</v>
      </c>
      <c r="E876" s="38">
        <v>141.13999999999999</v>
      </c>
      <c r="F876" s="39" t="s">
        <v>18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12</v>
      </c>
      <c r="D877" s="34">
        <v>37</v>
      </c>
      <c r="E877" s="38">
        <v>141.13999999999999</v>
      </c>
      <c r="F877" s="39" t="s">
        <v>18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12</v>
      </c>
      <c r="D878" s="34">
        <v>63</v>
      </c>
      <c r="E878" s="38">
        <v>141.13999999999999</v>
      </c>
      <c r="F878" s="39" t="s">
        <v>18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12</v>
      </c>
      <c r="D879" s="34">
        <v>48</v>
      </c>
      <c r="E879" s="38">
        <v>141.16</v>
      </c>
      <c r="F879" s="39" t="s">
        <v>18</v>
      </c>
      <c r="G879" s="40" t="s">
        <v>22</v>
      </c>
    </row>
    <row r="880" spans="1:7">
      <c r="A880" s="35">
        <v>44741</v>
      </c>
      <c r="B880" s="36">
        <v>0.63789641203703717</v>
      </c>
      <c r="C880" s="37" t="s">
        <v>12</v>
      </c>
      <c r="D880" s="34">
        <v>52</v>
      </c>
      <c r="E880" s="38">
        <v>141.16</v>
      </c>
      <c r="F880" s="39" t="s">
        <v>18</v>
      </c>
      <c r="G880" s="40" t="s">
        <v>22</v>
      </c>
    </row>
    <row r="881" spans="1:7">
      <c r="A881" s="35">
        <v>44741</v>
      </c>
      <c r="B881" s="36">
        <v>0.63795474537037034</v>
      </c>
      <c r="C881" s="37" t="s">
        <v>12</v>
      </c>
      <c r="D881" s="34">
        <v>100</v>
      </c>
      <c r="E881" s="38">
        <v>141.09</v>
      </c>
      <c r="F881" s="39" t="s">
        <v>18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12</v>
      </c>
      <c r="D882" s="34">
        <v>100</v>
      </c>
      <c r="E882" s="38">
        <v>141.03</v>
      </c>
      <c r="F882" s="39" t="s">
        <v>18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12</v>
      </c>
      <c r="D883" s="34">
        <v>15</v>
      </c>
      <c r="E883" s="38">
        <v>141.03</v>
      </c>
      <c r="F883" s="39" t="s">
        <v>18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12</v>
      </c>
      <c r="D884" s="34">
        <v>36</v>
      </c>
      <c r="E884" s="38">
        <v>141.03</v>
      </c>
      <c r="F884" s="39" t="s">
        <v>18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12</v>
      </c>
      <c r="D885" s="34">
        <v>49</v>
      </c>
      <c r="E885" s="38">
        <v>141.03</v>
      </c>
      <c r="F885" s="39" t="s">
        <v>18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12</v>
      </c>
      <c r="D886" s="34">
        <v>100</v>
      </c>
      <c r="E886" s="38">
        <v>141.03</v>
      </c>
      <c r="F886" s="39" t="s">
        <v>18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12</v>
      </c>
      <c r="D887" s="34">
        <v>100</v>
      </c>
      <c r="E887" s="38">
        <v>141.02000000000001</v>
      </c>
      <c r="F887" s="39" t="s">
        <v>18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12</v>
      </c>
      <c r="D888" s="34">
        <v>10</v>
      </c>
      <c r="E888" s="38">
        <v>141.02000000000001</v>
      </c>
      <c r="F888" s="39" t="s">
        <v>18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12</v>
      </c>
      <c r="D889" s="34">
        <v>90</v>
      </c>
      <c r="E889" s="38">
        <v>141.02000000000001</v>
      </c>
      <c r="F889" s="39" t="s">
        <v>18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12</v>
      </c>
      <c r="D890" s="34">
        <v>100</v>
      </c>
      <c r="E890" s="38">
        <v>140.97999999999999</v>
      </c>
      <c r="F890" s="39" t="s">
        <v>18</v>
      </c>
      <c r="G890" s="40" t="s">
        <v>22</v>
      </c>
    </row>
    <row r="891" spans="1:7">
      <c r="A891" s="35">
        <v>44741</v>
      </c>
      <c r="B891" s="36">
        <v>0.63859745370370369</v>
      </c>
      <c r="C891" s="37" t="s">
        <v>12</v>
      </c>
      <c r="D891" s="34">
        <v>100</v>
      </c>
      <c r="E891" s="38">
        <v>140.99</v>
      </c>
      <c r="F891" s="39" t="s">
        <v>18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12</v>
      </c>
      <c r="D892" s="34">
        <v>11</v>
      </c>
      <c r="E892" s="38">
        <v>141.15</v>
      </c>
      <c r="F892" s="39" t="s">
        <v>18</v>
      </c>
      <c r="G892" s="40" t="s">
        <v>20</v>
      </c>
    </row>
    <row r="893" spans="1:7">
      <c r="A893" s="35">
        <v>44741</v>
      </c>
      <c r="B893" s="36">
        <v>0.63993530092592588</v>
      </c>
      <c r="C893" s="37" t="s">
        <v>12</v>
      </c>
      <c r="D893" s="34">
        <v>100</v>
      </c>
      <c r="E893" s="38">
        <v>141.15</v>
      </c>
      <c r="F893" s="39" t="s">
        <v>18</v>
      </c>
      <c r="G893" s="40" t="s">
        <v>20</v>
      </c>
    </row>
    <row r="894" spans="1:7">
      <c r="A894" s="35">
        <v>44741</v>
      </c>
      <c r="B894" s="36">
        <v>0.63993541666666676</v>
      </c>
      <c r="C894" s="37" t="s">
        <v>12</v>
      </c>
      <c r="D894" s="34">
        <v>89</v>
      </c>
      <c r="E894" s="38">
        <v>141.15</v>
      </c>
      <c r="F894" s="39" t="s">
        <v>18</v>
      </c>
      <c r="G894" s="40" t="s">
        <v>20</v>
      </c>
    </row>
    <row r="895" spans="1:7">
      <c r="A895" s="35">
        <v>44741</v>
      </c>
      <c r="B895" s="36">
        <v>0.64079814814814817</v>
      </c>
      <c r="C895" s="37" t="s">
        <v>12</v>
      </c>
      <c r="D895" s="34">
        <v>100</v>
      </c>
      <c r="E895" s="38">
        <v>141.18</v>
      </c>
      <c r="F895" s="39" t="s">
        <v>18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12</v>
      </c>
      <c r="D896" s="34">
        <v>100</v>
      </c>
      <c r="E896" s="38">
        <v>141.15</v>
      </c>
      <c r="F896" s="39" t="s">
        <v>18</v>
      </c>
      <c r="G896" s="40" t="s">
        <v>19</v>
      </c>
    </row>
    <row r="897" spans="1:7">
      <c r="A897" s="35">
        <v>44741</v>
      </c>
      <c r="B897" s="36">
        <v>0.64297071759259272</v>
      </c>
      <c r="C897" s="37" t="s">
        <v>12</v>
      </c>
      <c r="D897" s="34">
        <v>48</v>
      </c>
      <c r="E897" s="38">
        <v>141.13</v>
      </c>
      <c r="F897" s="39" t="s">
        <v>18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12</v>
      </c>
      <c r="D898" s="34">
        <v>52</v>
      </c>
      <c r="E898" s="38">
        <v>141.13</v>
      </c>
      <c r="F898" s="39" t="s">
        <v>18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12</v>
      </c>
      <c r="D899" s="34">
        <v>100</v>
      </c>
      <c r="E899" s="38">
        <v>141.13</v>
      </c>
      <c r="F899" s="39" t="s">
        <v>18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12</v>
      </c>
      <c r="D900" s="34">
        <v>100</v>
      </c>
      <c r="E900" s="38">
        <v>141.16</v>
      </c>
      <c r="F900" s="39" t="s">
        <v>18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12</v>
      </c>
      <c r="D901" s="34">
        <v>100</v>
      </c>
      <c r="E901" s="38">
        <v>141.5</v>
      </c>
      <c r="F901" s="39" t="s">
        <v>18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12</v>
      </c>
      <c r="D902" s="34">
        <v>100</v>
      </c>
      <c r="E902" s="38">
        <v>141.5</v>
      </c>
      <c r="F902" s="39" t="s">
        <v>18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12</v>
      </c>
      <c r="D903" s="34">
        <v>1</v>
      </c>
      <c r="E903" s="38">
        <v>141.5</v>
      </c>
      <c r="F903" s="39" t="s">
        <v>18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12</v>
      </c>
      <c r="D904" s="34">
        <v>50</v>
      </c>
      <c r="E904" s="38">
        <v>141.63</v>
      </c>
      <c r="F904" s="39" t="s">
        <v>18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12</v>
      </c>
      <c r="D905" s="34">
        <v>50</v>
      </c>
      <c r="E905" s="38">
        <v>141.63</v>
      </c>
      <c r="F905" s="39" t="s">
        <v>18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12</v>
      </c>
      <c r="D906" s="34">
        <v>100</v>
      </c>
      <c r="E906" s="38">
        <v>141.63</v>
      </c>
      <c r="F906" s="39" t="s">
        <v>18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12</v>
      </c>
      <c r="D907" s="34">
        <v>100</v>
      </c>
      <c r="E907" s="38">
        <v>141.6</v>
      </c>
      <c r="F907" s="39" t="s">
        <v>18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12</v>
      </c>
      <c r="D908" s="34">
        <v>10</v>
      </c>
      <c r="E908" s="38">
        <v>141.6</v>
      </c>
      <c r="F908" s="39" t="s">
        <v>18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12</v>
      </c>
      <c r="D909" s="34">
        <v>90</v>
      </c>
      <c r="E909" s="38">
        <v>141.6</v>
      </c>
      <c r="F909" s="39" t="s">
        <v>18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12</v>
      </c>
      <c r="D910" s="34">
        <v>1</v>
      </c>
      <c r="E910" s="38">
        <v>141.59</v>
      </c>
      <c r="F910" s="39" t="s">
        <v>18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12</v>
      </c>
      <c r="D911" s="34">
        <v>8</v>
      </c>
      <c r="E911" s="38">
        <v>141.59</v>
      </c>
      <c r="F911" s="39" t="s">
        <v>18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12</v>
      </c>
      <c r="D912" s="34">
        <v>92</v>
      </c>
      <c r="E912" s="38">
        <v>141.59</v>
      </c>
      <c r="F912" s="39" t="s">
        <v>18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12</v>
      </c>
      <c r="D913" s="34">
        <v>15</v>
      </c>
      <c r="E913" s="38">
        <v>141.5</v>
      </c>
      <c r="F913" s="39" t="s">
        <v>18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12</v>
      </c>
      <c r="D914" s="34">
        <v>10</v>
      </c>
      <c r="E914" s="38">
        <v>141.5</v>
      </c>
      <c r="F914" s="39" t="s">
        <v>18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12</v>
      </c>
      <c r="D915" s="34">
        <v>74</v>
      </c>
      <c r="E915" s="38">
        <v>141.5</v>
      </c>
      <c r="F915" s="39" t="s">
        <v>18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12</v>
      </c>
      <c r="D916" s="34">
        <v>50</v>
      </c>
      <c r="E916" s="38">
        <v>141.46</v>
      </c>
      <c r="F916" s="39" t="s">
        <v>18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12</v>
      </c>
      <c r="D917" s="34">
        <v>50</v>
      </c>
      <c r="E917" s="38">
        <v>141.46</v>
      </c>
      <c r="F917" s="39" t="s">
        <v>18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12</v>
      </c>
      <c r="D918" s="34">
        <v>135</v>
      </c>
      <c r="E918" s="38">
        <v>141.46</v>
      </c>
      <c r="F918" s="39" t="s">
        <v>18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12</v>
      </c>
      <c r="D919" s="34">
        <v>35</v>
      </c>
      <c r="E919" s="38">
        <v>141.46</v>
      </c>
      <c r="F919" s="39" t="s">
        <v>18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12</v>
      </c>
      <c r="D920" s="34">
        <v>65</v>
      </c>
      <c r="E920" s="38">
        <v>141.46</v>
      </c>
      <c r="F920" s="39" t="s">
        <v>18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12</v>
      </c>
      <c r="D921" s="34">
        <v>100</v>
      </c>
      <c r="E921" s="38">
        <v>141.46</v>
      </c>
      <c r="F921" s="39" t="s">
        <v>18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12</v>
      </c>
      <c r="D922" s="34">
        <v>165</v>
      </c>
      <c r="E922" s="38">
        <v>141.46</v>
      </c>
      <c r="F922" s="39" t="s">
        <v>18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12</v>
      </c>
      <c r="D923" s="34">
        <v>16</v>
      </c>
      <c r="E923" s="38">
        <v>141.24</v>
      </c>
      <c r="F923" s="39" t="s">
        <v>18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12</v>
      </c>
      <c r="D924" s="34">
        <v>42</v>
      </c>
      <c r="E924" s="38">
        <v>141.24</v>
      </c>
      <c r="F924" s="39" t="s">
        <v>18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12</v>
      </c>
      <c r="D925" s="34">
        <v>100</v>
      </c>
      <c r="E925" s="38">
        <v>141.24</v>
      </c>
      <c r="F925" s="39" t="s">
        <v>18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12</v>
      </c>
      <c r="D926" s="34">
        <v>100</v>
      </c>
      <c r="E926" s="38">
        <v>141.24</v>
      </c>
      <c r="F926" s="39" t="s">
        <v>18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12</v>
      </c>
      <c r="D927" s="34">
        <v>15</v>
      </c>
      <c r="E927" s="38">
        <v>141.24</v>
      </c>
      <c r="F927" s="39" t="s">
        <v>18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12</v>
      </c>
      <c r="D928" s="34">
        <v>27</v>
      </c>
      <c r="E928" s="38">
        <v>141.24</v>
      </c>
      <c r="F928" s="39" t="s">
        <v>18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12</v>
      </c>
      <c r="D929" s="34">
        <v>100</v>
      </c>
      <c r="E929" s="38">
        <v>141.22999999999999</v>
      </c>
      <c r="F929" s="39" t="s">
        <v>18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12</v>
      </c>
      <c r="D930" s="34">
        <v>10</v>
      </c>
      <c r="E930" s="38">
        <v>141.15</v>
      </c>
      <c r="F930" s="39" t="s">
        <v>18</v>
      </c>
      <c r="G930" s="40" t="s">
        <v>21</v>
      </c>
    </row>
    <row r="931" spans="1:7">
      <c r="A931" s="35">
        <v>44741</v>
      </c>
      <c r="B931" s="36">
        <v>0.64988761574074072</v>
      </c>
      <c r="C931" s="37" t="s">
        <v>12</v>
      </c>
      <c r="D931" s="34">
        <v>10</v>
      </c>
      <c r="E931" s="38">
        <v>141.15</v>
      </c>
      <c r="F931" s="39" t="s">
        <v>18</v>
      </c>
      <c r="G931" s="40" t="s">
        <v>21</v>
      </c>
    </row>
    <row r="932" spans="1:7">
      <c r="A932" s="35">
        <v>44741</v>
      </c>
      <c r="B932" s="36">
        <v>0.64988761574074072</v>
      </c>
      <c r="C932" s="37" t="s">
        <v>12</v>
      </c>
      <c r="D932" s="34">
        <v>18</v>
      </c>
      <c r="E932" s="38">
        <v>141.15</v>
      </c>
      <c r="F932" s="39" t="s">
        <v>18</v>
      </c>
      <c r="G932" s="40" t="s">
        <v>21</v>
      </c>
    </row>
    <row r="933" spans="1:7">
      <c r="A933" s="35">
        <v>44741</v>
      </c>
      <c r="B933" s="36">
        <v>0.64988761574074072</v>
      </c>
      <c r="C933" s="37" t="s">
        <v>12</v>
      </c>
      <c r="D933" s="34">
        <v>62</v>
      </c>
      <c r="E933" s="38">
        <v>141.15</v>
      </c>
      <c r="F933" s="39" t="s">
        <v>18</v>
      </c>
      <c r="G933" s="40" t="s">
        <v>21</v>
      </c>
    </row>
    <row r="934" spans="1:7">
      <c r="A934" s="35">
        <v>44741</v>
      </c>
      <c r="B934" s="36">
        <v>0.650328587962963</v>
      </c>
      <c r="C934" s="37" t="s">
        <v>12</v>
      </c>
      <c r="D934" s="34">
        <v>20</v>
      </c>
      <c r="E934" s="38">
        <v>141.09</v>
      </c>
      <c r="F934" s="39" t="s">
        <v>18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12</v>
      </c>
      <c r="D935" s="34">
        <v>80</v>
      </c>
      <c r="E935" s="38">
        <v>141.09</v>
      </c>
      <c r="F935" s="39" t="s">
        <v>18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12</v>
      </c>
      <c r="D936" s="34">
        <v>100</v>
      </c>
      <c r="E936" s="38">
        <v>140.91</v>
      </c>
      <c r="F936" s="39" t="s">
        <v>18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12</v>
      </c>
      <c r="D937" s="34">
        <v>10</v>
      </c>
      <c r="E937" s="38">
        <v>140.99</v>
      </c>
      <c r="F937" s="39" t="s">
        <v>18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12</v>
      </c>
      <c r="D938" s="34">
        <v>20</v>
      </c>
      <c r="E938" s="38">
        <v>140.99</v>
      </c>
      <c r="F938" s="39" t="s">
        <v>18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12</v>
      </c>
      <c r="D939" s="34">
        <v>30</v>
      </c>
      <c r="E939" s="38">
        <v>141.04</v>
      </c>
      <c r="F939" s="39" t="s">
        <v>18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12</v>
      </c>
      <c r="D940" s="34">
        <v>100</v>
      </c>
      <c r="E940" s="38">
        <v>141.04</v>
      </c>
      <c r="F940" s="39" t="s">
        <v>18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12</v>
      </c>
      <c r="D941" s="34">
        <v>41</v>
      </c>
      <c r="E941" s="38">
        <v>140.99</v>
      </c>
      <c r="F941" s="39" t="s">
        <v>18</v>
      </c>
      <c r="G941" s="40" t="s">
        <v>19</v>
      </c>
    </row>
    <row r="942" spans="1:7">
      <c r="A942" s="35">
        <v>44741</v>
      </c>
      <c r="B942" s="36">
        <v>0.65306944444444448</v>
      </c>
      <c r="C942" s="37" t="s">
        <v>12</v>
      </c>
      <c r="D942" s="34">
        <v>59</v>
      </c>
      <c r="E942" s="38">
        <v>140.99</v>
      </c>
      <c r="F942" s="39" t="s">
        <v>18</v>
      </c>
      <c r="G942" s="40" t="s">
        <v>19</v>
      </c>
    </row>
    <row r="943" spans="1:7">
      <c r="A943" s="35">
        <v>44741</v>
      </c>
      <c r="B943" s="36">
        <v>0.65316631944444459</v>
      </c>
      <c r="C943" s="37" t="s">
        <v>12</v>
      </c>
      <c r="D943" s="34">
        <v>2</v>
      </c>
      <c r="E943" s="38">
        <v>140.97</v>
      </c>
      <c r="F943" s="39" t="s">
        <v>18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12</v>
      </c>
      <c r="D944" s="34">
        <v>34</v>
      </c>
      <c r="E944" s="38">
        <v>140.94999999999999</v>
      </c>
      <c r="F944" s="39" t="s">
        <v>18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12</v>
      </c>
      <c r="D945" s="34">
        <v>98</v>
      </c>
      <c r="E945" s="38">
        <v>140.97</v>
      </c>
      <c r="F945" s="39" t="s">
        <v>18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12</v>
      </c>
      <c r="D946" s="34">
        <v>100</v>
      </c>
      <c r="E946" s="38">
        <v>140.94999999999999</v>
      </c>
      <c r="F946" s="39" t="s">
        <v>18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12</v>
      </c>
      <c r="D947" s="34">
        <v>100</v>
      </c>
      <c r="E947" s="38">
        <v>140.94999999999999</v>
      </c>
      <c r="F947" s="39" t="s">
        <v>18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12</v>
      </c>
      <c r="D948" s="34">
        <v>37</v>
      </c>
      <c r="E948" s="38">
        <v>140.94999999999999</v>
      </c>
      <c r="F948" s="39" t="s">
        <v>18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12</v>
      </c>
      <c r="D949" s="34">
        <v>1</v>
      </c>
      <c r="E949" s="38">
        <v>140.94999999999999</v>
      </c>
      <c r="F949" s="39" t="s">
        <v>18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12</v>
      </c>
      <c r="D950" s="34">
        <v>9</v>
      </c>
      <c r="E950" s="38">
        <v>140.94999999999999</v>
      </c>
      <c r="F950" s="39" t="s">
        <v>18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12</v>
      </c>
      <c r="D951" s="34">
        <v>20</v>
      </c>
      <c r="E951" s="38">
        <v>140.94999999999999</v>
      </c>
      <c r="F951" s="39" t="s">
        <v>18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12</v>
      </c>
      <c r="D952" s="34">
        <v>100</v>
      </c>
      <c r="E952" s="38">
        <v>141.44</v>
      </c>
      <c r="F952" s="39" t="s">
        <v>18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12</v>
      </c>
      <c r="D953" s="34">
        <v>34</v>
      </c>
      <c r="E953" s="38">
        <v>141.44</v>
      </c>
      <c r="F953" s="39" t="s">
        <v>18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12</v>
      </c>
      <c r="D954" s="34">
        <v>66</v>
      </c>
      <c r="E954" s="38">
        <v>141.44</v>
      </c>
      <c r="F954" s="39" t="s">
        <v>18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12</v>
      </c>
      <c r="D955" s="34">
        <v>45</v>
      </c>
      <c r="E955" s="38">
        <v>141.44</v>
      </c>
      <c r="F955" s="39" t="s">
        <v>18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12</v>
      </c>
      <c r="D956" s="34">
        <v>55</v>
      </c>
      <c r="E956" s="38">
        <v>141.44</v>
      </c>
      <c r="F956" s="39" t="s">
        <v>18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12</v>
      </c>
      <c r="D957" s="34">
        <v>10</v>
      </c>
      <c r="E957" s="38">
        <v>141.41999999999999</v>
      </c>
      <c r="F957" s="39" t="s">
        <v>18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12</v>
      </c>
      <c r="D958" s="34">
        <v>86</v>
      </c>
      <c r="E958" s="38">
        <v>141.41999999999999</v>
      </c>
      <c r="F958" s="39" t="s">
        <v>18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12</v>
      </c>
      <c r="D959" s="34">
        <v>9</v>
      </c>
      <c r="E959" s="38">
        <v>141.41999999999999</v>
      </c>
      <c r="F959" s="39" t="s">
        <v>18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12</v>
      </c>
      <c r="D960" s="34">
        <v>9</v>
      </c>
      <c r="E960" s="38">
        <v>141.41999999999999</v>
      </c>
      <c r="F960" s="39" t="s">
        <v>18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12</v>
      </c>
      <c r="D961" s="34">
        <v>91</v>
      </c>
      <c r="E961" s="38">
        <v>141.41999999999999</v>
      </c>
      <c r="F961" s="39" t="s">
        <v>18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12</v>
      </c>
      <c r="D962" s="34">
        <v>4</v>
      </c>
      <c r="E962" s="38">
        <v>141.41999999999999</v>
      </c>
      <c r="F962" s="39" t="s">
        <v>18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12</v>
      </c>
      <c r="D963" s="34">
        <v>29</v>
      </c>
      <c r="E963" s="38">
        <v>141.41999999999999</v>
      </c>
      <c r="F963" s="39" t="s">
        <v>18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12</v>
      </c>
      <c r="D964" s="34">
        <v>67</v>
      </c>
      <c r="E964" s="38">
        <v>141.41999999999999</v>
      </c>
      <c r="F964" s="39" t="s">
        <v>18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12</v>
      </c>
      <c r="D965" s="34">
        <v>4</v>
      </c>
      <c r="E965" s="38">
        <v>141.41999999999999</v>
      </c>
      <c r="F965" s="39" t="s">
        <v>18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12</v>
      </c>
      <c r="D966" s="34">
        <v>22</v>
      </c>
      <c r="E966" s="38">
        <v>141.41999999999999</v>
      </c>
      <c r="F966" s="39" t="s">
        <v>18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12</v>
      </c>
      <c r="D967" s="34">
        <v>50</v>
      </c>
      <c r="E967" s="38">
        <v>141.41999999999999</v>
      </c>
      <c r="F967" s="39" t="s">
        <v>18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12</v>
      </c>
      <c r="D968" s="34">
        <v>9</v>
      </c>
      <c r="E968" s="38">
        <v>141.41999999999999</v>
      </c>
      <c r="F968" s="39" t="s">
        <v>18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12</v>
      </c>
      <c r="D969" s="34">
        <v>10</v>
      </c>
      <c r="E969" s="38">
        <v>141.41999999999999</v>
      </c>
      <c r="F969" s="39" t="s">
        <v>18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12</v>
      </c>
      <c r="D970" s="34">
        <v>100</v>
      </c>
      <c r="E970" s="38">
        <v>141.41999999999999</v>
      </c>
      <c r="F970" s="39" t="s">
        <v>18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12</v>
      </c>
      <c r="D971" s="34">
        <v>47</v>
      </c>
      <c r="E971" s="38">
        <v>141.41999999999999</v>
      </c>
      <c r="F971" s="39" t="s">
        <v>18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12</v>
      </c>
      <c r="D972" s="34">
        <v>53</v>
      </c>
      <c r="E972" s="38">
        <v>141.41999999999999</v>
      </c>
      <c r="F972" s="39" t="s">
        <v>18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12</v>
      </c>
      <c r="D973" s="34">
        <v>4</v>
      </c>
      <c r="E973" s="38">
        <v>141.47999999999999</v>
      </c>
      <c r="F973" s="39" t="s">
        <v>18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12</v>
      </c>
      <c r="D974" s="34">
        <v>4</v>
      </c>
      <c r="E974" s="38">
        <v>141.47999999999999</v>
      </c>
      <c r="F974" s="39" t="s">
        <v>18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12</v>
      </c>
      <c r="D975" s="34">
        <v>96</v>
      </c>
      <c r="E975" s="38">
        <v>141.47999999999999</v>
      </c>
      <c r="F975" s="39" t="s">
        <v>18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12</v>
      </c>
      <c r="D976" s="34">
        <v>100</v>
      </c>
      <c r="E976" s="38">
        <v>141.47999999999999</v>
      </c>
      <c r="F976" s="39" t="s">
        <v>18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12</v>
      </c>
      <c r="D977" s="34">
        <v>100</v>
      </c>
      <c r="E977" s="38">
        <v>141.47999999999999</v>
      </c>
      <c r="F977" s="39" t="s">
        <v>18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12</v>
      </c>
      <c r="D978" s="34">
        <v>4</v>
      </c>
      <c r="E978" s="38">
        <v>141.47999999999999</v>
      </c>
      <c r="F978" s="39" t="s">
        <v>18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12</v>
      </c>
      <c r="D979" s="34">
        <v>20</v>
      </c>
      <c r="E979" s="38">
        <v>141.47999999999999</v>
      </c>
      <c r="F979" s="39" t="s">
        <v>18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12</v>
      </c>
      <c r="D980" s="34">
        <v>20</v>
      </c>
      <c r="E980" s="38">
        <v>141.47999999999999</v>
      </c>
      <c r="F980" s="39" t="s">
        <v>18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12</v>
      </c>
      <c r="D981" s="34">
        <v>44</v>
      </c>
      <c r="E981" s="38">
        <v>141.47999999999999</v>
      </c>
      <c r="F981" s="39" t="s">
        <v>18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12</v>
      </c>
      <c r="D982" s="34">
        <v>56</v>
      </c>
      <c r="E982" s="38">
        <v>141.47999999999999</v>
      </c>
      <c r="F982" s="39" t="s">
        <v>18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12</v>
      </c>
      <c r="D983" s="34">
        <v>96</v>
      </c>
      <c r="E983" s="38">
        <v>141.47999999999999</v>
      </c>
      <c r="F983" s="39" t="s">
        <v>18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12</v>
      </c>
      <c r="D984" s="34">
        <v>4</v>
      </c>
      <c r="E984" s="38">
        <v>141.43</v>
      </c>
      <c r="F984" s="39" t="s">
        <v>18</v>
      </c>
      <c r="G984" s="40" t="s">
        <v>21</v>
      </c>
    </row>
    <row r="985" spans="1:7">
      <c r="A985" s="35">
        <v>44741</v>
      </c>
      <c r="B985" s="36">
        <v>0.65770717592592598</v>
      </c>
      <c r="C985" s="37" t="s">
        <v>12</v>
      </c>
      <c r="D985" s="34">
        <v>100</v>
      </c>
      <c r="E985" s="38">
        <v>141.43</v>
      </c>
      <c r="F985" s="39" t="s">
        <v>18</v>
      </c>
      <c r="G985" s="40" t="s">
        <v>21</v>
      </c>
    </row>
    <row r="986" spans="1:7">
      <c r="A986" s="35">
        <v>44741</v>
      </c>
      <c r="B986" s="36">
        <v>0.65770717592592598</v>
      </c>
      <c r="C986" s="37" t="s">
        <v>12</v>
      </c>
      <c r="D986" s="34">
        <v>5</v>
      </c>
      <c r="E986" s="38">
        <v>141.41999999999999</v>
      </c>
      <c r="F986" s="39" t="s">
        <v>18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12</v>
      </c>
      <c r="D987" s="34">
        <v>15</v>
      </c>
      <c r="E987" s="38">
        <v>141.44</v>
      </c>
      <c r="F987" s="39" t="s">
        <v>18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12</v>
      </c>
      <c r="D988" s="34">
        <v>3</v>
      </c>
      <c r="E988" s="38">
        <v>141.44</v>
      </c>
      <c r="F988" s="39" t="s">
        <v>18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12</v>
      </c>
      <c r="D989" s="34">
        <v>82</v>
      </c>
      <c r="E989" s="38">
        <v>141.44</v>
      </c>
      <c r="F989" s="39" t="s">
        <v>18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12</v>
      </c>
      <c r="D990" s="34">
        <v>100</v>
      </c>
      <c r="E990" s="38">
        <v>141.41999999999999</v>
      </c>
      <c r="F990" s="39" t="s">
        <v>18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12</v>
      </c>
      <c r="D991" s="34">
        <v>67</v>
      </c>
      <c r="E991" s="38">
        <v>141.41999999999999</v>
      </c>
      <c r="F991" s="39" t="s">
        <v>18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12</v>
      </c>
      <c r="D992" s="34">
        <v>95</v>
      </c>
      <c r="E992" s="38">
        <v>141.41999999999999</v>
      </c>
      <c r="F992" s="39" t="s">
        <v>18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12</v>
      </c>
      <c r="D993" s="34">
        <v>100</v>
      </c>
      <c r="E993" s="38">
        <v>141.41999999999999</v>
      </c>
      <c r="F993" s="39" t="s">
        <v>18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12</v>
      </c>
      <c r="D994" s="34">
        <v>10</v>
      </c>
      <c r="E994" s="38">
        <v>141.41999999999999</v>
      </c>
      <c r="F994" s="39" t="s">
        <v>18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12</v>
      </c>
      <c r="D995" s="34">
        <v>19</v>
      </c>
      <c r="E995" s="38">
        <v>141.41999999999999</v>
      </c>
      <c r="F995" s="39" t="s">
        <v>18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12</v>
      </c>
      <c r="D996" s="34">
        <v>84</v>
      </c>
      <c r="E996" s="38">
        <v>141.6</v>
      </c>
      <c r="F996" s="39" t="s">
        <v>18</v>
      </c>
      <c r="G996" s="40" t="s">
        <v>19</v>
      </c>
    </row>
    <row r="997" spans="1:7">
      <c r="A997" s="35">
        <v>44741</v>
      </c>
      <c r="B997" s="36">
        <v>0.65894004629629632</v>
      </c>
      <c r="C997" s="37" t="s">
        <v>12</v>
      </c>
      <c r="D997" s="34">
        <v>100</v>
      </c>
      <c r="E997" s="38">
        <v>141.6</v>
      </c>
      <c r="F997" s="39" t="s">
        <v>18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12</v>
      </c>
      <c r="D998" s="34">
        <v>100</v>
      </c>
      <c r="E998" s="38">
        <v>141.6</v>
      </c>
      <c r="F998" s="39" t="s">
        <v>18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12</v>
      </c>
      <c r="D999" s="34">
        <v>100</v>
      </c>
      <c r="E999" s="38">
        <v>141.6</v>
      </c>
      <c r="F999" s="39" t="s">
        <v>18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12</v>
      </c>
      <c r="D1000" s="34">
        <v>2</v>
      </c>
      <c r="E1000" s="38">
        <v>141.59</v>
      </c>
      <c r="F1000" s="39" t="s">
        <v>18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12</v>
      </c>
      <c r="D1001" s="34">
        <v>13</v>
      </c>
      <c r="E1001" s="38">
        <v>141.59</v>
      </c>
      <c r="F1001" s="39" t="s">
        <v>18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12</v>
      </c>
      <c r="D1002" s="34">
        <v>18</v>
      </c>
      <c r="E1002" s="38">
        <v>141.59</v>
      </c>
      <c r="F1002" s="39" t="s">
        <v>18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12</v>
      </c>
      <c r="D1003" s="34">
        <v>100</v>
      </c>
      <c r="E1003" s="38">
        <v>141.59</v>
      </c>
      <c r="F1003" s="39" t="s">
        <v>18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12</v>
      </c>
      <c r="D1004" s="34">
        <v>100</v>
      </c>
      <c r="E1004" s="38">
        <v>141.59</v>
      </c>
      <c r="F1004" s="39" t="s">
        <v>18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12</v>
      </c>
      <c r="D1005" s="34">
        <v>100</v>
      </c>
      <c r="E1005" s="38">
        <v>141.59</v>
      </c>
      <c r="F1005" s="39" t="s">
        <v>18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12</v>
      </c>
      <c r="D1006" s="34">
        <v>100</v>
      </c>
      <c r="E1006" s="38">
        <v>141.59</v>
      </c>
      <c r="F1006" s="39" t="s">
        <v>18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12</v>
      </c>
      <c r="D1007" s="34">
        <v>100</v>
      </c>
      <c r="E1007" s="38">
        <v>141.59</v>
      </c>
      <c r="F1007" s="39" t="s">
        <v>18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12</v>
      </c>
      <c r="D1008" s="34">
        <v>4</v>
      </c>
      <c r="E1008" s="38">
        <v>141.59</v>
      </c>
      <c r="F1008" s="39" t="s">
        <v>18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12</v>
      </c>
      <c r="D1009" s="34">
        <v>82</v>
      </c>
      <c r="E1009" s="38">
        <v>141.59</v>
      </c>
      <c r="F1009" s="39" t="s">
        <v>18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12</v>
      </c>
      <c r="D1010" s="34">
        <v>86</v>
      </c>
      <c r="E1010" s="38">
        <v>141.59</v>
      </c>
      <c r="F1010" s="39" t="s">
        <v>18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44740</v>
      </c>
      <c r="B5" s="36">
        <v>0.396469212962963</v>
      </c>
      <c r="C5" s="37" t="s">
        <v>12</v>
      </c>
      <c r="D5" s="34">
        <v>100</v>
      </c>
      <c r="E5" s="38">
        <v>142.93</v>
      </c>
      <c r="F5" s="39" t="s">
        <v>18</v>
      </c>
      <c r="G5" s="40" t="s">
        <v>22</v>
      </c>
    </row>
    <row r="6" spans="1:7" ht="11.25" customHeight="1">
      <c r="A6" s="35">
        <v>44740</v>
      </c>
      <c r="B6" s="36">
        <v>0.396469212962963</v>
      </c>
      <c r="C6" s="37" t="s">
        <v>12</v>
      </c>
      <c r="D6" s="34">
        <v>100</v>
      </c>
      <c r="E6" s="38">
        <v>142.91</v>
      </c>
      <c r="F6" s="39" t="s">
        <v>18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12</v>
      </c>
      <c r="D7" s="34">
        <v>100</v>
      </c>
      <c r="E7" s="38">
        <v>142.91</v>
      </c>
      <c r="F7" s="39" t="s">
        <v>18</v>
      </c>
      <c r="G7" s="40" t="s">
        <v>24</v>
      </c>
    </row>
    <row r="8" spans="1:7">
      <c r="A8" s="35">
        <v>44740</v>
      </c>
      <c r="B8" s="36">
        <v>0.396469212962963</v>
      </c>
      <c r="C8" s="37" t="s">
        <v>12</v>
      </c>
      <c r="D8" s="34">
        <v>100</v>
      </c>
      <c r="E8" s="38">
        <v>142.91</v>
      </c>
      <c r="F8" s="39" t="s">
        <v>18</v>
      </c>
      <c r="G8" s="40" t="s">
        <v>24</v>
      </c>
    </row>
    <row r="9" spans="1:7">
      <c r="A9" s="35">
        <v>44740</v>
      </c>
      <c r="B9" s="36">
        <v>0.396469212962963</v>
      </c>
      <c r="C9" s="37" t="s">
        <v>12</v>
      </c>
      <c r="D9" s="34">
        <v>100</v>
      </c>
      <c r="E9" s="38">
        <v>142.91999999999999</v>
      </c>
      <c r="F9" s="39" t="s">
        <v>18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12</v>
      </c>
      <c r="D10" s="34">
        <v>100</v>
      </c>
      <c r="E10" s="38">
        <v>142.91999999999999</v>
      </c>
      <c r="F10" s="39" t="s">
        <v>18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12</v>
      </c>
      <c r="D11" s="34">
        <v>100</v>
      </c>
      <c r="E11" s="38">
        <v>142.91999999999999</v>
      </c>
      <c r="F11" s="39" t="s">
        <v>18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12</v>
      </c>
      <c r="D12" s="34">
        <v>5</v>
      </c>
      <c r="E12" s="38">
        <v>142.9</v>
      </c>
      <c r="F12" s="39" t="s">
        <v>18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12</v>
      </c>
      <c r="D13" s="34">
        <v>45</v>
      </c>
      <c r="E13" s="38">
        <v>142.9</v>
      </c>
      <c r="F13" s="39" t="s">
        <v>18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12</v>
      </c>
      <c r="D14" s="34">
        <v>50</v>
      </c>
      <c r="E14" s="38">
        <v>142.9</v>
      </c>
      <c r="F14" s="39" t="s">
        <v>18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12</v>
      </c>
      <c r="D15" s="34">
        <v>50</v>
      </c>
      <c r="E15" s="38">
        <v>142.9</v>
      </c>
      <c r="F15" s="39" t="s">
        <v>18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12</v>
      </c>
      <c r="D16" s="34">
        <v>100</v>
      </c>
      <c r="E16" s="38">
        <v>142.88999999999999</v>
      </c>
      <c r="F16" s="39" t="s">
        <v>18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12</v>
      </c>
      <c r="D17" s="34">
        <v>50</v>
      </c>
      <c r="E17" s="38">
        <v>142.88999999999999</v>
      </c>
      <c r="F17" s="39" t="s">
        <v>18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12</v>
      </c>
      <c r="D18" s="34">
        <v>50</v>
      </c>
      <c r="E18" s="38">
        <v>142.88999999999999</v>
      </c>
      <c r="F18" s="39" t="s">
        <v>18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12</v>
      </c>
      <c r="D19" s="34">
        <v>50</v>
      </c>
      <c r="E19" s="38">
        <v>142.88999999999999</v>
      </c>
      <c r="F19" s="39" t="s">
        <v>18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12</v>
      </c>
      <c r="D20" s="34">
        <v>50</v>
      </c>
      <c r="E20" s="38">
        <v>142.88999999999999</v>
      </c>
      <c r="F20" s="39" t="s">
        <v>18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12</v>
      </c>
      <c r="D21" s="34">
        <v>50</v>
      </c>
      <c r="E21" s="38">
        <v>142.88999999999999</v>
      </c>
      <c r="F21" s="39" t="s">
        <v>18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12</v>
      </c>
      <c r="D22" s="34">
        <v>50</v>
      </c>
      <c r="E22" s="38">
        <v>142.9</v>
      </c>
      <c r="F22" s="39" t="s">
        <v>18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12</v>
      </c>
      <c r="D23" s="34">
        <v>50</v>
      </c>
      <c r="E23" s="38">
        <v>142.91</v>
      </c>
      <c r="F23" s="39" t="s">
        <v>18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12</v>
      </c>
      <c r="D24" s="34">
        <v>50</v>
      </c>
      <c r="E24" s="38">
        <v>142.91</v>
      </c>
      <c r="F24" s="39" t="s">
        <v>18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12</v>
      </c>
      <c r="D25" s="34">
        <v>100</v>
      </c>
      <c r="E25" s="38">
        <v>142.88999999999999</v>
      </c>
      <c r="F25" s="39" t="s">
        <v>18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12</v>
      </c>
      <c r="D26" s="34">
        <v>100</v>
      </c>
      <c r="E26" s="38">
        <v>142.9</v>
      </c>
      <c r="F26" s="39" t="s">
        <v>18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12</v>
      </c>
      <c r="D27" s="34">
        <v>50</v>
      </c>
      <c r="E27" s="38">
        <v>142.88999999999999</v>
      </c>
      <c r="F27" s="39" t="s">
        <v>18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12</v>
      </c>
      <c r="D28" s="34">
        <v>50</v>
      </c>
      <c r="E28" s="38">
        <v>142.88999999999999</v>
      </c>
      <c r="F28" s="39" t="s">
        <v>18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12</v>
      </c>
      <c r="D29" s="34">
        <v>50</v>
      </c>
      <c r="E29" s="38">
        <v>142.88999999999999</v>
      </c>
      <c r="F29" s="39" t="s">
        <v>18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12</v>
      </c>
      <c r="D30" s="34">
        <v>100</v>
      </c>
      <c r="E30" s="38">
        <v>142.88999999999999</v>
      </c>
      <c r="F30" s="39" t="s">
        <v>18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12</v>
      </c>
      <c r="D31" s="34">
        <v>100</v>
      </c>
      <c r="E31" s="38">
        <v>142.21</v>
      </c>
      <c r="F31" s="39" t="s">
        <v>18</v>
      </c>
      <c r="G31" s="40" t="s">
        <v>22</v>
      </c>
    </row>
    <row r="32" spans="1:7">
      <c r="A32" s="35">
        <v>44740</v>
      </c>
      <c r="B32" s="36">
        <v>0.39928750000000002</v>
      </c>
      <c r="C32" s="37" t="s">
        <v>12</v>
      </c>
      <c r="D32" s="34">
        <v>100</v>
      </c>
      <c r="E32" s="38">
        <v>142.06</v>
      </c>
      <c r="F32" s="39" t="s">
        <v>18</v>
      </c>
      <c r="G32" s="40" t="s">
        <v>20</v>
      </c>
    </row>
    <row r="33" spans="1:7">
      <c r="A33" s="35">
        <v>44740</v>
      </c>
      <c r="B33" s="36">
        <v>0.3993123842592593</v>
      </c>
      <c r="C33" s="37" t="s">
        <v>12</v>
      </c>
      <c r="D33" s="34">
        <v>1</v>
      </c>
      <c r="E33" s="38">
        <v>141.87</v>
      </c>
      <c r="F33" s="39" t="s">
        <v>18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12</v>
      </c>
      <c r="D34" s="34">
        <v>100</v>
      </c>
      <c r="E34" s="38">
        <v>142.06</v>
      </c>
      <c r="F34" s="39" t="s">
        <v>18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12</v>
      </c>
      <c r="D35" s="34">
        <v>31</v>
      </c>
      <c r="E35" s="38">
        <v>141.87</v>
      </c>
      <c r="F35" s="39" t="s">
        <v>18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12</v>
      </c>
      <c r="D36" s="34">
        <v>68</v>
      </c>
      <c r="E36" s="38">
        <v>141.87</v>
      </c>
      <c r="F36" s="39" t="s">
        <v>18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12</v>
      </c>
      <c r="D37" s="34">
        <v>100</v>
      </c>
      <c r="E37" s="38">
        <v>141.72</v>
      </c>
      <c r="F37" s="39" t="s">
        <v>18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12</v>
      </c>
      <c r="D38" s="34">
        <v>100</v>
      </c>
      <c r="E38" s="38">
        <v>142.07</v>
      </c>
      <c r="F38" s="39" t="s">
        <v>18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12</v>
      </c>
      <c r="D39" s="34">
        <v>35</v>
      </c>
      <c r="E39" s="38">
        <v>143.19</v>
      </c>
      <c r="F39" s="39" t="s">
        <v>18</v>
      </c>
      <c r="G39" s="40" t="s">
        <v>22</v>
      </c>
    </row>
    <row r="40" spans="1:7">
      <c r="A40" s="35">
        <v>44740</v>
      </c>
      <c r="B40" s="36">
        <v>0.40334560185185186</v>
      </c>
      <c r="C40" s="37" t="s">
        <v>12</v>
      </c>
      <c r="D40" s="34">
        <v>65</v>
      </c>
      <c r="E40" s="38">
        <v>143.19</v>
      </c>
      <c r="F40" s="39" t="s">
        <v>18</v>
      </c>
      <c r="G40" s="40" t="s">
        <v>22</v>
      </c>
    </row>
    <row r="41" spans="1:7">
      <c r="A41" s="35">
        <v>44740</v>
      </c>
      <c r="B41" s="36">
        <v>0.40334560185185186</v>
      </c>
      <c r="C41" s="37" t="s">
        <v>12</v>
      </c>
      <c r="D41" s="34">
        <v>100</v>
      </c>
      <c r="E41" s="38">
        <v>143.19</v>
      </c>
      <c r="F41" s="39" t="s">
        <v>18</v>
      </c>
      <c r="G41" s="40" t="s">
        <v>22</v>
      </c>
    </row>
    <row r="42" spans="1:7">
      <c r="A42" s="35">
        <v>44740</v>
      </c>
      <c r="B42" s="36">
        <v>0.40334560185185186</v>
      </c>
      <c r="C42" s="37" t="s">
        <v>12</v>
      </c>
      <c r="D42" s="34">
        <v>100</v>
      </c>
      <c r="E42" s="38">
        <v>143.16999999999999</v>
      </c>
      <c r="F42" s="39" t="s">
        <v>18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12</v>
      </c>
      <c r="D43" s="34">
        <v>100</v>
      </c>
      <c r="E43" s="38">
        <v>143.21</v>
      </c>
      <c r="F43" s="39" t="s">
        <v>18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12</v>
      </c>
      <c r="D44" s="34">
        <v>46</v>
      </c>
      <c r="E44" s="38">
        <v>143.15</v>
      </c>
      <c r="F44" s="39" t="s">
        <v>18</v>
      </c>
      <c r="G44" s="40" t="s">
        <v>19</v>
      </c>
    </row>
    <row r="45" spans="1:7">
      <c r="A45" s="35">
        <v>44740</v>
      </c>
      <c r="B45" s="36">
        <v>0.40349861111111118</v>
      </c>
      <c r="C45" s="37" t="s">
        <v>12</v>
      </c>
      <c r="D45" s="34">
        <v>54</v>
      </c>
      <c r="E45" s="38">
        <v>143.15</v>
      </c>
      <c r="F45" s="39" t="s">
        <v>18</v>
      </c>
      <c r="G45" s="40" t="s">
        <v>19</v>
      </c>
    </row>
    <row r="46" spans="1:7">
      <c r="A46" s="35">
        <v>44740</v>
      </c>
      <c r="B46" s="36">
        <v>0.40349861111111118</v>
      </c>
      <c r="C46" s="37" t="s">
        <v>12</v>
      </c>
      <c r="D46" s="34">
        <v>50</v>
      </c>
      <c r="E46" s="38">
        <v>143.18</v>
      </c>
      <c r="F46" s="39" t="s">
        <v>18</v>
      </c>
      <c r="G46" s="40" t="s">
        <v>22</v>
      </c>
    </row>
    <row r="47" spans="1:7">
      <c r="A47" s="35">
        <v>44740</v>
      </c>
      <c r="B47" s="36">
        <v>0.40349861111111118</v>
      </c>
      <c r="C47" s="37" t="s">
        <v>12</v>
      </c>
      <c r="D47" s="34">
        <v>50</v>
      </c>
      <c r="E47" s="38">
        <v>143.18</v>
      </c>
      <c r="F47" s="39" t="s">
        <v>18</v>
      </c>
      <c r="G47" s="40" t="s">
        <v>22</v>
      </c>
    </row>
    <row r="48" spans="1:7">
      <c r="A48" s="35">
        <v>44740</v>
      </c>
      <c r="B48" s="36">
        <v>0.40349861111111118</v>
      </c>
      <c r="C48" s="37" t="s">
        <v>12</v>
      </c>
      <c r="D48" s="34">
        <v>10</v>
      </c>
      <c r="E48" s="38">
        <v>143.16999999999999</v>
      </c>
      <c r="F48" s="39" t="s">
        <v>18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12</v>
      </c>
      <c r="D49" s="34">
        <v>37</v>
      </c>
      <c r="E49" s="38">
        <v>143.16999999999999</v>
      </c>
      <c r="F49" s="39" t="s">
        <v>18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12</v>
      </c>
      <c r="D50" s="34">
        <v>7</v>
      </c>
      <c r="E50" s="38">
        <v>143.16999999999999</v>
      </c>
      <c r="F50" s="39" t="s">
        <v>18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12</v>
      </c>
      <c r="D51" s="34">
        <v>46</v>
      </c>
      <c r="E51" s="38">
        <v>143.16999999999999</v>
      </c>
      <c r="F51" s="39" t="s">
        <v>18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12</v>
      </c>
      <c r="D52" s="34">
        <v>100</v>
      </c>
      <c r="E52" s="38">
        <v>143.12</v>
      </c>
      <c r="F52" s="39" t="s">
        <v>18</v>
      </c>
      <c r="G52" s="40" t="s">
        <v>19</v>
      </c>
    </row>
    <row r="53" spans="1:7">
      <c r="A53" s="35">
        <v>44740</v>
      </c>
      <c r="B53" s="36">
        <v>0.40649351851851856</v>
      </c>
      <c r="C53" s="37" t="s">
        <v>12</v>
      </c>
      <c r="D53" s="34">
        <v>100</v>
      </c>
      <c r="E53" s="38">
        <v>143.13999999999999</v>
      </c>
      <c r="F53" s="39" t="s">
        <v>18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12</v>
      </c>
      <c r="D54" s="34">
        <v>100</v>
      </c>
      <c r="E54" s="38">
        <v>143.07</v>
      </c>
      <c r="F54" s="39" t="s">
        <v>18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12</v>
      </c>
      <c r="D55" s="34">
        <v>9</v>
      </c>
      <c r="E55" s="38">
        <v>142.58000000000001</v>
      </c>
      <c r="F55" s="39" t="s">
        <v>18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12</v>
      </c>
      <c r="D56" s="34">
        <v>16</v>
      </c>
      <c r="E56" s="38">
        <v>142.58000000000001</v>
      </c>
      <c r="F56" s="39" t="s">
        <v>18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12</v>
      </c>
      <c r="D57" s="34">
        <v>25</v>
      </c>
      <c r="E57" s="38">
        <v>142.58000000000001</v>
      </c>
      <c r="F57" s="39" t="s">
        <v>18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12</v>
      </c>
      <c r="D58" s="34">
        <v>25</v>
      </c>
      <c r="E58" s="38">
        <v>142.58000000000001</v>
      </c>
      <c r="F58" s="39" t="s">
        <v>18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12</v>
      </c>
      <c r="D59" s="34">
        <v>75</v>
      </c>
      <c r="E59" s="38">
        <v>142.58000000000001</v>
      </c>
      <c r="F59" s="39" t="s">
        <v>18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12</v>
      </c>
      <c r="D60" s="34">
        <v>75</v>
      </c>
      <c r="E60" s="38">
        <v>142.58000000000001</v>
      </c>
      <c r="F60" s="39" t="s">
        <v>18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12</v>
      </c>
      <c r="D61" s="34">
        <v>75</v>
      </c>
      <c r="E61" s="38">
        <v>142.58000000000001</v>
      </c>
      <c r="F61" s="39" t="s">
        <v>18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12</v>
      </c>
      <c r="D62" s="34">
        <v>100</v>
      </c>
      <c r="E62" s="38">
        <v>142.6</v>
      </c>
      <c r="F62" s="39" t="s">
        <v>18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12</v>
      </c>
      <c r="D63" s="34">
        <v>100</v>
      </c>
      <c r="E63" s="38">
        <v>142.6</v>
      </c>
      <c r="F63" s="39" t="s">
        <v>18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12</v>
      </c>
      <c r="D64" s="34">
        <v>100</v>
      </c>
      <c r="E64" s="38">
        <v>143.05000000000001</v>
      </c>
      <c r="F64" s="39" t="s">
        <v>18</v>
      </c>
      <c r="G64" s="40" t="s">
        <v>20</v>
      </c>
    </row>
    <row r="65" spans="1:7">
      <c r="A65" s="35">
        <v>44740</v>
      </c>
      <c r="B65" s="36">
        <v>0.41159895833333338</v>
      </c>
      <c r="C65" s="37" t="s">
        <v>12</v>
      </c>
      <c r="D65" s="34">
        <v>100</v>
      </c>
      <c r="E65" s="38">
        <v>143.19999999999999</v>
      </c>
      <c r="F65" s="39" t="s">
        <v>18</v>
      </c>
      <c r="G65" s="40" t="s">
        <v>19</v>
      </c>
    </row>
    <row r="66" spans="1:7">
      <c r="A66" s="35">
        <v>44740</v>
      </c>
      <c r="B66" s="36">
        <v>0.41159895833333338</v>
      </c>
      <c r="C66" s="37" t="s">
        <v>12</v>
      </c>
      <c r="D66" s="34">
        <v>49</v>
      </c>
      <c r="E66" s="38">
        <v>143.18</v>
      </c>
      <c r="F66" s="39" t="s">
        <v>18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12</v>
      </c>
      <c r="D67" s="34">
        <v>23</v>
      </c>
      <c r="E67" s="38">
        <v>143.18</v>
      </c>
      <c r="F67" s="39" t="s">
        <v>18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12</v>
      </c>
      <c r="D68" s="34">
        <v>28</v>
      </c>
      <c r="E68" s="38">
        <v>143.18</v>
      </c>
      <c r="F68" s="39" t="s">
        <v>18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12</v>
      </c>
      <c r="D69" s="34">
        <v>49</v>
      </c>
      <c r="E69" s="38">
        <v>143.18</v>
      </c>
      <c r="F69" s="39" t="s">
        <v>18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12</v>
      </c>
      <c r="D70" s="34">
        <v>51</v>
      </c>
      <c r="E70" s="38">
        <v>143.18</v>
      </c>
      <c r="F70" s="39" t="s">
        <v>18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12</v>
      </c>
      <c r="D71" s="34">
        <v>1</v>
      </c>
      <c r="E71" s="38">
        <v>143.18</v>
      </c>
      <c r="F71" s="39" t="s">
        <v>18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12</v>
      </c>
      <c r="D72" s="34">
        <v>50</v>
      </c>
      <c r="E72" s="38">
        <v>143.18</v>
      </c>
      <c r="F72" s="39" t="s">
        <v>18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12</v>
      </c>
      <c r="D73" s="34">
        <v>50</v>
      </c>
      <c r="E73" s="38">
        <v>143.18</v>
      </c>
      <c r="F73" s="39" t="s">
        <v>18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12</v>
      </c>
      <c r="D74" s="34">
        <v>99</v>
      </c>
      <c r="E74" s="38">
        <v>143.18</v>
      </c>
      <c r="F74" s="39" t="s">
        <v>18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12</v>
      </c>
      <c r="D75" s="34">
        <v>28</v>
      </c>
      <c r="E75" s="38">
        <v>143.16999999999999</v>
      </c>
      <c r="F75" s="39" t="s">
        <v>18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12</v>
      </c>
      <c r="D76" s="34">
        <v>72</v>
      </c>
      <c r="E76" s="38">
        <v>143.16999999999999</v>
      </c>
      <c r="F76" s="39" t="s">
        <v>18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12</v>
      </c>
      <c r="D77" s="34">
        <v>50</v>
      </c>
      <c r="E77" s="38">
        <v>143.16</v>
      </c>
      <c r="F77" s="39" t="s">
        <v>18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12</v>
      </c>
      <c r="D78" s="34">
        <v>50</v>
      </c>
      <c r="E78" s="38">
        <v>143.16</v>
      </c>
      <c r="F78" s="39" t="s">
        <v>18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12</v>
      </c>
      <c r="D79" s="34">
        <v>50</v>
      </c>
      <c r="E79" s="38">
        <v>143.16</v>
      </c>
      <c r="F79" s="39" t="s">
        <v>18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12</v>
      </c>
      <c r="D80" s="34">
        <v>50</v>
      </c>
      <c r="E80" s="38">
        <v>143.16</v>
      </c>
      <c r="F80" s="39" t="s">
        <v>18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12</v>
      </c>
      <c r="D81" s="34">
        <v>100</v>
      </c>
      <c r="E81" s="38">
        <v>143.16</v>
      </c>
      <c r="F81" s="39" t="s">
        <v>18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12</v>
      </c>
      <c r="D82" s="34">
        <v>100</v>
      </c>
      <c r="E82" s="38">
        <v>143.16</v>
      </c>
      <c r="F82" s="39" t="s">
        <v>18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12</v>
      </c>
      <c r="D83" s="34">
        <v>1</v>
      </c>
      <c r="E83" s="38">
        <v>142.53</v>
      </c>
      <c r="F83" s="39" t="s">
        <v>18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12</v>
      </c>
      <c r="D84" s="34">
        <v>15</v>
      </c>
      <c r="E84" s="38">
        <v>142.53</v>
      </c>
      <c r="F84" s="39" t="s">
        <v>18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12</v>
      </c>
      <c r="D85" s="34">
        <v>85</v>
      </c>
      <c r="E85" s="38">
        <v>142.53</v>
      </c>
      <c r="F85" s="39" t="s">
        <v>18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12</v>
      </c>
      <c r="D86" s="34">
        <v>1</v>
      </c>
      <c r="E86" s="38">
        <v>142.71</v>
      </c>
      <c r="F86" s="39" t="s">
        <v>18</v>
      </c>
      <c r="G86" s="40" t="s">
        <v>21</v>
      </c>
    </row>
    <row r="87" spans="1:7">
      <c r="A87" s="35">
        <v>44740</v>
      </c>
      <c r="B87" s="36">
        <v>0.41563900462962966</v>
      </c>
      <c r="C87" s="37" t="s">
        <v>12</v>
      </c>
      <c r="D87" s="34">
        <v>100</v>
      </c>
      <c r="E87" s="38">
        <v>142.69999999999999</v>
      </c>
      <c r="F87" s="39" t="s">
        <v>18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12</v>
      </c>
      <c r="D88" s="34">
        <v>41</v>
      </c>
      <c r="E88" s="38">
        <v>142.52000000000001</v>
      </c>
      <c r="F88" s="39" t="s">
        <v>18</v>
      </c>
      <c r="G88" s="40" t="s">
        <v>20</v>
      </c>
    </row>
    <row r="89" spans="1:7">
      <c r="A89" s="35">
        <v>44740</v>
      </c>
      <c r="B89" s="36">
        <v>0.41573553240740746</v>
      </c>
      <c r="C89" s="37" t="s">
        <v>12</v>
      </c>
      <c r="D89" s="34">
        <v>9</v>
      </c>
      <c r="E89" s="38">
        <v>142.52000000000001</v>
      </c>
      <c r="F89" s="39" t="s">
        <v>18</v>
      </c>
      <c r="G89" s="40" t="s">
        <v>20</v>
      </c>
    </row>
    <row r="90" spans="1:7">
      <c r="A90" s="35">
        <v>44740</v>
      </c>
      <c r="B90" s="36">
        <v>0.41573553240740746</v>
      </c>
      <c r="C90" s="37" t="s">
        <v>12</v>
      </c>
      <c r="D90" s="34">
        <v>50</v>
      </c>
      <c r="E90" s="38">
        <v>142.52000000000001</v>
      </c>
      <c r="F90" s="39" t="s">
        <v>18</v>
      </c>
      <c r="G90" s="40" t="s">
        <v>20</v>
      </c>
    </row>
    <row r="91" spans="1:7">
      <c r="A91" s="35">
        <v>44740</v>
      </c>
      <c r="B91" s="36">
        <v>0.41573553240740746</v>
      </c>
      <c r="C91" s="37" t="s">
        <v>12</v>
      </c>
      <c r="D91" s="34">
        <v>20</v>
      </c>
      <c r="E91" s="38">
        <v>142.53</v>
      </c>
      <c r="F91" s="39" t="s">
        <v>18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12</v>
      </c>
      <c r="D92" s="34">
        <v>48</v>
      </c>
      <c r="E92" s="38">
        <v>142.53</v>
      </c>
      <c r="F92" s="39" t="s">
        <v>18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12</v>
      </c>
      <c r="D93" s="34">
        <v>50</v>
      </c>
      <c r="E93" s="38">
        <v>142.51</v>
      </c>
      <c r="F93" s="39" t="s">
        <v>18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12</v>
      </c>
      <c r="D94" s="34">
        <v>50</v>
      </c>
      <c r="E94" s="38">
        <v>142.51</v>
      </c>
      <c r="F94" s="39" t="s">
        <v>18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12</v>
      </c>
      <c r="D95" s="34">
        <v>51</v>
      </c>
      <c r="E95" s="38">
        <v>142.53</v>
      </c>
      <c r="F95" s="39" t="s">
        <v>18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12</v>
      </c>
      <c r="D96" s="34">
        <v>80</v>
      </c>
      <c r="E96" s="38">
        <v>142.53</v>
      </c>
      <c r="F96" s="39" t="s">
        <v>18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12</v>
      </c>
      <c r="D97" s="34">
        <v>8</v>
      </c>
      <c r="E97" s="38">
        <v>143.1</v>
      </c>
      <c r="F97" s="39" t="s">
        <v>18</v>
      </c>
      <c r="G97" s="40" t="s">
        <v>19</v>
      </c>
    </row>
    <row r="98" spans="1:7">
      <c r="A98" s="35">
        <v>44740</v>
      </c>
      <c r="B98" s="36">
        <v>0.41702407407407405</v>
      </c>
      <c r="C98" s="37" t="s">
        <v>12</v>
      </c>
      <c r="D98" s="34">
        <v>8</v>
      </c>
      <c r="E98" s="38">
        <v>143.1</v>
      </c>
      <c r="F98" s="39" t="s">
        <v>18</v>
      </c>
      <c r="G98" s="40" t="s">
        <v>19</v>
      </c>
    </row>
    <row r="99" spans="1:7">
      <c r="A99" s="35">
        <v>44740</v>
      </c>
      <c r="B99" s="36">
        <v>0.41702407407407405</v>
      </c>
      <c r="C99" s="37" t="s">
        <v>12</v>
      </c>
      <c r="D99" s="34">
        <v>8</v>
      </c>
      <c r="E99" s="38">
        <v>143.1</v>
      </c>
      <c r="F99" s="39" t="s">
        <v>18</v>
      </c>
      <c r="G99" s="40" t="s">
        <v>19</v>
      </c>
    </row>
    <row r="100" spans="1:7">
      <c r="A100" s="35">
        <v>44740</v>
      </c>
      <c r="B100" s="36">
        <v>0.41702407407407405</v>
      </c>
      <c r="C100" s="37" t="s">
        <v>12</v>
      </c>
      <c r="D100" s="34">
        <v>16</v>
      </c>
      <c r="E100" s="38">
        <v>143.1</v>
      </c>
      <c r="F100" s="39" t="s">
        <v>18</v>
      </c>
      <c r="G100" s="40" t="s">
        <v>19</v>
      </c>
    </row>
    <row r="101" spans="1:7">
      <c r="A101" s="35">
        <v>44740</v>
      </c>
      <c r="B101" s="36">
        <v>0.41702407407407405</v>
      </c>
      <c r="C101" s="37" t="s">
        <v>12</v>
      </c>
      <c r="D101" s="34">
        <v>60</v>
      </c>
      <c r="E101" s="38">
        <v>143.1</v>
      </c>
      <c r="F101" s="39" t="s">
        <v>18</v>
      </c>
      <c r="G101" s="40" t="s">
        <v>19</v>
      </c>
    </row>
    <row r="102" spans="1:7">
      <c r="A102" s="35">
        <v>44740</v>
      </c>
      <c r="B102" s="36">
        <v>0.4170328703703704</v>
      </c>
      <c r="C102" s="37" t="s">
        <v>12</v>
      </c>
      <c r="D102" s="34">
        <v>100</v>
      </c>
      <c r="E102" s="38">
        <v>143.03</v>
      </c>
      <c r="F102" s="39" t="s">
        <v>18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12</v>
      </c>
      <c r="D103" s="34">
        <v>23</v>
      </c>
      <c r="E103" s="38">
        <v>143.18</v>
      </c>
      <c r="F103" s="39" t="s">
        <v>18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12</v>
      </c>
      <c r="D104" s="34">
        <v>77</v>
      </c>
      <c r="E104" s="38">
        <v>143.18</v>
      </c>
      <c r="F104" s="39" t="s">
        <v>18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12</v>
      </c>
      <c r="D105" s="34">
        <v>10</v>
      </c>
      <c r="E105" s="38">
        <v>142.94</v>
      </c>
      <c r="F105" s="39" t="s">
        <v>18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12</v>
      </c>
      <c r="D106" s="34">
        <v>40</v>
      </c>
      <c r="E106" s="38">
        <v>142.94</v>
      </c>
      <c r="F106" s="39" t="s">
        <v>18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12</v>
      </c>
      <c r="D107" s="34">
        <v>50</v>
      </c>
      <c r="E107" s="38">
        <v>142.94</v>
      </c>
      <c r="F107" s="39" t="s">
        <v>18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12</v>
      </c>
      <c r="D108" s="34">
        <v>5</v>
      </c>
      <c r="E108" s="38">
        <v>142.84</v>
      </c>
      <c r="F108" s="39" t="s">
        <v>18</v>
      </c>
      <c r="G108" s="40" t="s">
        <v>20</v>
      </c>
    </row>
    <row r="109" spans="1:7">
      <c r="A109" s="35">
        <v>44740</v>
      </c>
      <c r="B109" s="36">
        <v>0.41894444444444445</v>
      </c>
      <c r="C109" s="37" t="s">
        <v>12</v>
      </c>
      <c r="D109" s="34">
        <v>5</v>
      </c>
      <c r="E109" s="38">
        <v>142.84</v>
      </c>
      <c r="F109" s="39" t="s">
        <v>18</v>
      </c>
      <c r="G109" s="40" t="s">
        <v>20</v>
      </c>
    </row>
    <row r="110" spans="1:7">
      <c r="A110" s="35">
        <v>44740</v>
      </c>
      <c r="B110" s="36">
        <v>0.41894444444444445</v>
      </c>
      <c r="C110" s="37" t="s">
        <v>12</v>
      </c>
      <c r="D110" s="34">
        <v>95</v>
      </c>
      <c r="E110" s="38">
        <v>142.84</v>
      </c>
      <c r="F110" s="39" t="s">
        <v>18</v>
      </c>
      <c r="G110" s="40" t="s">
        <v>20</v>
      </c>
    </row>
    <row r="111" spans="1:7">
      <c r="A111" s="35">
        <v>44740</v>
      </c>
      <c r="B111" s="36">
        <v>0.41894444444444445</v>
      </c>
      <c r="C111" s="37" t="s">
        <v>12</v>
      </c>
      <c r="D111" s="34">
        <v>95</v>
      </c>
      <c r="E111" s="38">
        <v>142.84</v>
      </c>
      <c r="F111" s="39" t="s">
        <v>18</v>
      </c>
      <c r="G111" s="40" t="s">
        <v>20</v>
      </c>
    </row>
    <row r="112" spans="1:7">
      <c r="A112" s="35">
        <v>44740</v>
      </c>
      <c r="B112" s="36">
        <v>0.41894444444444445</v>
      </c>
      <c r="C112" s="37" t="s">
        <v>12</v>
      </c>
      <c r="D112" s="34">
        <v>100</v>
      </c>
      <c r="E112" s="38">
        <v>142.83000000000001</v>
      </c>
      <c r="F112" s="39" t="s">
        <v>18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12</v>
      </c>
      <c r="D113" s="34">
        <v>100</v>
      </c>
      <c r="E113" s="38">
        <v>142.83000000000001</v>
      </c>
      <c r="F113" s="39" t="s">
        <v>18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12</v>
      </c>
      <c r="D114" s="34">
        <v>100</v>
      </c>
      <c r="E114" s="38">
        <v>142.62</v>
      </c>
      <c r="F114" s="39" t="s">
        <v>18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12</v>
      </c>
      <c r="D115" s="34">
        <v>6</v>
      </c>
      <c r="E115" s="38">
        <v>142.57</v>
      </c>
      <c r="F115" s="39" t="s">
        <v>18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12</v>
      </c>
      <c r="D116" s="34">
        <v>94</v>
      </c>
      <c r="E116" s="38">
        <v>142.57</v>
      </c>
      <c r="F116" s="39" t="s">
        <v>18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12</v>
      </c>
      <c r="D117" s="34">
        <v>100</v>
      </c>
      <c r="E117" s="38">
        <v>142.5</v>
      </c>
      <c r="F117" s="39" t="s">
        <v>18</v>
      </c>
      <c r="G117" s="40" t="s">
        <v>20</v>
      </c>
    </row>
    <row r="118" spans="1:7">
      <c r="A118" s="35">
        <v>44740</v>
      </c>
      <c r="B118" s="36">
        <v>0.42088472222222229</v>
      </c>
      <c r="C118" s="37" t="s">
        <v>12</v>
      </c>
      <c r="D118" s="34">
        <v>100</v>
      </c>
      <c r="E118" s="38">
        <v>141.88</v>
      </c>
      <c r="F118" s="39" t="s">
        <v>18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12</v>
      </c>
      <c r="D119" s="34">
        <v>100</v>
      </c>
      <c r="E119" s="38">
        <v>141.63</v>
      </c>
      <c r="F119" s="39" t="s">
        <v>18</v>
      </c>
      <c r="G119" s="40" t="s">
        <v>22</v>
      </c>
    </row>
    <row r="120" spans="1:7">
      <c r="A120" s="35">
        <v>44740</v>
      </c>
      <c r="B120" s="36">
        <v>0.42347118055555555</v>
      </c>
      <c r="C120" s="37" t="s">
        <v>12</v>
      </c>
      <c r="D120" s="34">
        <v>15</v>
      </c>
      <c r="E120" s="38">
        <v>142.03</v>
      </c>
      <c r="F120" s="39" t="s">
        <v>18</v>
      </c>
      <c r="G120" s="40" t="s">
        <v>19</v>
      </c>
    </row>
    <row r="121" spans="1:7">
      <c r="A121" s="35">
        <v>44740</v>
      </c>
      <c r="B121" s="36">
        <v>0.42347118055555555</v>
      </c>
      <c r="C121" s="37" t="s">
        <v>12</v>
      </c>
      <c r="D121" s="34">
        <v>80</v>
      </c>
      <c r="E121" s="38">
        <v>142.03</v>
      </c>
      <c r="F121" s="39" t="s">
        <v>18</v>
      </c>
      <c r="G121" s="40" t="s">
        <v>19</v>
      </c>
    </row>
    <row r="122" spans="1:7">
      <c r="A122" s="35">
        <v>44740</v>
      </c>
      <c r="B122" s="36">
        <v>0.42580277777777775</v>
      </c>
      <c r="C122" s="37" t="s">
        <v>12</v>
      </c>
      <c r="D122" s="34">
        <v>100</v>
      </c>
      <c r="E122" s="38">
        <v>143.22</v>
      </c>
      <c r="F122" s="39" t="s">
        <v>18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12</v>
      </c>
      <c r="D123" s="34">
        <v>8</v>
      </c>
      <c r="E123" s="38">
        <v>143.22999999999999</v>
      </c>
      <c r="F123" s="39" t="s">
        <v>18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12</v>
      </c>
      <c r="D124" s="34">
        <v>92</v>
      </c>
      <c r="E124" s="38">
        <v>143.22999999999999</v>
      </c>
      <c r="F124" s="39" t="s">
        <v>18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12</v>
      </c>
      <c r="D125" s="34">
        <v>186</v>
      </c>
      <c r="E125" s="38">
        <v>143</v>
      </c>
      <c r="F125" s="39" t="s">
        <v>18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12</v>
      </c>
      <c r="D126" s="34">
        <v>100</v>
      </c>
      <c r="E126" s="38">
        <v>143</v>
      </c>
      <c r="F126" s="39" t="s">
        <v>18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12</v>
      </c>
      <c r="D127" s="34">
        <v>2</v>
      </c>
      <c r="E127" s="38">
        <v>143</v>
      </c>
      <c r="F127" s="39" t="s">
        <v>18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12</v>
      </c>
      <c r="D128" s="34">
        <v>2</v>
      </c>
      <c r="E128" s="38">
        <v>143</v>
      </c>
      <c r="F128" s="39" t="s">
        <v>18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12</v>
      </c>
      <c r="D129" s="34">
        <v>2</v>
      </c>
      <c r="E129" s="38">
        <v>143</v>
      </c>
      <c r="F129" s="39" t="s">
        <v>18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12</v>
      </c>
      <c r="D130" s="34">
        <v>10</v>
      </c>
      <c r="E130" s="38">
        <v>143</v>
      </c>
      <c r="F130" s="39" t="s">
        <v>18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12</v>
      </c>
      <c r="D131" s="34">
        <v>86</v>
      </c>
      <c r="E131" s="38">
        <v>143</v>
      </c>
      <c r="F131" s="39" t="s">
        <v>18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12</v>
      </c>
      <c r="D132" s="34">
        <v>98</v>
      </c>
      <c r="E132" s="38">
        <v>143</v>
      </c>
      <c r="F132" s="39" t="s">
        <v>18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12</v>
      </c>
      <c r="D133" s="34">
        <v>94</v>
      </c>
      <c r="E133" s="38">
        <v>142.99</v>
      </c>
      <c r="F133" s="39" t="s">
        <v>18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12</v>
      </c>
      <c r="D134" s="34">
        <v>100</v>
      </c>
      <c r="E134" s="38">
        <v>142.99</v>
      </c>
      <c r="F134" s="39" t="s">
        <v>18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12</v>
      </c>
      <c r="D135" s="34">
        <v>4</v>
      </c>
      <c r="E135" s="38">
        <v>143</v>
      </c>
      <c r="F135" s="39" t="s">
        <v>18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12</v>
      </c>
      <c r="D136" s="34">
        <v>10</v>
      </c>
      <c r="E136" s="38">
        <v>143</v>
      </c>
      <c r="F136" s="39" t="s">
        <v>18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12</v>
      </c>
      <c r="D137" s="34">
        <v>100</v>
      </c>
      <c r="E137" s="38">
        <v>142.99</v>
      </c>
      <c r="F137" s="39" t="s">
        <v>18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12</v>
      </c>
      <c r="D138" s="34">
        <v>8</v>
      </c>
      <c r="E138" s="38">
        <v>142.99</v>
      </c>
      <c r="F138" s="39" t="s">
        <v>18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12</v>
      </c>
      <c r="D139" s="34">
        <v>40</v>
      </c>
      <c r="E139" s="38">
        <v>142.99</v>
      </c>
      <c r="F139" s="39" t="s">
        <v>18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12</v>
      </c>
      <c r="D140" s="34">
        <v>40</v>
      </c>
      <c r="E140" s="38">
        <v>142.99</v>
      </c>
      <c r="F140" s="39" t="s">
        <v>18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12</v>
      </c>
      <c r="D141" s="34">
        <v>12</v>
      </c>
      <c r="E141" s="38">
        <v>142.99</v>
      </c>
      <c r="F141" s="39" t="s">
        <v>18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12</v>
      </c>
      <c r="D142" s="34">
        <v>100</v>
      </c>
      <c r="E142" s="38">
        <v>142.99</v>
      </c>
      <c r="F142" s="39" t="s">
        <v>18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12</v>
      </c>
      <c r="D143" s="34">
        <v>6</v>
      </c>
      <c r="E143" s="38">
        <v>142.99</v>
      </c>
      <c r="F143" s="39" t="s">
        <v>18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12</v>
      </c>
      <c r="D144" s="34">
        <v>100</v>
      </c>
      <c r="E144" s="38">
        <v>142.38999999999999</v>
      </c>
      <c r="F144" s="39" t="s">
        <v>18</v>
      </c>
      <c r="G144" s="40" t="s">
        <v>19</v>
      </c>
    </row>
    <row r="145" spans="1:7">
      <c r="A145" s="35">
        <v>44740</v>
      </c>
      <c r="B145" s="36">
        <v>0.43802557870370373</v>
      </c>
      <c r="C145" s="37" t="s">
        <v>12</v>
      </c>
      <c r="D145" s="34">
        <v>10</v>
      </c>
      <c r="E145" s="38">
        <v>142.41999999999999</v>
      </c>
      <c r="F145" s="39" t="s">
        <v>18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12</v>
      </c>
      <c r="D146" s="34">
        <v>44</v>
      </c>
      <c r="E146" s="38">
        <v>142.41999999999999</v>
      </c>
      <c r="F146" s="39" t="s">
        <v>18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12</v>
      </c>
      <c r="D147" s="34">
        <v>46</v>
      </c>
      <c r="E147" s="38">
        <v>142.41999999999999</v>
      </c>
      <c r="F147" s="39" t="s">
        <v>18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12</v>
      </c>
      <c r="D148" s="34">
        <v>77</v>
      </c>
      <c r="E148" s="38">
        <v>142.41</v>
      </c>
      <c r="F148" s="39" t="s">
        <v>18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12</v>
      </c>
      <c r="D149" s="34">
        <v>6</v>
      </c>
      <c r="E149" s="38">
        <v>142.41999999999999</v>
      </c>
      <c r="F149" s="39" t="s">
        <v>18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12</v>
      </c>
      <c r="D150" s="34">
        <v>10</v>
      </c>
      <c r="E150" s="38">
        <v>142.41999999999999</v>
      </c>
      <c r="F150" s="39" t="s">
        <v>18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12</v>
      </c>
      <c r="D151" s="34">
        <v>10</v>
      </c>
      <c r="E151" s="38">
        <v>142.41999999999999</v>
      </c>
      <c r="F151" s="39" t="s">
        <v>18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12</v>
      </c>
      <c r="D152" s="34">
        <v>44</v>
      </c>
      <c r="E152" s="38">
        <v>142.41999999999999</v>
      </c>
      <c r="F152" s="39" t="s">
        <v>18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12</v>
      </c>
      <c r="D153" s="34">
        <v>50</v>
      </c>
      <c r="E153" s="38">
        <v>142.41999999999999</v>
      </c>
      <c r="F153" s="39" t="s">
        <v>18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12</v>
      </c>
      <c r="D154" s="34">
        <v>54</v>
      </c>
      <c r="E154" s="38">
        <v>142.41</v>
      </c>
      <c r="F154" s="39" t="s">
        <v>18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12</v>
      </c>
      <c r="D155" s="34">
        <v>90</v>
      </c>
      <c r="E155" s="38">
        <v>142.41999999999999</v>
      </c>
      <c r="F155" s="39" t="s">
        <v>18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12</v>
      </c>
      <c r="D156" s="34">
        <v>90</v>
      </c>
      <c r="E156" s="38">
        <v>142.41999999999999</v>
      </c>
      <c r="F156" s="39" t="s">
        <v>18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12</v>
      </c>
      <c r="D157" s="34">
        <v>100</v>
      </c>
      <c r="E157" s="38">
        <v>142.41999999999999</v>
      </c>
      <c r="F157" s="39" t="s">
        <v>18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12</v>
      </c>
      <c r="D158" s="34">
        <v>23</v>
      </c>
      <c r="E158" s="38">
        <v>142.41</v>
      </c>
      <c r="F158" s="39" t="s">
        <v>18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12</v>
      </c>
      <c r="D159" s="34">
        <v>38</v>
      </c>
      <c r="E159" s="38">
        <v>142.41</v>
      </c>
      <c r="F159" s="39" t="s">
        <v>18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12</v>
      </c>
      <c r="D160" s="34">
        <v>39</v>
      </c>
      <c r="E160" s="38">
        <v>142.41</v>
      </c>
      <c r="F160" s="39" t="s">
        <v>18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12</v>
      </c>
      <c r="D161" s="34">
        <v>46</v>
      </c>
      <c r="E161" s="38">
        <v>142.41</v>
      </c>
      <c r="F161" s="39" t="s">
        <v>18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12</v>
      </c>
      <c r="D162" s="34">
        <v>100</v>
      </c>
      <c r="E162" s="38">
        <v>142.41</v>
      </c>
      <c r="F162" s="39" t="s">
        <v>18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12</v>
      </c>
      <c r="D163" s="34">
        <v>23</v>
      </c>
      <c r="E163" s="38">
        <v>142.41</v>
      </c>
      <c r="F163" s="39" t="s">
        <v>18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12</v>
      </c>
      <c r="D164" s="34">
        <v>28</v>
      </c>
      <c r="E164" s="38">
        <v>142.4</v>
      </c>
      <c r="F164" s="39" t="s">
        <v>18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12</v>
      </c>
      <c r="D165" s="34">
        <v>72</v>
      </c>
      <c r="E165" s="38">
        <v>142.4</v>
      </c>
      <c r="F165" s="39" t="s">
        <v>18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12</v>
      </c>
      <c r="D166" s="34">
        <v>100</v>
      </c>
      <c r="E166" s="38">
        <v>142.4</v>
      </c>
      <c r="F166" s="39" t="s">
        <v>18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12</v>
      </c>
      <c r="D167" s="34">
        <v>5</v>
      </c>
      <c r="E167" s="38">
        <v>141.94999999999999</v>
      </c>
      <c r="F167" s="39" t="s">
        <v>18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12</v>
      </c>
      <c r="D168" s="34">
        <v>43</v>
      </c>
      <c r="E168" s="38">
        <v>141.94999999999999</v>
      </c>
      <c r="F168" s="39" t="s">
        <v>18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12</v>
      </c>
      <c r="D169" s="34">
        <v>64</v>
      </c>
      <c r="E169" s="38">
        <v>141.94999999999999</v>
      </c>
      <c r="F169" s="39" t="s">
        <v>18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12</v>
      </c>
      <c r="D170" s="34">
        <v>88</v>
      </c>
      <c r="E170" s="38">
        <v>141.94999999999999</v>
      </c>
      <c r="F170" s="39" t="s">
        <v>18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12</v>
      </c>
      <c r="D171" s="34">
        <v>7</v>
      </c>
      <c r="E171" s="38">
        <v>141.94999999999999</v>
      </c>
      <c r="F171" s="39" t="s">
        <v>18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12</v>
      </c>
      <c r="D172" s="34">
        <v>8</v>
      </c>
      <c r="E172" s="38">
        <v>141.94</v>
      </c>
      <c r="F172" s="39" t="s">
        <v>18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12</v>
      </c>
      <c r="D173" s="34">
        <v>35</v>
      </c>
      <c r="E173" s="38">
        <v>141.94</v>
      </c>
      <c r="F173" s="39" t="s">
        <v>18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12</v>
      </c>
      <c r="D174" s="34">
        <v>36</v>
      </c>
      <c r="E174" s="38">
        <v>141.94999999999999</v>
      </c>
      <c r="F174" s="39" t="s">
        <v>18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12</v>
      </c>
      <c r="D175" s="34">
        <v>57</v>
      </c>
      <c r="E175" s="38">
        <v>141.94999999999999</v>
      </c>
      <c r="F175" s="39" t="s">
        <v>18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12</v>
      </c>
      <c r="D176" s="34">
        <v>200</v>
      </c>
      <c r="E176" s="38">
        <v>141.94999999999999</v>
      </c>
      <c r="F176" s="39" t="s">
        <v>18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12</v>
      </c>
      <c r="D177" s="34">
        <v>16</v>
      </c>
      <c r="E177" s="38">
        <v>142.15</v>
      </c>
      <c r="F177" s="39" t="s">
        <v>18</v>
      </c>
      <c r="G177" s="40" t="s">
        <v>19</v>
      </c>
    </row>
    <row r="178" spans="1:7">
      <c r="A178" s="35">
        <v>44740</v>
      </c>
      <c r="B178" s="36">
        <v>0.44084490740740745</v>
      </c>
      <c r="C178" s="37" t="s">
        <v>12</v>
      </c>
      <c r="D178" s="34">
        <v>84</v>
      </c>
      <c r="E178" s="38">
        <v>142.15</v>
      </c>
      <c r="F178" s="39" t="s">
        <v>18</v>
      </c>
      <c r="G178" s="40" t="s">
        <v>19</v>
      </c>
    </row>
    <row r="179" spans="1:7">
      <c r="A179" s="35">
        <v>44740</v>
      </c>
      <c r="B179" s="36">
        <v>0.4409002314814815</v>
      </c>
      <c r="C179" s="37" t="s">
        <v>12</v>
      </c>
      <c r="D179" s="34">
        <v>8</v>
      </c>
      <c r="E179" s="38">
        <v>142.09</v>
      </c>
      <c r="F179" s="39" t="s">
        <v>18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12</v>
      </c>
      <c r="D180" s="34">
        <v>16</v>
      </c>
      <c r="E180" s="38">
        <v>142.09</v>
      </c>
      <c r="F180" s="39" t="s">
        <v>18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12</v>
      </c>
      <c r="D181" s="34">
        <v>24</v>
      </c>
      <c r="E181" s="38">
        <v>142.09</v>
      </c>
      <c r="F181" s="39" t="s">
        <v>18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12</v>
      </c>
      <c r="D182" s="34">
        <v>7</v>
      </c>
      <c r="E182" s="38">
        <v>142.09</v>
      </c>
      <c r="F182" s="39" t="s">
        <v>18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12</v>
      </c>
      <c r="D183" s="34">
        <v>32</v>
      </c>
      <c r="E183" s="38">
        <v>142.09</v>
      </c>
      <c r="F183" s="39" t="s">
        <v>18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12</v>
      </c>
      <c r="D184" s="34">
        <v>52</v>
      </c>
      <c r="E184" s="38">
        <v>142.09</v>
      </c>
      <c r="F184" s="39" t="s">
        <v>18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12</v>
      </c>
      <c r="D185" s="34">
        <v>61</v>
      </c>
      <c r="E185" s="38">
        <v>142.09</v>
      </c>
      <c r="F185" s="39" t="s">
        <v>18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12</v>
      </c>
      <c r="D186" s="34">
        <v>100</v>
      </c>
      <c r="E186" s="38">
        <v>142.08000000000001</v>
      </c>
      <c r="F186" s="39" t="s">
        <v>18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12</v>
      </c>
      <c r="D187" s="34">
        <v>100</v>
      </c>
      <c r="E187" s="38">
        <v>141.88999999999999</v>
      </c>
      <c r="F187" s="39" t="s">
        <v>18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12</v>
      </c>
      <c r="D188" s="34">
        <v>100</v>
      </c>
      <c r="E188" s="38">
        <v>141.88999999999999</v>
      </c>
      <c r="F188" s="39" t="s">
        <v>18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12</v>
      </c>
      <c r="D189" s="34">
        <v>100</v>
      </c>
      <c r="E189" s="38">
        <v>141.88999999999999</v>
      </c>
      <c r="F189" s="39" t="s">
        <v>18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12</v>
      </c>
      <c r="D190" s="34">
        <v>4</v>
      </c>
      <c r="E190" s="38">
        <v>141.9</v>
      </c>
      <c r="F190" s="39" t="s">
        <v>18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12</v>
      </c>
      <c r="D191" s="34">
        <v>96</v>
      </c>
      <c r="E191" s="38">
        <v>141.9</v>
      </c>
      <c r="F191" s="39" t="s">
        <v>18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12</v>
      </c>
      <c r="D192" s="34">
        <v>8</v>
      </c>
      <c r="E192" s="38">
        <v>141.82</v>
      </c>
      <c r="F192" s="39" t="s">
        <v>18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12</v>
      </c>
      <c r="D193" s="34">
        <v>8</v>
      </c>
      <c r="E193" s="38">
        <v>141.82</v>
      </c>
      <c r="F193" s="39" t="s">
        <v>18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12</v>
      </c>
      <c r="D194" s="34">
        <v>92</v>
      </c>
      <c r="E194" s="38">
        <v>141.82</v>
      </c>
      <c r="F194" s="39" t="s">
        <v>18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12</v>
      </c>
      <c r="D195" s="34">
        <v>100</v>
      </c>
      <c r="E195" s="38">
        <v>141.82</v>
      </c>
      <c r="F195" s="39" t="s">
        <v>18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12</v>
      </c>
      <c r="D196" s="34">
        <v>8</v>
      </c>
      <c r="E196" s="38">
        <v>141.82</v>
      </c>
      <c r="F196" s="39" t="s">
        <v>18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12</v>
      </c>
      <c r="D197" s="34">
        <v>8</v>
      </c>
      <c r="E197" s="38">
        <v>141.82</v>
      </c>
      <c r="F197" s="39" t="s">
        <v>18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12</v>
      </c>
      <c r="D198" s="34">
        <v>92</v>
      </c>
      <c r="E198" s="38">
        <v>141.82</v>
      </c>
      <c r="F198" s="39" t="s">
        <v>18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12</v>
      </c>
      <c r="D199" s="34">
        <v>100</v>
      </c>
      <c r="E199" s="38">
        <v>141.82</v>
      </c>
      <c r="F199" s="39" t="s">
        <v>18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12</v>
      </c>
      <c r="D200" s="34">
        <v>92</v>
      </c>
      <c r="E200" s="38">
        <v>141.82</v>
      </c>
      <c r="F200" s="39" t="s">
        <v>18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12</v>
      </c>
      <c r="D201" s="34">
        <v>92</v>
      </c>
      <c r="E201" s="38">
        <v>141.82</v>
      </c>
      <c r="F201" s="39" t="s">
        <v>18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12</v>
      </c>
      <c r="D202" s="34">
        <v>20</v>
      </c>
      <c r="E202" s="38">
        <v>141.34</v>
      </c>
      <c r="F202" s="39" t="s">
        <v>18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12</v>
      </c>
      <c r="D203" s="34">
        <v>25</v>
      </c>
      <c r="E203" s="38">
        <v>141.34</v>
      </c>
      <c r="F203" s="39" t="s">
        <v>18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12</v>
      </c>
      <c r="D204" s="34">
        <v>25</v>
      </c>
      <c r="E204" s="38">
        <v>141.34</v>
      </c>
      <c r="F204" s="39" t="s">
        <v>18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12</v>
      </c>
      <c r="D205" s="34">
        <v>30</v>
      </c>
      <c r="E205" s="38">
        <v>141.34</v>
      </c>
      <c r="F205" s="39" t="s">
        <v>18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12</v>
      </c>
      <c r="D206" s="34">
        <v>5</v>
      </c>
      <c r="E206" s="38">
        <v>141.34</v>
      </c>
      <c r="F206" s="39" t="s">
        <v>18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12</v>
      </c>
      <c r="D207" s="34">
        <v>10</v>
      </c>
      <c r="E207" s="38">
        <v>141.34</v>
      </c>
      <c r="F207" s="39" t="s">
        <v>18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12</v>
      </c>
      <c r="D208" s="34">
        <v>90</v>
      </c>
      <c r="E208" s="38">
        <v>141.34</v>
      </c>
      <c r="F208" s="39" t="s">
        <v>18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12</v>
      </c>
      <c r="D209" s="34">
        <v>95</v>
      </c>
      <c r="E209" s="38">
        <v>141.34</v>
      </c>
      <c r="F209" s="39" t="s">
        <v>18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12</v>
      </c>
      <c r="D210" s="34">
        <v>32</v>
      </c>
      <c r="E210" s="38">
        <v>141.41999999999999</v>
      </c>
      <c r="F210" s="39" t="s">
        <v>18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12</v>
      </c>
      <c r="D211" s="34">
        <v>25</v>
      </c>
      <c r="E211" s="38">
        <v>141.41999999999999</v>
      </c>
      <c r="F211" s="39" t="s">
        <v>18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12</v>
      </c>
      <c r="D212" s="34">
        <v>68</v>
      </c>
      <c r="E212" s="38">
        <v>141.41999999999999</v>
      </c>
      <c r="F212" s="39" t="s">
        <v>18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12</v>
      </c>
      <c r="D213" s="34">
        <v>75</v>
      </c>
      <c r="E213" s="38">
        <v>141.41999999999999</v>
      </c>
      <c r="F213" s="39" t="s">
        <v>18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12</v>
      </c>
      <c r="D214" s="34">
        <v>100</v>
      </c>
      <c r="E214" s="38">
        <v>141.36000000000001</v>
      </c>
      <c r="F214" s="39" t="s">
        <v>18</v>
      </c>
      <c r="G214" s="40" t="s">
        <v>22</v>
      </c>
    </row>
    <row r="215" spans="1:7">
      <c r="A215" s="35">
        <v>44740</v>
      </c>
      <c r="B215" s="36">
        <v>0.44675567129629634</v>
      </c>
      <c r="C215" s="37" t="s">
        <v>12</v>
      </c>
      <c r="D215" s="34">
        <v>7</v>
      </c>
      <c r="E215" s="38">
        <v>141.19999999999999</v>
      </c>
      <c r="F215" s="39" t="s">
        <v>18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12</v>
      </c>
      <c r="D216" s="34">
        <v>93</v>
      </c>
      <c r="E216" s="38">
        <v>141.19999999999999</v>
      </c>
      <c r="F216" s="39" t="s">
        <v>18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12</v>
      </c>
      <c r="D217" s="34">
        <v>100</v>
      </c>
      <c r="E217" s="38">
        <v>141.31</v>
      </c>
      <c r="F217" s="39" t="s">
        <v>18</v>
      </c>
      <c r="G217" s="40" t="s">
        <v>19</v>
      </c>
    </row>
    <row r="218" spans="1:7">
      <c r="A218" s="35">
        <v>44740</v>
      </c>
      <c r="B218" s="36">
        <v>0.44788356481481484</v>
      </c>
      <c r="C218" s="37" t="s">
        <v>12</v>
      </c>
      <c r="D218" s="34">
        <v>100</v>
      </c>
      <c r="E218" s="38">
        <v>141.47</v>
      </c>
      <c r="F218" s="39" t="s">
        <v>18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12</v>
      </c>
      <c r="D219" s="34">
        <v>87</v>
      </c>
      <c r="E219" s="38">
        <v>141.38</v>
      </c>
      <c r="F219" s="39" t="s">
        <v>18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12</v>
      </c>
      <c r="D220" s="34">
        <v>8</v>
      </c>
      <c r="E220" s="38">
        <v>141.38</v>
      </c>
      <c r="F220" s="39" t="s">
        <v>18</v>
      </c>
      <c r="G220" s="40" t="s">
        <v>20</v>
      </c>
    </row>
    <row r="221" spans="1:7">
      <c r="A221" s="35">
        <v>44740</v>
      </c>
      <c r="B221" s="36">
        <v>0.44801111111111114</v>
      </c>
      <c r="C221" s="37" t="s">
        <v>12</v>
      </c>
      <c r="D221" s="34">
        <v>10</v>
      </c>
      <c r="E221" s="38">
        <v>141.38</v>
      </c>
      <c r="F221" s="39" t="s">
        <v>18</v>
      </c>
      <c r="G221" s="40" t="s">
        <v>20</v>
      </c>
    </row>
    <row r="222" spans="1:7">
      <c r="A222" s="35">
        <v>44740</v>
      </c>
      <c r="B222" s="36">
        <v>0.44801111111111114</v>
      </c>
      <c r="C222" s="37" t="s">
        <v>12</v>
      </c>
      <c r="D222" s="34">
        <v>13</v>
      </c>
      <c r="E222" s="38">
        <v>141.38</v>
      </c>
      <c r="F222" s="39" t="s">
        <v>18</v>
      </c>
      <c r="G222" s="40" t="s">
        <v>20</v>
      </c>
    </row>
    <row r="223" spans="1:7">
      <c r="A223" s="35">
        <v>44740</v>
      </c>
      <c r="B223" s="36">
        <v>0.44801111111111114</v>
      </c>
      <c r="C223" s="37" t="s">
        <v>12</v>
      </c>
      <c r="D223" s="34">
        <v>13</v>
      </c>
      <c r="E223" s="38">
        <v>141.38</v>
      </c>
      <c r="F223" s="39" t="s">
        <v>18</v>
      </c>
      <c r="G223" s="40" t="s">
        <v>20</v>
      </c>
    </row>
    <row r="224" spans="1:7">
      <c r="A224" s="35">
        <v>44740</v>
      </c>
      <c r="B224" s="36">
        <v>0.44801111111111114</v>
      </c>
      <c r="C224" s="37" t="s">
        <v>12</v>
      </c>
      <c r="D224" s="34">
        <v>20</v>
      </c>
      <c r="E224" s="38">
        <v>141.38</v>
      </c>
      <c r="F224" s="39" t="s">
        <v>18</v>
      </c>
      <c r="G224" s="40" t="s">
        <v>20</v>
      </c>
    </row>
    <row r="225" spans="1:7">
      <c r="A225" s="35">
        <v>44740</v>
      </c>
      <c r="B225" s="36">
        <v>0.44801111111111114</v>
      </c>
      <c r="C225" s="37" t="s">
        <v>12</v>
      </c>
      <c r="D225" s="34">
        <v>49</v>
      </c>
      <c r="E225" s="38">
        <v>141.38</v>
      </c>
      <c r="F225" s="39" t="s">
        <v>18</v>
      </c>
      <c r="G225" s="40" t="s">
        <v>20</v>
      </c>
    </row>
    <row r="226" spans="1:7">
      <c r="A226" s="35">
        <v>44740</v>
      </c>
      <c r="B226" s="36">
        <v>0.44801111111111114</v>
      </c>
      <c r="C226" s="37" t="s">
        <v>12</v>
      </c>
      <c r="D226" s="34">
        <v>100</v>
      </c>
      <c r="E226" s="38">
        <v>141.38</v>
      </c>
      <c r="F226" s="39" t="s">
        <v>18</v>
      </c>
      <c r="G226" s="40" t="s">
        <v>20</v>
      </c>
    </row>
    <row r="227" spans="1:7">
      <c r="A227" s="35">
        <v>44740</v>
      </c>
      <c r="B227" s="36">
        <v>0.44801168981481487</v>
      </c>
      <c r="C227" s="37" t="s">
        <v>12</v>
      </c>
      <c r="D227" s="34">
        <v>10</v>
      </c>
      <c r="E227" s="38">
        <v>141.29</v>
      </c>
      <c r="F227" s="39" t="s">
        <v>18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12</v>
      </c>
      <c r="D228" s="34">
        <v>90</v>
      </c>
      <c r="E228" s="38">
        <v>141.29</v>
      </c>
      <c r="F228" s="39" t="s">
        <v>18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12</v>
      </c>
      <c r="D229" s="34">
        <v>10</v>
      </c>
      <c r="E229" s="38">
        <v>141.28</v>
      </c>
      <c r="F229" s="39" t="s">
        <v>18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12</v>
      </c>
      <c r="D230" s="34">
        <v>31</v>
      </c>
      <c r="E230" s="38">
        <v>141.28</v>
      </c>
      <c r="F230" s="39" t="s">
        <v>18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12</v>
      </c>
      <c r="D231" s="34">
        <v>59</v>
      </c>
      <c r="E231" s="38">
        <v>141.28</v>
      </c>
      <c r="F231" s="39" t="s">
        <v>18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12</v>
      </c>
      <c r="D232" s="34">
        <v>100</v>
      </c>
      <c r="E232" s="38">
        <v>141.28</v>
      </c>
      <c r="F232" s="39" t="s">
        <v>18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12</v>
      </c>
      <c r="D233" s="34">
        <v>100</v>
      </c>
      <c r="E233" s="38">
        <v>141.16</v>
      </c>
      <c r="F233" s="39" t="s">
        <v>18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12</v>
      </c>
      <c r="D234" s="34">
        <v>2</v>
      </c>
      <c r="E234" s="38">
        <v>140.54</v>
      </c>
      <c r="F234" s="39" t="s">
        <v>18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12</v>
      </c>
      <c r="D235" s="34">
        <v>98</v>
      </c>
      <c r="E235" s="38">
        <v>140.54</v>
      </c>
      <c r="F235" s="39" t="s">
        <v>18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12</v>
      </c>
      <c r="D236" s="34">
        <v>100</v>
      </c>
      <c r="E236" s="38">
        <v>140.58000000000001</v>
      </c>
      <c r="F236" s="39" t="s">
        <v>18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12</v>
      </c>
      <c r="D237" s="34">
        <v>100</v>
      </c>
      <c r="E237" s="38">
        <v>140.58000000000001</v>
      </c>
      <c r="F237" s="39" t="s">
        <v>18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12</v>
      </c>
      <c r="D238" s="34">
        <v>100</v>
      </c>
      <c r="E238" s="38">
        <v>140.58000000000001</v>
      </c>
      <c r="F238" s="39" t="s">
        <v>18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12</v>
      </c>
      <c r="D239" s="34">
        <v>27</v>
      </c>
      <c r="E239" s="38">
        <v>140.69999999999999</v>
      </c>
      <c r="F239" s="39" t="s">
        <v>18</v>
      </c>
      <c r="G239" s="40" t="s">
        <v>21</v>
      </c>
    </row>
    <row r="240" spans="1:7">
      <c r="A240" s="35">
        <v>44740</v>
      </c>
      <c r="B240" s="36">
        <v>0.45113657407407415</v>
      </c>
      <c r="C240" s="37" t="s">
        <v>12</v>
      </c>
      <c r="D240" s="34">
        <v>73</v>
      </c>
      <c r="E240" s="38">
        <v>140.69999999999999</v>
      </c>
      <c r="F240" s="39" t="s">
        <v>18</v>
      </c>
      <c r="G240" s="40" t="s">
        <v>21</v>
      </c>
    </row>
    <row r="241" spans="1:7">
      <c r="A241" s="35">
        <v>44740</v>
      </c>
      <c r="B241" s="36">
        <v>0.45113657407407415</v>
      </c>
      <c r="C241" s="37" t="s">
        <v>12</v>
      </c>
      <c r="D241" s="34">
        <v>100</v>
      </c>
      <c r="E241" s="38">
        <v>140.69999999999999</v>
      </c>
      <c r="F241" s="39" t="s">
        <v>18</v>
      </c>
      <c r="G241" s="40" t="s">
        <v>20</v>
      </c>
    </row>
    <row r="242" spans="1:7">
      <c r="A242" s="35">
        <v>44740</v>
      </c>
      <c r="B242" s="36">
        <v>0.45113657407407415</v>
      </c>
      <c r="C242" s="37" t="s">
        <v>12</v>
      </c>
      <c r="D242" s="34">
        <v>100</v>
      </c>
      <c r="E242" s="38">
        <v>140.69999999999999</v>
      </c>
      <c r="F242" s="39" t="s">
        <v>18</v>
      </c>
      <c r="G242" s="40" t="s">
        <v>20</v>
      </c>
    </row>
    <row r="243" spans="1:7">
      <c r="A243" s="35">
        <v>44740</v>
      </c>
      <c r="B243" s="36">
        <v>0.45113668981481481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12</v>
      </c>
      <c r="D244" s="34">
        <v>100</v>
      </c>
      <c r="E244" s="38">
        <v>140.47999999999999</v>
      </c>
      <c r="F244" s="39" t="s">
        <v>18</v>
      </c>
      <c r="G244" s="40" t="s">
        <v>22</v>
      </c>
    </row>
    <row r="245" spans="1:7">
      <c r="A245" s="35">
        <v>44740</v>
      </c>
      <c r="B245" s="36">
        <v>0.45234432870370367</v>
      </c>
      <c r="C245" s="37" t="s">
        <v>12</v>
      </c>
      <c r="D245" s="34">
        <v>100</v>
      </c>
      <c r="E245" s="38">
        <v>140.37</v>
      </c>
      <c r="F245" s="39" t="s">
        <v>18</v>
      </c>
      <c r="G245" s="40" t="s">
        <v>21</v>
      </c>
    </row>
    <row r="246" spans="1:7">
      <c r="A246" s="35">
        <v>44740</v>
      </c>
      <c r="B246" s="36">
        <v>0.45234432870370367</v>
      </c>
      <c r="C246" s="37" t="s">
        <v>12</v>
      </c>
      <c r="D246" s="34">
        <v>100</v>
      </c>
      <c r="E246" s="38">
        <v>140.37</v>
      </c>
      <c r="F246" s="39" t="s">
        <v>18</v>
      </c>
      <c r="G246" s="40" t="s">
        <v>21</v>
      </c>
    </row>
    <row r="247" spans="1:7">
      <c r="A247" s="35">
        <v>44740</v>
      </c>
      <c r="B247" s="36">
        <v>0.45271435185185194</v>
      </c>
      <c r="C247" s="37" t="s">
        <v>12</v>
      </c>
      <c r="D247" s="34">
        <v>50</v>
      </c>
      <c r="E247" s="38">
        <v>140.26</v>
      </c>
      <c r="F247" s="39" t="s">
        <v>18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12</v>
      </c>
      <c r="D248" s="34">
        <v>50</v>
      </c>
      <c r="E248" s="38">
        <v>140.26</v>
      </c>
      <c r="F248" s="39" t="s">
        <v>18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12</v>
      </c>
      <c r="D249" s="34">
        <v>100</v>
      </c>
      <c r="E249" s="38">
        <v>140.26</v>
      </c>
      <c r="F249" s="39" t="s">
        <v>18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12</v>
      </c>
      <c r="D250" s="34">
        <v>100</v>
      </c>
      <c r="E250" s="38">
        <v>140.27000000000001</v>
      </c>
      <c r="F250" s="39" t="s">
        <v>18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12</v>
      </c>
      <c r="D251" s="34">
        <v>7</v>
      </c>
      <c r="E251" s="38">
        <v>140.11000000000001</v>
      </c>
      <c r="F251" s="39" t="s">
        <v>18</v>
      </c>
      <c r="G251" s="40" t="s">
        <v>22</v>
      </c>
    </row>
    <row r="252" spans="1:7">
      <c r="A252" s="35">
        <v>44740</v>
      </c>
      <c r="B252" s="36">
        <v>0.45301307870370378</v>
      </c>
      <c r="C252" s="37" t="s">
        <v>12</v>
      </c>
      <c r="D252" s="34">
        <v>93</v>
      </c>
      <c r="E252" s="38">
        <v>140.11000000000001</v>
      </c>
      <c r="F252" s="39" t="s">
        <v>18</v>
      </c>
      <c r="G252" s="40" t="s">
        <v>22</v>
      </c>
    </row>
    <row r="253" spans="1:7">
      <c r="A253" s="35">
        <v>44740</v>
      </c>
      <c r="B253" s="36">
        <v>0.4531126157407408</v>
      </c>
      <c r="C253" s="37" t="s">
        <v>12</v>
      </c>
      <c r="D253" s="34">
        <v>100</v>
      </c>
      <c r="E253" s="38">
        <v>140.01</v>
      </c>
      <c r="F253" s="39" t="s">
        <v>18</v>
      </c>
      <c r="G253" s="40" t="s">
        <v>19</v>
      </c>
    </row>
    <row r="254" spans="1:7">
      <c r="A254" s="35">
        <v>44740</v>
      </c>
      <c r="B254" s="36">
        <v>0.45386631944444455</v>
      </c>
      <c r="C254" s="37" t="s">
        <v>12</v>
      </c>
      <c r="D254" s="34">
        <v>100</v>
      </c>
      <c r="E254" s="38">
        <v>140.19</v>
      </c>
      <c r="F254" s="39" t="s">
        <v>18</v>
      </c>
      <c r="G254" s="40" t="s">
        <v>20</v>
      </c>
    </row>
    <row r="255" spans="1:7">
      <c r="A255" s="35">
        <v>44740</v>
      </c>
      <c r="B255" s="36">
        <v>0.45394305555555559</v>
      </c>
      <c r="C255" s="37" t="s">
        <v>12</v>
      </c>
      <c r="D255" s="34">
        <v>100</v>
      </c>
      <c r="E255" s="38">
        <v>140.13</v>
      </c>
      <c r="F255" s="39" t="s">
        <v>18</v>
      </c>
      <c r="G255" s="40" t="s">
        <v>19</v>
      </c>
    </row>
    <row r="256" spans="1:7">
      <c r="A256" s="35">
        <v>44740</v>
      </c>
      <c r="B256" s="36">
        <v>0.45394305555555559</v>
      </c>
      <c r="C256" s="37" t="s">
        <v>12</v>
      </c>
      <c r="D256" s="34">
        <v>100</v>
      </c>
      <c r="E256" s="38">
        <v>140.13</v>
      </c>
      <c r="F256" s="39" t="s">
        <v>18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12</v>
      </c>
      <c r="D257" s="34">
        <v>16</v>
      </c>
      <c r="E257" s="38">
        <v>140.22999999999999</v>
      </c>
      <c r="F257" s="39" t="s">
        <v>18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12</v>
      </c>
      <c r="D258" s="34">
        <v>84</v>
      </c>
      <c r="E258" s="38">
        <v>140.22999999999999</v>
      </c>
      <c r="F258" s="39" t="s">
        <v>18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12</v>
      </c>
      <c r="D259" s="34">
        <v>100</v>
      </c>
      <c r="E259" s="38">
        <v>140.12</v>
      </c>
      <c r="F259" s="39" t="s">
        <v>18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12</v>
      </c>
      <c r="D260" s="34">
        <v>100</v>
      </c>
      <c r="E260" s="38">
        <v>140.19</v>
      </c>
      <c r="F260" s="39" t="s">
        <v>18</v>
      </c>
      <c r="G260" s="40" t="s">
        <v>20</v>
      </c>
    </row>
    <row r="261" spans="1:7">
      <c r="A261" s="35">
        <v>44740</v>
      </c>
      <c r="B261" s="36">
        <v>0.45769189814814815</v>
      </c>
      <c r="C261" s="37" t="s">
        <v>12</v>
      </c>
      <c r="D261" s="34">
        <v>100</v>
      </c>
      <c r="E261" s="38">
        <v>140.19</v>
      </c>
      <c r="F261" s="39" t="s">
        <v>18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12</v>
      </c>
      <c r="D262" s="34">
        <v>100</v>
      </c>
      <c r="E262" s="38">
        <v>140.41</v>
      </c>
      <c r="F262" s="39" t="s">
        <v>18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12</v>
      </c>
      <c r="D263" s="34">
        <v>100</v>
      </c>
      <c r="E263" s="38">
        <v>140.41</v>
      </c>
      <c r="F263" s="39" t="s">
        <v>18</v>
      </c>
      <c r="G263" s="40" t="s">
        <v>19</v>
      </c>
    </row>
    <row r="264" spans="1:7">
      <c r="A264" s="35">
        <v>44740</v>
      </c>
      <c r="B264" s="36">
        <v>0.45840706018518529</v>
      </c>
      <c r="C264" s="37" t="s">
        <v>12</v>
      </c>
      <c r="D264" s="34">
        <v>17</v>
      </c>
      <c r="E264" s="38">
        <v>140.51</v>
      </c>
      <c r="F264" s="39" t="s">
        <v>18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12</v>
      </c>
      <c r="D265" s="34">
        <v>30</v>
      </c>
      <c r="E265" s="38">
        <v>140.51</v>
      </c>
      <c r="F265" s="39" t="s">
        <v>18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12</v>
      </c>
      <c r="D266" s="34">
        <v>30</v>
      </c>
      <c r="E266" s="38">
        <v>140.51</v>
      </c>
      <c r="F266" s="39" t="s">
        <v>18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12</v>
      </c>
      <c r="D267" s="34">
        <v>33</v>
      </c>
      <c r="E267" s="38">
        <v>140.51</v>
      </c>
      <c r="F267" s="39" t="s">
        <v>18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12</v>
      </c>
      <c r="D268" s="34">
        <v>50</v>
      </c>
      <c r="E268" s="38">
        <v>140.51</v>
      </c>
      <c r="F268" s="39" t="s">
        <v>18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12</v>
      </c>
      <c r="D269" s="34">
        <v>70</v>
      </c>
      <c r="E269" s="38">
        <v>140.51</v>
      </c>
      <c r="F269" s="39" t="s">
        <v>18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12</v>
      </c>
      <c r="D270" s="34">
        <v>100</v>
      </c>
      <c r="E270" s="38">
        <v>140.51</v>
      </c>
      <c r="F270" s="39" t="s">
        <v>18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12</v>
      </c>
      <c r="D271" s="34">
        <v>70</v>
      </c>
      <c r="E271" s="38">
        <v>140.51</v>
      </c>
      <c r="F271" s="39" t="s">
        <v>18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12</v>
      </c>
      <c r="D272" s="34">
        <v>100</v>
      </c>
      <c r="E272" s="38">
        <v>140.81</v>
      </c>
      <c r="F272" s="39" t="s">
        <v>18</v>
      </c>
      <c r="G272" s="40" t="s">
        <v>22</v>
      </c>
    </row>
    <row r="273" spans="1:7">
      <c r="A273" s="35">
        <v>44740</v>
      </c>
      <c r="B273" s="36">
        <v>0.45936238425925935</v>
      </c>
      <c r="C273" s="37" t="s">
        <v>12</v>
      </c>
      <c r="D273" s="34">
        <v>6</v>
      </c>
      <c r="E273" s="38">
        <v>140.84</v>
      </c>
      <c r="F273" s="39" t="s">
        <v>18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12</v>
      </c>
      <c r="D274" s="34">
        <v>94</v>
      </c>
      <c r="E274" s="38">
        <v>140.84</v>
      </c>
      <c r="F274" s="39" t="s">
        <v>18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12</v>
      </c>
      <c r="D275" s="34">
        <v>6</v>
      </c>
      <c r="E275" s="38">
        <v>140.84</v>
      </c>
      <c r="F275" s="39" t="s">
        <v>18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12</v>
      </c>
      <c r="D276" s="34">
        <v>20</v>
      </c>
      <c r="E276" s="38">
        <v>140.82</v>
      </c>
      <c r="F276" s="39" t="s">
        <v>18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12</v>
      </c>
      <c r="D277" s="34">
        <v>80</v>
      </c>
      <c r="E277" s="38">
        <v>140.82</v>
      </c>
      <c r="F277" s="39" t="s">
        <v>18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12</v>
      </c>
      <c r="D278" s="34">
        <v>94</v>
      </c>
      <c r="E278" s="38">
        <v>140.84</v>
      </c>
      <c r="F278" s="39" t="s">
        <v>18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12</v>
      </c>
      <c r="D279" s="34">
        <v>100</v>
      </c>
      <c r="E279" s="38">
        <v>140.83000000000001</v>
      </c>
      <c r="F279" s="39" t="s">
        <v>18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12</v>
      </c>
      <c r="D280" s="34">
        <v>100</v>
      </c>
      <c r="E280" s="38">
        <v>140.84</v>
      </c>
      <c r="F280" s="39" t="s">
        <v>18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12</v>
      </c>
      <c r="D281" s="34">
        <v>200</v>
      </c>
      <c r="E281" s="38">
        <v>140.83000000000001</v>
      </c>
      <c r="F281" s="39" t="s">
        <v>18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12</v>
      </c>
      <c r="D282" s="34">
        <v>42</v>
      </c>
      <c r="E282" s="38">
        <v>140.69</v>
      </c>
      <c r="F282" s="39" t="s">
        <v>18</v>
      </c>
      <c r="G282" s="40" t="s">
        <v>19</v>
      </c>
    </row>
    <row r="283" spans="1:7">
      <c r="A283" s="35">
        <v>44740</v>
      </c>
      <c r="B283" s="36">
        <v>0.45947349537037041</v>
      </c>
      <c r="C283" s="37" t="s">
        <v>12</v>
      </c>
      <c r="D283" s="34">
        <v>100</v>
      </c>
      <c r="E283" s="38">
        <v>140.69</v>
      </c>
      <c r="F283" s="39" t="s">
        <v>18</v>
      </c>
      <c r="G283" s="40" t="s">
        <v>19</v>
      </c>
    </row>
    <row r="284" spans="1:7">
      <c r="A284" s="35">
        <v>44740</v>
      </c>
      <c r="B284" s="36">
        <v>0.45947349537037041</v>
      </c>
      <c r="C284" s="37" t="s">
        <v>12</v>
      </c>
      <c r="D284" s="34">
        <v>100</v>
      </c>
      <c r="E284" s="38">
        <v>140.69</v>
      </c>
      <c r="F284" s="39" t="s">
        <v>18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12</v>
      </c>
      <c r="D285" s="34">
        <v>100</v>
      </c>
      <c r="E285" s="38">
        <v>140.69999999999999</v>
      </c>
      <c r="F285" s="39" t="s">
        <v>18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12</v>
      </c>
      <c r="D287" s="34">
        <v>100</v>
      </c>
      <c r="E287" s="38">
        <v>140.71</v>
      </c>
      <c r="F287" s="39" t="s">
        <v>18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12</v>
      </c>
      <c r="D288" s="34">
        <v>100</v>
      </c>
      <c r="E288" s="38">
        <v>140.69</v>
      </c>
      <c r="F288" s="39" t="s">
        <v>18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12</v>
      </c>
      <c r="D289" s="34">
        <v>100</v>
      </c>
      <c r="E289" s="38">
        <v>140.65</v>
      </c>
      <c r="F289" s="39" t="s">
        <v>18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12</v>
      </c>
      <c r="D290" s="34">
        <v>100</v>
      </c>
      <c r="E290" s="38">
        <v>140.65</v>
      </c>
      <c r="F290" s="39" t="s">
        <v>18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12</v>
      </c>
      <c r="D291" s="34">
        <v>100</v>
      </c>
      <c r="E291" s="38">
        <v>140.65</v>
      </c>
      <c r="F291" s="39" t="s">
        <v>18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12</v>
      </c>
      <c r="D292" s="34">
        <v>100</v>
      </c>
      <c r="E292" s="38">
        <v>140.65</v>
      </c>
      <c r="F292" s="39" t="s">
        <v>18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12</v>
      </c>
      <c r="D293" s="34">
        <v>100</v>
      </c>
      <c r="E293" s="38">
        <v>140.65</v>
      </c>
      <c r="F293" s="39" t="s">
        <v>18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12</v>
      </c>
      <c r="D294" s="34">
        <v>100</v>
      </c>
      <c r="E294" s="38">
        <v>140.91999999999999</v>
      </c>
      <c r="F294" s="39" t="s">
        <v>18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12</v>
      </c>
      <c r="D295" s="34">
        <v>2</v>
      </c>
      <c r="E295" s="38">
        <v>140.91999999999999</v>
      </c>
      <c r="F295" s="39" t="s">
        <v>18</v>
      </c>
      <c r="G295" s="40" t="s">
        <v>20</v>
      </c>
    </row>
    <row r="296" spans="1:7">
      <c r="A296" s="35">
        <v>44740</v>
      </c>
      <c r="B296" s="36">
        <v>0.46164039351851849</v>
      </c>
      <c r="C296" s="37" t="s">
        <v>12</v>
      </c>
      <c r="D296" s="34">
        <v>54</v>
      </c>
      <c r="E296" s="38">
        <v>140.91999999999999</v>
      </c>
      <c r="F296" s="39" t="s">
        <v>18</v>
      </c>
      <c r="G296" s="40" t="s">
        <v>20</v>
      </c>
    </row>
    <row r="297" spans="1:7">
      <c r="A297" s="35">
        <v>44740</v>
      </c>
      <c r="B297" s="36">
        <v>0.46164039351851849</v>
      </c>
      <c r="C297" s="37" t="s">
        <v>12</v>
      </c>
      <c r="D297" s="34">
        <v>98</v>
      </c>
      <c r="E297" s="38">
        <v>140.91999999999999</v>
      </c>
      <c r="F297" s="39" t="s">
        <v>18</v>
      </c>
      <c r="G297" s="40" t="s">
        <v>20</v>
      </c>
    </row>
    <row r="298" spans="1:7">
      <c r="A298" s="35">
        <v>44740</v>
      </c>
      <c r="B298" s="36">
        <v>0.46164120370370376</v>
      </c>
      <c r="C298" s="37" t="s">
        <v>12</v>
      </c>
      <c r="D298" s="34">
        <v>4</v>
      </c>
      <c r="E298" s="38">
        <v>140.91999999999999</v>
      </c>
      <c r="F298" s="39" t="s">
        <v>18</v>
      </c>
      <c r="G298" s="40" t="s">
        <v>20</v>
      </c>
    </row>
    <row r="299" spans="1:7">
      <c r="A299" s="35">
        <v>44740</v>
      </c>
      <c r="B299" s="36">
        <v>0.46165081018518528</v>
      </c>
      <c r="C299" s="37" t="s">
        <v>12</v>
      </c>
      <c r="D299" s="34">
        <v>8</v>
      </c>
      <c r="E299" s="38">
        <v>140.9</v>
      </c>
      <c r="F299" s="39" t="s">
        <v>18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12</v>
      </c>
      <c r="D300" s="34">
        <v>75</v>
      </c>
      <c r="E300" s="38">
        <v>140.9</v>
      </c>
      <c r="F300" s="39" t="s">
        <v>18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12</v>
      </c>
      <c r="D301" s="34">
        <v>8</v>
      </c>
      <c r="E301" s="38">
        <v>140.9</v>
      </c>
      <c r="F301" s="39" t="s">
        <v>18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12</v>
      </c>
      <c r="D302" s="34">
        <v>17</v>
      </c>
      <c r="E302" s="38">
        <v>140.9</v>
      </c>
      <c r="F302" s="39" t="s">
        <v>18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12</v>
      </c>
      <c r="D303" s="34">
        <v>100</v>
      </c>
      <c r="E303" s="38">
        <v>140.9</v>
      </c>
      <c r="F303" s="39" t="s">
        <v>18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12</v>
      </c>
      <c r="D304" s="34">
        <v>100</v>
      </c>
      <c r="E304" s="38">
        <v>140.9</v>
      </c>
      <c r="F304" s="39" t="s">
        <v>18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12</v>
      </c>
      <c r="D305" s="34">
        <v>76</v>
      </c>
      <c r="E305" s="38">
        <v>140.9</v>
      </c>
      <c r="F305" s="39" t="s">
        <v>18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12</v>
      </c>
      <c r="D306" s="34">
        <v>10</v>
      </c>
      <c r="E306" s="38">
        <v>140.88999999999999</v>
      </c>
      <c r="F306" s="39" t="s">
        <v>18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12</v>
      </c>
      <c r="D307" s="34">
        <v>10</v>
      </c>
      <c r="E307" s="38">
        <v>140.88999999999999</v>
      </c>
      <c r="F307" s="39" t="s">
        <v>18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12</v>
      </c>
      <c r="D308" s="34">
        <v>10</v>
      </c>
      <c r="E308" s="38">
        <v>140.88999999999999</v>
      </c>
      <c r="F308" s="39" t="s">
        <v>18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12</v>
      </c>
      <c r="D309" s="34">
        <v>10</v>
      </c>
      <c r="E309" s="38">
        <v>140.88999999999999</v>
      </c>
      <c r="F309" s="39" t="s">
        <v>18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12</v>
      </c>
      <c r="D310" s="34">
        <v>90</v>
      </c>
      <c r="E310" s="38">
        <v>140.88999999999999</v>
      </c>
      <c r="F310" s="39" t="s">
        <v>18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12</v>
      </c>
      <c r="D311" s="34">
        <v>90</v>
      </c>
      <c r="E311" s="38">
        <v>140.88999999999999</v>
      </c>
      <c r="F311" s="39" t="s">
        <v>18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12</v>
      </c>
      <c r="D312" s="34">
        <v>90</v>
      </c>
      <c r="E312" s="38">
        <v>140.88999999999999</v>
      </c>
      <c r="F312" s="39" t="s">
        <v>18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12</v>
      </c>
      <c r="D313" s="34">
        <v>90</v>
      </c>
      <c r="E313" s="38">
        <v>140.88999999999999</v>
      </c>
      <c r="F313" s="39" t="s">
        <v>18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12</v>
      </c>
      <c r="D314" s="34">
        <v>8</v>
      </c>
      <c r="E314" s="38">
        <v>141.18</v>
      </c>
      <c r="F314" s="39" t="s">
        <v>18</v>
      </c>
      <c r="G314" s="40" t="s">
        <v>22</v>
      </c>
    </row>
    <row r="315" spans="1:7">
      <c r="A315" s="35">
        <v>44740</v>
      </c>
      <c r="B315" s="36">
        <v>0.46247708333333337</v>
      </c>
      <c r="C315" s="37" t="s">
        <v>12</v>
      </c>
      <c r="D315" s="34">
        <v>42</v>
      </c>
      <c r="E315" s="38">
        <v>141.18</v>
      </c>
      <c r="F315" s="39" t="s">
        <v>18</v>
      </c>
      <c r="G315" s="40" t="s">
        <v>22</v>
      </c>
    </row>
    <row r="316" spans="1:7">
      <c r="A316" s="35">
        <v>44740</v>
      </c>
      <c r="B316" s="36">
        <v>0.46247708333333337</v>
      </c>
      <c r="C316" s="37" t="s">
        <v>12</v>
      </c>
      <c r="D316" s="34">
        <v>50</v>
      </c>
      <c r="E316" s="38">
        <v>141.18</v>
      </c>
      <c r="F316" s="39" t="s">
        <v>18</v>
      </c>
      <c r="G316" s="40" t="s">
        <v>22</v>
      </c>
    </row>
    <row r="317" spans="1:7">
      <c r="A317" s="35">
        <v>44740</v>
      </c>
      <c r="B317" s="36">
        <v>0.46247708333333337</v>
      </c>
      <c r="C317" s="37" t="s">
        <v>12</v>
      </c>
      <c r="D317" s="34">
        <v>50</v>
      </c>
      <c r="E317" s="38">
        <v>141.18</v>
      </c>
      <c r="F317" s="39" t="s">
        <v>18</v>
      </c>
      <c r="G317" s="40" t="s">
        <v>22</v>
      </c>
    </row>
    <row r="318" spans="1:7">
      <c r="A318" s="35">
        <v>44740</v>
      </c>
      <c r="B318" s="36">
        <v>0.46247708333333337</v>
      </c>
      <c r="C318" s="37" t="s">
        <v>12</v>
      </c>
      <c r="D318" s="34">
        <v>50</v>
      </c>
      <c r="E318" s="38">
        <v>141.18</v>
      </c>
      <c r="F318" s="39" t="s">
        <v>18</v>
      </c>
      <c r="G318" s="40" t="s">
        <v>22</v>
      </c>
    </row>
    <row r="319" spans="1:7">
      <c r="A319" s="35">
        <v>44740</v>
      </c>
      <c r="B319" s="36">
        <v>0.46273159722222224</v>
      </c>
      <c r="C319" s="37" t="s">
        <v>12</v>
      </c>
      <c r="D319" s="34">
        <v>10</v>
      </c>
      <c r="E319" s="38">
        <v>141.07</v>
      </c>
      <c r="F319" s="39" t="s">
        <v>18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12</v>
      </c>
      <c r="D320" s="34">
        <v>90</v>
      </c>
      <c r="E320" s="38">
        <v>141.07</v>
      </c>
      <c r="F320" s="39" t="s">
        <v>18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12</v>
      </c>
      <c r="D321" s="34">
        <v>50</v>
      </c>
      <c r="E321" s="38">
        <v>140.93</v>
      </c>
      <c r="F321" s="39" t="s">
        <v>18</v>
      </c>
      <c r="G321" s="40" t="s">
        <v>19</v>
      </c>
    </row>
    <row r="322" spans="1:7">
      <c r="A322" s="35">
        <v>44740</v>
      </c>
      <c r="B322" s="36">
        <v>0.4638582175925926</v>
      </c>
      <c r="C322" s="37" t="s">
        <v>12</v>
      </c>
      <c r="D322" s="34">
        <v>50</v>
      </c>
      <c r="E322" s="38">
        <v>140.93</v>
      </c>
      <c r="F322" s="39" t="s">
        <v>18</v>
      </c>
      <c r="G322" s="40" t="s">
        <v>19</v>
      </c>
    </row>
    <row r="323" spans="1:7">
      <c r="A323" s="35">
        <v>44740</v>
      </c>
      <c r="B323" s="36">
        <v>0.4638582175925926</v>
      </c>
      <c r="C323" s="37" t="s">
        <v>12</v>
      </c>
      <c r="D323" s="34">
        <v>100</v>
      </c>
      <c r="E323" s="38">
        <v>140.93</v>
      </c>
      <c r="F323" s="39" t="s">
        <v>18</v>
      </c>
      <c r="G323" s="40" t="s">
        <v>19</v>
      </c>
    </row>
    <row r="324" spans="1:7">
      <c r="A324" s="35">
        <v>44740</v>
      </c>
      <c r="B324" s="36">
        <v>0.4638582175925926</v>
      </c>
      <c r="C324" s="37" t="s">
        <v>12</v>
      </c>
      <c r="D324" s="34">
        <v>100</v>
      </c>
      <c r="E324" s="38">
        <v>140.93</v>
      </c>
      <c r="F324" s="39" t="s">
        <v>18</v>
      </c>
      <c r="G324" s="40" t="s">
        <v>20</v>
      </c>
    </row>
    <row r="325" spans="1:7">
      <c r="A325" s="35">
        <v>44740</v>
      </c>
      <c r="B325" s="36">
        <v>0.46513553240740746</v>
      </c>
      <c r="C325" s="37" t="s">
        <v>12</v>
      </c>
      <c r="D325" s="34">
        <v>24</v>
      </c>
      <c r="E325" s="38">
        <v>140.94999999999999</v>
      </c>
      <c r="F325" s="39" t="s">
        <v>18</v>
      </c>
      <c r="G325" s="40" t="s">
        <v>22</v>
      </c>
    </row>
    <row r="326" spans="1:7">
      <c r="A326" s="35">
        <v>44740</v>
      </c>
      <c r="B326" s="36">
        <v>0.46513553240740746</v>
      </c>
      <c r="C326" s="37" t="s">
        <v>12</v>
      </c>
      <c r="D326" s="34">
        <v>100</v>
      </c>
      <c r="E326" s="38">
        <v>141.02000000000001</v>
      </c>
      <c r="F326" s="39" t="s">
        <v>18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12</v>
      </c>
      <c r="D327" s="34">
        <v>76</v>
      </c>
      <c r="E327" s="38">
        <v>140.94999999999999</v>
      </c>
      <c r="F327" s="39" t="s">
        <v>18</v>
      </c>
      <c r="G327" s="40" t="s">
        <v>22</v>
      </c>
    </row>
    <row r="328" spans="1:7">
      <c r="A328" s="35">
        <v>44740</v>
      </c>
      <c r="B328" s="36">
        <v>0.46513634259259262</v>
      </c>
      <c r="C328" s="37" t="s">
        <v>12</v>
      </c>
      <c r="D328" s="34">
        <v>100</v>
      </c>
      <c r="E328" s="38">
        <v>140.91999999999999</v>
      </c>
      <c r="F328" s="39" t="s">
        <v>18</v>
      </c>
      <c r="G328" s="40" t="s">
        <v>22</v>
      </c>
    </row>
    <row r="329" spans="1:7">
      <c r="A329" s="35">
        <v>44740</v>
      </c>
      <c r="B329" s="36">
        <v>0.46513634259259262</v>
      </c>
      <c r="C329" s="37" t="s">
        <v>12</v>
      </c>
      <c r="D329" s="34">
        <v>20</v>
      </c>
      <c r="E329" s="38">
        <v>140.94</v>
      </c>
      <c r="F329" s="39" t="s">
        <v>18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12</v>
      </c>
      <c r="D330" s="34">
        <v>80</v>
      </c>
      <c r="E330" s="38">
        <v>140.94</v>
      </c>
      <c r="F330" s="39" t="s">
        <v>18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12</v>
      </c>
      <c r="D331" s="34">
        <v>100</v>
      </c>
      <c r="E331" s="38">
        <v>140.93</v>
      </c>
      <c r="F331" s="39" t="s">
        <v>18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12</v>
      </c>
      <c r="D332" s="34">
        <v>100</v>
      </c>
      <c r="E332" s="38">
        <v>140.81</v>
      </c>
      <c r="F332" s="39" t="s">
        <v>18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12</v>
      </c>
      <c r="D333" s="34">
        <v>100</v>
      </c>
      <c r="E333" s="38">
        <v>140.81</v>
      </c>
      <c r="F333" s="39" t="s">
        <v>18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12</v>
      </c>
      <c r="D334" s="34">
        <v>100</v>
      </c>
      <c r="E334" s="38">
        <v>140.82</v>
      </c>
      <c r="F334" s="39" t="s">
        <v>18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12</v>
      </c>
      <c r="D335" s="34">
        <v>100</v>
      </c>
      <c r="E335" s="38">
        <v>140.82</v>
      </c>
      <c r="F335" s="39" t="s">
        <v>18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12</v>
      </c>
      <c r="D336" s="34">
        <v>19</v>
      </c>
      <c r="E336" s="38">
        <v>140.94</v>
      </c>
      <c r="F336" s="39" t="s">
        <v>18</v>
      </c>
      <c r="G336" s="40" t="s">
        <v>22</v>
      </c>
    </row>
    <row r="337" spans="1:7">
      <c r="A337" s="35">
        <v>44740</v>
      </c>
      <c r="B337" s="36">
        <v>0.46802106481481487</v>
      </c>
      <c r="C337" s="37" t="s">
        <v>12</v>
      </c>
      <c r="D337" s="34">
        <v>81</v>
      </c>
      <c r="E337" s="38">
        <v>140.94</v>
      </c>
      <c r="F337" s="39" t="s">
        <v>18</v>
      </c>
      <c r="G337" s="40" t="s">
        <v>22</v>
      </c>
    </row>
    <row r="338" spans="1:7">
      <c r="A338" s="35">
        <v>44740</v>
      </c>
      <c r="B338" s="36">
        <v>0.46802106481481487</v>
      </c>
      <c r="C338" s="37" t="s">
        <v>12</v>
      </c>
      <c r="D338" s="34">
        <v>100</v>
      </c>
      <c r="E338" s="38">
        <v>140.94</v>
      </c>
      <c r="F338" s="39" t="s">
        <v>18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12</v>
      </c>
      <c r="D339" s="34">
        <v>100</v>
      </c>
      <c r="E339" s="38">
        <v>140.94999999999999</v>
      </c>
      <c r="F339" s="39" t="s">
        <v>18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12</v>
      </c>
      <c r="D340" s="34">
        <v>100</v>
      </c>
      <c r="E340" s="38">
        <v>140.94999999999999</v>
      </c>
      <c r="F340" s="39" t="s">
        <v>18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12</v>
      </c>
      <c r="D341" s="34">
        <v>33</v>
      </c>
      <c r="E341" s="38">
        <v>141</v>
      </c>
      <c r="F341" s="39" t="s">
        <v>18</v>
      </c>
      <c r="G341" s="40" t="s">
        <v>20</v>
      </c>
    </row>
    <row r="342" spans="1:7">
      <c r="A342" s="35">
        <v>44740</v>
      </c>
      <c r="B342" s="36">
        <v>0.4689589120370371</v>
      </c>
      <c r="C342" s="37" t="s">
        <v>12</v>
      </c>
      <c r="D342" s="34">
        <v>67</v>
      </c>
      <c r="E342" s="38">
        <v>141</v>
      </c>
      <c r="F342" s="39" t="s">
        <v>18</v>
      </c>
      <c r="G342" s="40" t="s">
        <v>20</v>
      </c>
    </row>
    <row r="343" spans="1:7">
      <c r="A343" s="35">
        <v>44740</v>
      </c>
      <c r="B343" s="36">
        <v>0.4689589120370371</v>
      </c>
      <c r="C343" s="37" t="s">
        <v>12</v>
      </c>
      <c r="D343" s="34">
        <v>100</v>
      </c>
      <c r="E343" s="38">
        <v>141</v>
      </c>
      <c r="F343" s="39" t="s">
        <v>18</v>
      </c>
      <c r="G343" s="40" t="s">
        <v>20</v>
      </c>
    </row>
    <row r="344" spans="1:7">
      <c r="A344" s="35">
        <v>44740</v>
      </c>
      <c r="B344" s="36">
        <v>0.46906493055555565</v>
      </c>
      <c r="C344" s="37" t="s">
        <v>12</v>
      </c>
      <c r="D344" s="34">
        <v>3</v>
      </c>
      <c r="E344" s="38">
        <v>140.87</v>
      </c>
      <c r="F344" s="39" t="s">
        <v>18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12</v>
      </c>
      <c r="D345" s="34">
        <v>47</v>
      </c>
      <c r="E345" s="38">
        <v>140.87</v>
      </c>
      <c r="F345" s="39" t="s">
        <v>18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12</v>
      </c>
      <c r="D346" s="34">
        <v>47</v>
      </c>
      <c r="E346" s="38">
        <v>140.87</v>
      </c>
      <c r="F346" s="39" t="s">
        <v>18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12</v>
      </c>
      <c r="D347" s="34">
        <v>50</v>
      </c>
      <c r="E347" s="38">
        <v>140.87</v>
      </c>
      <c r="F347" s="39" t="s">
        <v>18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12</v>
      </c>
      <c r="D348" s="34">
        <v>53</v>
      </c>
      <c r="E348" s="38">
        <v>140.87</v>
      </c>
      <c r="F348" s="39" t="s">
        <v>18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12</v>
      </c>
      <c r="D349" s="34">
        <v>4</v>
      </c>
      <c r="E349" s="38">
        <v>140.86000000000001</v>
      </c>
      <c r="F349" s="39" t="s">
        <v>18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12</v>
      </c>
      <c r="D350" s="34">
        <v>100</v>
      </c>
      <c r="E350" s="38">
        <v>140.86000000000001</v>
      </c>
      <c r="F350" s="39" t="s">
        <v>18</v>
      </c>
      <c r="G350" s="40" t="s">
        <v>20</v>
      </c>
    </row>
    <row r="351" spans="1:7">
      <c r="A351" s="35">
        <v>44740</v>
      </c>
      <c r="B351" s="36">
        <v>0.46918865740740745</v>
      </c>
      <c r="C351" s="37" t="s">
        <v>12</v>
      </c>
      <c r="D351" s="34">
        <v>100</v>
      </c>
      <c r="E351" s="38">
        <v>140.86000000000001</v>
      </c>
      <c r="F351" s="39" t="s">
        <v>18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12</v>
      </c>
      <c r="D352" s="34">
        <v>3</v>
      </c>
      <c r="E352" s="38">
        <v>140.84</v>
      </c>
      <c r="F352" s="39" t="s">
        <v>18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12</v>
      </c>
      <c r="D353" s="34">
        <v>100</v>
      </c>
      <c r="E353" s="38">
        <v>140.86000000000001</v>
      </c>
      <c r="F353" s="39" t="s">
        <v>18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12</v>
      </c>
      <c r="D354" s="34">
        <v>100</v>
      </c>
      <c r="E354" s="38">
        <v>140.86000000000001</v>
      </c>
      <c r="F354" s="39" t="s">
        <v>18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12</v>
      </c>
      <c r="D355" s="34">
        <v>16</v>
      </c>
      <c r="E355" s="38">
        <v>140.84</v>
      </c>
      <c r="F355" s="39" t="s">
        <v>18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12</v>
      </c>
      <c r="D356" s="34">
        <v>81</v>
      </c>
      <c r="E356" s="38">
        <v>140.84</v>
      </c>
      <c r="F356" s="39" t="s">
        <v>18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12</v>
      </c>
      <c r="D357" s="34">
        <v>10</v>
      </c>
      <c r="E357" s="38">
        <v>140.82</v>
      </c>
      <c r="F357" s="39" t="s">
        <v>18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12</v>
      </c>
      <c r="D358" s="34">
        <v>48</v>
      </c>
      <c r="E358" s="38">
        <v>140.81</v>
      </c>
      <c r="F358" s="39" t="s">
        <v>18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12</v>
      </c>
      <c r="D359" s="34">
        <v>52</v>
      </c>
      <c r="E359" s="38">
        <v>140.81</v>
      </c>
      <c r="F359" s="39" t="s">
        <v>18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12</v>
      </c>
      <c r="D360" s="34">
        <v>90</v>
      </c>
      <c r="E360" s="38">
        <v>140.82</v>
      </c>
      <c r="F360" s="39" t="s">
        <v>18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12</v>
      </c>
      <c r="D361" s="34">
        <v>100</v>
      </c>
      <c r="E361" s="38">
        <v>140.81</v>
      </c>
      <c r="F361" s="39" t="s">
        <v>18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12</v>
      </c>
      <c r="D362" s="34">
        <v>100</v>
      </c>
      <c r="E362" s="38">
        <v>140.80000000000001</v>
      </c>
      <c r="F362" s="39" t="s">
        <v>18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12</v>
      </c>
      <c r="D363" s="34">
        <v>100</v>
      </c>
      <c r="E363" s="38">
        <v>140.80000000000001</v>
      </c>
      <c r="F363" s="39" t="s">
        <v>18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12</v>
      </c>
      <c r="D364" s="34">
        <v>100</v>
      </c>
      <c r="E364" s="38">
        <v>140.80000000000001</v>
      </c>
      <c r="F364" s="39" t="s">
        <v>18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12</v>
      </c>
      <c r="D365" s="34">
        <v>100</v>
      </c>
      <c r="E365" s="38">
        <v>140.78</v>
      </c>
      <c r="F365" s="39" t="s">
        <v>18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12</v>
      </c>
      <c r="D366" s="34">
        <v>3</v>
      </c>
      <c r="E366" s="38">
        <v>140.71</v>
      </c>
      <c r="F366" s="39" t="s">
        <v>18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12</v>
      </c>
      <c r="D367" s="34">
        <v>4</v>
      </c>
      <c r="E367" s="38">
        <v>140.71</v>
      </c>
      <c r="F367" s="39" t="s">
        <v>18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12</v>
      </c>
      <c r="D368" s="34">
        <v>10</v>
      </c>
      <c r="E368" s="38">
        <v>140.71</v>
      </c>
      <c r="F368" s="39" t="s">
        <v>18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12</v>
      </c>
      <c r="D369" s="34">
        <v>20</v>
      </c>
      <c r="E369" s="38">
        <v>140.71</v>
      </c>
      <c r="F369" s="39" t="s">
        <v>18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12</v>
      </c>
      <c r="D370" s="34">
        <v>67</v>
      </c>
      <c r="E370" s="38">
        <v>140.71</v>
      </c>
      <c r="F370" s="39" t="s">
        <v>18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12</v>
      </c>
      <c r="D371" s="34">
        <v>96</v>
      </c>
      <c r="E371" s="38">
        <v>140.71</v>
      </c>
      <c r="F371" s="39" t="s">
        <v>18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12</v>
      </c>
      <c r="D372" s="34">
        <v>71</v>
      </c>
      <c r="E372" s="38">
        <v>140.68</v>
      </c>
      <c r="F372" s="39" t="s">
        <v>18</v>
      </c>
      <c r="G372" s="40" t="s">
        <v>22</v>
      </c>
    </row>
    <row r="373" spans="1:7">
      <c r="A373" s="35">
        <v>44740</v>
      </c>
      <c r="B373" s="36">
        <v>0.47223032407407417</v>
      </c>
      <c r="C373" s="37" t="s">
        <v>12</v>
      </c>
      <c r="D373" s="34">
        <v>29</v>
      </c>
      <c r="E373" s="38">
        <v>140.68</v>
      </c>
      <c r="F373" s="39" t="s">
        <v>18</v>
      </c>
      <c r="G373" s="40" t="s">
        <v>22</v>
      </c>
    </row>
    <row r="374" spans="1:7">
      <c r="A374" s="35">
        <v>44740</v>
      </c>
      <c r="B374" s="36">
        <v>0.47223032407407417</v>
      </c>
      <c r="C374" s="37" t="s">
        <v>12</v>
      </c>
      <c r="D374" s="34">
        <v>100</v>
      </c>
      <c r="E374" s="38">
        <v>140.68</v>
      </c>
      <c r="F374" s="39" t="s">
        <v>18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12</v>
      </c>
      <c r="D375" s="34">
        <v>100</v>
      </c>
      <c r="E375" s="38">
        <v>140.66</v>
      </c>
      <c r="F375" s="39" t="s">
        <v>18</v>
      </c>
      <c r="G375" s="40" t="s">
        <v>22</v>
      </c>
    </row>
    <row r="376" spans="1:7">
      <c r="A376" s="35">
        <v>44740</v>
      </c>
      <c r="B376" s="36">
        <v>0.47284803240740747</v>
      </c>
      <c r="C376" s="37" t="s">
        <v>12</v>
      </c>
      <c r="D376" s="34">
        <v>5</v>
      </c>
      <c r="E376" s="38">
        <v>140.6</v>
      </c>
      <c r="F376" s="39" t="s">
        <v>18</v>
      </c>
      <c r="G376" s="40" t="s">
        <v>21</v>
      </c>
    </row>
    <row r="377" spans="1:7">
      <c r="A377" s="35">
        <v>44740</v>
      </c>
      <c r="B377" s="36">
        <v>0.47284803240740747</v>
      </c>
      <c r="C377" s="37" t="s">
        <v>12</v>
      </c>
      <c r="D377" s="34">
        <v>6</v>
      </c>
      <c r="E377" s="38">
        <v>140.6</v>
      </c>
      <c r="F377" s="39" t="s">
        <v>18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12</v>
      </c>
      <c r="D378" s="34">
        <v>95</v>
      </c>
      <c r="E378" s="38">
        <v>140.6</v>
      </c>
      <c r="F378" s="39" t="s">
        <v>18</v>
      </c>
      <c r="G378" s="40" t="s">
        <v>21</v>
      </c>
    </row>
    <row r="379" spans="1:7">
      <c r="A379" s="35">
        <v>44740</v>
      </c>
      <c r="B379" s="36">
        <v>0.47288773148148155</v>
      </c>
      <c r="C379" s="37" t="s">
        <v>12</v>
      </c>
      <c r="D379" s="34">
        <v>94</v>
      </c>
      <c r="E379" s="38">
        <v>140.6</v>
      </c>
      <c r="F379" s="39" t="s">
        <v>18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12</v>
      </c>
      <c r="D380" s="34">
        <v>8</v>
      </c>
      <c r="E380" s="38">
        <v>140.57</v>
      </c>
      <c r="F380" s="39" t="s">
        <v>18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12</v>
      </c>
      <c r="D381" s="34">
        <v>92</v>
      </c>
      <c r="E381" s="38">
        <v>140.57</v>
      </c>
      <c r="F381" s="39" t="s">
        <v>18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12</v>
      </c>
      <c r="D382" s="34">
        <v>8</v>
      </c>
      <c r="E382" s="38">
        <v>140.57</v>
      </c>
      <c r="F382" s="39" t="s">
        <v>18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12</v>
      </c>
      <c r="D383" s="34">
        <v>10</v>
      </c>
      <c r="E383" s="38">
        <v>140.57</v>
      </c>
      <c r="F383" s="39" t="s">
        <v>18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12</v>
      </c>
      <c r="D384" s="34">
        <v>17</v>
      </c>
      <c r="E384" s="38">
        <v>140.57</v>
      </c>
      <c r="F384" s="39" t="s">
        <v>18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12</v>
      </c>
      <c r="D385" s="34">
        <v>65</v>
      </c>
      <c r="E385" s="38">
        <v>140.57</v>
      </c>
      <c r="F385" s="39" t="s">
        <v>18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12</v>
      </c>
      <c r="D386" s="34">
        <v>100</v>
      </c>
      <c r="E386" s="38">
        <v>140.57</v>
      </c>
      <c r="F386" s="39" t="s">
        <v>18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12</v>
      </c>
      <c r="D387" s="34">
        <v>100</v>
      </c>
      <c r="E387" s="38">
        <v>140.44999999999999</v>
      </c>
      <c r="F387" s="39" t="s">
        <v>18</v>
      </c>
      <c r="G387" s="40" t="s">
        <v>20</v>
      </c>
    </row>
    <row r="388" spans="1:7">
      <c r="A388" s="35">
        <v>44740</v>
      </c>
      <c r="B388" s="36">
        <v>0.47441747685185187</v>
      </c>
      <c r="C388" s="37" t="s">
        <v>12</v>
      </c>
      <c r="D388" s="34">
        <v>8</v>
      </c>
      <c r="E388" s="38">
        <v>140.32</v>
      </c>
      <c r="F388" s="39" t="s">
        <v>18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12</v>
      </c>
      <c r="D389" s="34">
        <v>8</v>
      </c>
      <c r="E389" s="38">
        <v>140.32</v>
      </c>
      <c r="F389" s="39" t="s">
        <v>18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12</v>
      </c>
      <c r="D390" s="34">
        <v>16</v>
      </c>
      <c r="E390" s="38">
        <v>140.32</v>
      </c>
      <c r="F390" s="39" t="s">
        <v>18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12</v>
      </c>
      <c r="D391" s="34">
        <v>17</v>
      </c>
      <c r="E391" s="38">
        <v>140.32</v>
      </c>
      <c r="F391" s="39" t="s">
        <v>18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12</v>
      </c>
      <c r="D392" s="34">
        <v>33</v>
      </c>
      <c r="E392" s="38">
        <v>140.32</v>
      </c>
      <c r="F392" s="39" t="s">
        <v>18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12</v>
      </c>
      <c r="D393" s="34">
        <v>59</v>
      </c>
      <c r="E393" s="38">
        <v>140.32</v>
      </c>
      <c r="F393" s="39" t="s">
        <v>18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12</v>
      </c>
      <c r="D394" s="34">
        <v>67</v>
      </c>
      <c r="E394" s="38">
        <v>140.32</v>
      </c>
      <c r="F394" s="39" t="s">
        <v>18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12</v>
      </c>
      <c r="D395" s="34">
        <v>83</v>
      </c>
      <c r="E395" s="38">
        <v>140.32</v>
      </c>
      <c r="F395" s="39" t="s">
        <v>18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12</v>
      </c>
      <c r="D396" s="34">
        <v>84</v>
      </c>
      <c r="E396" s="38">
        <v>140.32</v>
      </c>
      <c r="F396" s="39" t="s">
        <v>18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12</v>
      </c>
      <c r="D397" s="34">
        <v>8</v>
      </c>
      <c r="E397" s="38">
        <v>140.32</v>
      </c>
      <c r="F397" s="39" t="s">
        <v>18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12</v>
      </c>
      <c r="D398" s="34">
        <v>92</v>
      </c>
      <c r="E398" s="38">
        <v>140.32</v>
      </c>
      <c r="F398" s="39" t="s">
        <v>18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12</v>
      </c>
      <c r="D399" s="34">
        <v>14</v>
      </c>
      <c r="E399" s="38">
        <v>140.13999999999999</v>
      </c>
      <c r="F399" s="39" t="s">
        <v>18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12</v>
      </c>
      <c r="D400" s="34">
        <v>86</v>
      </c>
      <c r="E400" s="38">
        <v>140.13999999999999</v>
      </c>
      <c r="F400" s="39" t="s">
        <v>18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12</v>
      </c>
      <c r="D401" s="34">
        <v>100</v>
      </c>
      <c r="E401" s="38">
        <v>140.13999999999999</v>
      </c>
      <c r="F401" s="39" t="s">
        <v>18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12</v>
      </c>
      <c r="D402" s="34">
        <v>49</v>
      </c>
      <c r="E402" s="38">
        <v>140</v>
      </c>
      <c r="F402" s="39" t="s">
        <v>18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12</v>
      </c>
      <c r="D403" s="34">
        <v>75</v>
      </c>
      <c r="E403" s="38">
        <v>140</v>
      </c>
      <c r="F403" s="39" t="s">
        <v>18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12</v>
      </c>
      <c r="D404" s="34">
        <v>151</v>
      </c>
      <c r="E404" s="38">
        <v>140</v>
      </c>
      <c r="F404" s="39" t="s">
        <v>18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12</v>
      </c>
      <c r="D405" s="34">
        <v>325</v>
      </c>
      <c r="E405" s="38">
        <v>140</v>
      </c>
      <c r="F405" s="39" t="s">
        <v>18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12</v>
      </c>
      <c r="D406" s="34">
        <v>25</v>
      </c>
      <c r="E406" s="38">
        <v>140</v>
      </c>
      <c r="F406" s="39" t="s">
        <v>18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12</v>
      </c>
      <c r="D407" s="34">
        <v>100</v>
      </c>
      <c r="E407" s="38">
        <v>140</v>
      </c>
      <c r="F407" s="39" t="s">
        <v>18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12</v>
      </c>
      <c r="D408" s="34">
        <v>100</v>
      </c>
      <c r="E408" s="38">
        <v>140</v>
      </c>
      <c r="F408" s="39" t="s">
        <v>18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12</v>
      </c>
      <c r="D409" s="34">
        <v>100</v>
      </c>
      <c r="E409" s="38">
        <v>140</v>
      </c>
      <c r="F409" s="39" t="s">
        <v>18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12</v>
      </c>
      <c r="D410" s="34">
        <v>123</v>
      </c>
      <c r="E410" s="38">
        <v>140</v>
      </c>
      <c r="F410" s="39" t="s">
        <v>18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12</v>
      </c>
      <c r="D411" s="34">
        <v>376</v>
      </c>
      <c r="E411" s="38">
        <v>140</v>
      </c>
      <c r="F411" s="39" t="s">
        <v>18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12</v>
      </c>
      <c r="D412" s="34">
        <v>476</v>
      </c>
      <c r="E412" s="38">
        <v>140</v>
      </c>
      <c r="F412" s="39" t="s">
        <v>18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12</v>
      </c>
      <c r="D413" s="34">
        <v>100</v>
      </c>
      <c r="E413" s="38">
        <v>139.99</v>
      </c>
      <c r="F413" s="39" t="s">
        <v>18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12</v>
      </c>
      <c r="D414" s="34">
        <v>100</v>
      </c>
      <c r="E414" s="38">
        <v>139.99</v>
      </c>
      <c r="F414" s="39" t="s">
        <v>18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12</v>
      </c>
      <c r="D415" s="34">
        <v>100</v>
      </c>
      <c r="E415" s="38">
        <v>139.99</v>
      </c>
      <c r="F415" s="39" t="s">
        <v>18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12</v>
      </c>
      <c r="D416" s="34">
        <v>100</v>
      </c>
      <c r="E416" s="38">
        <v>139.99</v>
      </c>
      <c r="F416" s="39" t="s">
        <v>18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12</v>
      </c>
      <c r="D417" s="34">
        <v>100</v>
      </c>
      <c r="E417" s="38">
        <v>139.99</v>
      </c>
      <c r="F417" s="39" t="s">
        <v>18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12</v>
      </c>
      <c r="D418" s="34">
        <v>100</v>
      </c>
      <c r="E418" s="38">
        <v>139.99</v>
      </c>
      <c r="F418" s="39" t="s">
        <v>18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12</v>
      </c>
      <c r="D419" s="34">
        <v>11</v>
      </c>
      <c r="E419" s="38">
        <v>139.99</v>
      </c>
      <c r="F419" s="39" t="s">
        <v>18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12</v>
      </c>
      <c r="D420" s="34">
        <v>89</v>
      </c>
      <c r="E420" s="38">
        <v>139.99</v>
      </c>
      <c r="F420" s="39" t="s">
        <v>18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12</v>
      </c>
      <c r="D421" s="34">
        <v>100</v>
      </c>
      <c r="E421" s="38">
        <v>139.99</v>
      </c>
      <c r="F421" s="39" t="s">
        <v>18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12</v>
      </c>
      <c r="D422" s="34">
        <v>10</v>
      </c>
      <c r="E422" s="38">
        <v>139.99</v>
      </c>
      <c r="F422" s="39" t="s">
        <v>18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12</v>
      </c>
      <c r="D423" s="34">
        <v>20</v>
      </c>
      <c r="E423" s="38">
        <v>139.99</v>
      </c>
      <c r="F423" s="39" t="s">
        <v>18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12</v>
      </c>
      <c r="D424" s="34">
        <v>80</v>
      </c>
      <c r="E424" s="38">
        <v>139.99</v>
      </c>
      <c r="F424" s="39" t="s">
        <v>18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12</v>
      </c>
      <c r="D425" s="34">
        <v>90</v>
      </c>
      <c r="E425" s="38">
        <v>139.99</v>
      </c>
      <c r="F425" s="39" t="s">
        <v>18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12</v>
      </c>
      <c r="D426" s="34">
        <v>10</v>
      </c>
      <c r="E426" s="38">
        <v>139.99</v>
      </c>
      <c r="F426" s="39" t="s">
        <v>18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12</v>
      </c>
      <c r="D427" s="34">
        <v>10</v>
      </c>
      <c r="E427" s="38">
        <v>139.99</v>
      </c>
      <c r="F427" s="39" t="s">
        <v>18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12</v>
      </c>
      <c r="D428" s="34">
        <v>10</v>
      </c>
      <c r="E428" s="38">
        <v>139.99</v>
      </c>
      <c r="F428" s="39" t="s">
        <v>18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12</v>
      </c>
      <c r="D429" s="34">
        <v>66</v>
      </c>
      <c r="E429" s="38">
        <v>139.99</v>
      </c>
      <c r="F429" s="39" t="s">
        <v>18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12</v>
      </c>
      <c r="D430" s="34">
        <v>90</v>
      </c>
      <c r="E430" s="38">
        <v>139.99</v>
      </c>
      <c r="F430" s="39" t="s">
        <v>18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12</v>
      </c>
      <c r="D431" s="34">
        <v>100</v>
      </c>
      <c r="E431" s="38">
        <v>139.97999999999999</v>
      </c>
      <c r="F431" s="39" t="s">
        <v>18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12</v>
      </c>
      <c r="D432" s="34">
        <v>100</v>
      </c>
      <c r="E432" s="38">
        <v>139.99</v>
      </c>
      <c r="F432" s="39" t="s">
        <v>18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12</v>
      </c>
      <c r="D433" s="34">
        <v>100</v>
      </c>
      <c r="E433" s="38">
        <v>139.99</v>
      </c>
      <c r="F433" s="39" t="s">
        <v>18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12</v>
      </c>
      <c r="D434" s="34">
        <v>100</v>
      </c>
      <c r="E434" s="38">
        <v>139.99</v>
      </c>
      <c r="F434" s="39" t="s">
        <v>18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12</v>
      </c>
      <c r="D435" s="34">
        <v>114</v>
      </c>
      <c r="E435" s="38">
        <v>139.99</v>
      </c>
      <c r="F435" s="39" t="s">
        <v>18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12</v>
      </c>
      <c r="D436" s="34">
        <v>100</v>
      </c>
      <c r="E436" s="38">
        <v>139.88</v>
      </c>
      <c r="F436" s="39" t="s">
        <v>18</v>
      </c>
      <c r="G436" s="40" t="s">
        <v>21</v>
      </c>
    </row>
    <row r="437" spans="1:7">
      <c r="A437" s="35">
        <v>44740</v>
      </c>
      <c r="B437" s="36">
        <v>0.47646886574074077</v>
      </c>
      <c r="C437" s="37" t="s">
        <v>12</v>
      </c>
      <c r="D437" s="34">
        <v>100</v>
      </c>
      <c r="E437" s="38">
        <v>139.88</v>
      </c>
      <c r="F437" s="39" t="s">
        <v>18</v>
      </c>
      <c r="G437" s="40" t="s">
        <v>21</v>
      </c>
    </row>
    <row r="438" spans="1:7">
      <c r="A438" s="35">
        <v>44740</v>
      </c>
      <c r="B438" s="36">
        <v>0.47650451388888893</v>
      </c>
      <c r="C438" s="37" t="s">
        <v>12</v>
      </c>
      <c r="D438" s="34">
        <v>100</v>
      </c>
      <c r="E438" s="38">
        <v>139.80000000000001</v>
      </c>
      <c r="F438" s="39" t="s">
        <v>18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12</v>
      </c>
      <c r="D439" s="34">
        <v>10</v>
      </c>
      <c r="E439" s="38">
        <v>139.53</v>
      </c>
      <c r="F439" s="39" t="s">
        <v>18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12</v>
      </c>
      <c r="D440" s="34">
        <v>12</v>
      </c>
      <c r="E440" s="38">
        <v>139.46</v>
      </c>
      <c r="F440" s="39" t="s">
        <v>18</v>
      </c>
      <c r="G440" s="40" t="s">
        <v>21</v>
      </c>
    </row>
    <row r="441" spans="1:7">
      <c r="A441" s="35">
        <v>44740</v>
      </c>
      <c r="B441" s="36">
        <v>0.47748854166666677</v>
      </c>
      <c r="C441" s="37" t="s">
        <v>12</v>
      </c>
      <c r="D441" s="34">
        <v>88</v>
      </c>
      <c r="E441" s="38">
        <v>139.46</v>
      </c>
      <c r="F441" s="39" t="s">
        <v>18</v>
      </c>
      <c r="G441" s="40" t="s">
        <v>21</v>
      </c>
    </row>
    <row r="442" spans="1:7">
      <c r="A442" s="35">
        <v>44740</v>
      </c>
      <c r="B442" s="36">
        <v>0.47748854166666677</v>
      </c>
      <c r="C442" s="37" t="s">
        <v>12</v>
      </c>
      <c r="D442" s="34">
        <v>24</v>
      </c>
      <c r="E442" s="38">
        <v>139.47</v>
      </c>
      <c r="F442" s="39" t="s">
        <v>18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12</v>
      </c>
      <c r="D443" s="34">
        <v>76</v>
      </c>
      <c r="E443" s="38">
        <v>139.47</v>
      </c>
      <c r="F443" s="39" t="s">
        <v>18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12</v>
      </c>
      <c r="D444" s="34">
        <v>100</v>
      </c>
      <c r="E444" s="38">
        <v>139.78</v>
      </c>
      <c r="F444" s="39" t="s">
        <v>18</v>
      </c>
      <c r="G444" s="40" t="s">
        <v>19</v>
      </c>
    </row>
    <row r="445" spans="1:7">
      <c r="A445" s="35">
        <v>44740</v>
      </c>
      <c r="B445" s="36">
        <v>0.47852847222222228</v>
      </c>
      <c r="C445" s="37" t="s">
        <v>12</v>
      </c>
      <c r="D445" s="34">
        <v>10</v>
      </c>
      <c r="E445" s="38">
        <v>139.76</v>
      </c>
      <c r="F445" s="39" t="s">
        <v>18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12</v>
      </c>
      <c r="D446" s="34">
        <v>32</v>
      </c>
      <c r="E446" s="38">
        <v>139.76</v>
      </c>
      <c r="F446" s="39" t="s">
        <v>18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12</v>
      </c>
      <c r="D447" s="34">
        <v>31</v>
      </c>
      <c r="E447" s="38">
        <v>139.75</v>
      </c>
      <c r="F447" s="39" t="s">
        <v>18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12</v>
      </c>
      <c r="D448" s="34">
        <v>49</v>
      </c>
      <c r="E448" s="38">
        <v>139.75</v>
      </c>
      <c r="F448" s="39" t="s">
        <v>18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12</v>
      </c>
      <c r="D449" s="34">
        <v>51</v>
      </c>
      <c r="E449" s="38">
        <v>139.75</v>
      </c>
      <c r="F449" s="39" t="s">
        <v>18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12</v>
      </c>
      <c r="D450" s="34">
        <v>58</v>
      </c>
      <c r="E450" s="38">
        <v>139.76</v>
      </c>
      <c r="F450" s="39" t="s">
        <v>18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12</v>
      </c>
      <c r="D451" s="34">
        <v>69</v>
      </c>
      <c r="E451" s="38">
        <v>139.75</v>
      </c>
      <c r="F451" s="39" t="s">
        <v>18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12</v>
      </c>
      <c r="D452" s="34">
        <v>100</v>
      </c>
      <c r="E452" s="38">
        <v>139.75</v>
      </c>
      <c r="F452" s="39" t="s">
        <v>18</v>
      </c>
      <c r="G452" s="40" t="s">
        <v>20</v>
      </c>
    </row>
    <row r="453" spans="1:7">
      <c r="A453" s="35">
        <v>44740</v>
      </c>
      <c r="B453" s="36">
        <v>0.47917476851851859</v>
      </c>
      <c r="C453" s="37" t="s">
        <v>12</v>
      </c>
      <c r="D453" s="34">
        <v>100</v>
      </c>
      <c r="E453" s="38">
        <v>139.9</v>
      </c>
      <c r="F453" s="39" t="s">
        <v>18</v>
      </c>
      <c r="G453" s="40" t="s">
        <v>19</v>
      </c>
    </row>
    <row r="454" spans="1:7">
      <c r="A454" s="35">
        <v>44740</v>
      </c>
      <c r="B454" s="36">
        <v>0.47917476851851859</v>
      </c>
      <c r="C454" s="37" t="s">
        <v>12</v>
      </c>
      <c r="D454" s="34">
        <v>100</v>
      </c>
      <c r="E454" s="38">
        <v>139.9</v>
      </c>
      <c r="F454" s="39" t="s">
        <v>18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12</v>
      </c>
      <c r="D455" s="34">
        <v>100</v>
      </c>
      <c r="E455" s="38">
        <v>139.9</v>
      </c>
      <c r="F455" s="39" t="s">
        <v>18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12</v>
      </c>
      <c r="D456" s="34">
        <v>100</v>
      </c>
      <c r="E456" s="38">
        <v>139.9</v>
      </c>
      <c r="F456" s="39" t="s">
        <v>18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12</v>
      </c>
      <c r="D457" s="34">
        <v>1</v>
      </c>
      <c r="E457" s="38">
        <v>139.94</v>
      </c>
      <c r="F457" s="39" t="s">
        <v>18</v>
      </c>
      <c r="G457" s="40" t="s">
        <v>19</v>
      </c>
    </row>
    <row r="458" spans="1:7">
      <c r="A458" s="35">
        <v>44740</v>
      </c>
      <c r="B458" s="36">
        <v>0.48052094907407406</v>
      </c>
      <c r="C458" s="37" t="s">
        <v>12</v>
      </c>
      <c r="D458" s="34">
        <v>25</v>
      </c>
      <c r="E458" s="38">
        <v>139.94</v>
      </c>
      <c r="F458" s="39" t="s">
        <v>18</v>
      </c>
      <c r="G458" s="40" t="s">
        <v>19</v>
      </c>
    </row>
    <row r="459" spans="1:7">
      <c r="A459" s="35">
        <v>44740</v>
      </c>
      <c r="B459" s="36">
        <v>0.48052094907407406</v>
      </c>
      <c r="C459" s="37" t="s">
        <v>12</v>
      </c>
      <c r="D459" s="34">
        <v>75</v>
      </c>
      <c r="E459" s="38">
        <v>139.94</v>
      </c>
      <c r="F459" s="39" t="s">
        <v>18</v>
      </c>
      <c r="G459" s="40" t="s">
        <v>19</v>
      </c>
    </row>
    <row r="460" spans="1:7">
      <c r="A460" s="35">
        <v>44740</v>
      </c>
      <c r="B460" s="36">
        <v>0.48052094907407406</v>
      </c>
      <c r="C460" s="37" t="s">
        <v>12</v>
      </c>
      <c r="D460" s="34">
        <v>99</v>
      </c>
      <c r="E460" s="38">
        <v>139.94</v>
      </c>
      <c r="F460" s="39" t="s">
        <v>18</v>
      </c>
      <c r="G460" s="40" t="s">
        <v>19</v>
      </c>
    </row>
    <row r="461" spans="1:7">
      <c r="A461" s="35">
        <v>44740</v>
      </c>
      <c r="B461" s="36">
        <v>0.48052094907407406</v>
      </c>
      <c r="C461" s="37" t="s">
        <v>12</v>
      </c>
      <c r="D461" s="34">
        <v>100</v>
      </c>
      <c r="E461" s="38">
        <v>139.94</v>
      </c>
      <c r="F461" s="39" t="s">
        <v>18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12</v>
      </c>
      <c r="D462" s="34">
        <v>100</v>
      </c>
      <c r="E462" s="38">
        <v>139.87</v>
      </c>
      <c r="F462" s="39" t="s">
        <v>18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12</v>
      </c>
      <c r="D463" s="34">
        <v>4</v>
      </c>
      <c r="E463" s="38">
        <v>139.84</v>
      </c>
      <c r="F463" s="39" t="s">
        <v>18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12</v>
      </c>
      <c r="D464" s="34">
        <v>20</v>
      </c>
      <c r="E464" s="38">
        <v>139.84</v>
      </c>
      <c r="F464" s="39" t="s">
        <v>18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12</v>
      </c>
      <c r="D465" s="34">
        <v>100</v>
      </c>
      <c r="E465" s="38">
        <v>139.85</v>
      </c>
      <c r="F465" s="39" t="s">
        <v>18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12</v>
      </c>
      <c r="D466" s="34">
        <v>76</v>
      </c>
      <c r="E466" s="38">
        <v>139.84</v>
      </c>
      <c r="F466" s="39" t="s">
        <v>18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12</v>
      </c>
      <c r="D467" s="34">
        <v>100</v>
      </c>
      <c r="E467" s="38">
        <v>139.77000000000001</v>
      </c>
      <c r="F467" s="39" t="s">
        <v>18</v>
      </c>
      <c r="G467" s="40" t="s">
        <v>20</v>
      </c>
    </row>
    <row r="468" spans="1:7">
      <c r="A468" s="35">
        <v>44740</v>
      </c>
      <c r="B468" s="36">
        <v>0.48281504629629635</v>
      </c>
      <c r="C468" s="37" t="s">
        <v>12</v>
      </c>
      <c r="D468" s="34">
        <v>31</v>
      </c>
      <c r="E468" s="38">
        <v>139.77000000000001</v>
      </c>
      <c r="F468" s="39" t="s">
        <v>18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12</v>
      </c>
      <c r="D469" s="34">
        <v>69</v>
      </c>
      <c r="E469" s="38">
        <v>139.77000000000001</v>
      </c>
      <c r="F469" s="39" t="s">
        <v>18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12</v>
      </c>
      <c r="D470" s="34">
        <v>100</v>
      </c>
      <c r="E470" s="38">
        <v>139.77000000000001</v>
      </c>
      <c r="F470" s="39" t="s">
        <v>18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12</v>
      </c>
      <c r="D471" s="34">
        <v>100</v>
      </c>
      <c r="E471" s="38">
        <v>139.77000000000001</v>
      </c>
      <c r="F471" s="39" t="s">
        <v>18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12</v>
      </c>
      <c r="D472" s="34">
        <v>100</v>
      </c>
      <c r="E472" s="38">
        <v>139.79</v>
      </c>
      <c r="F472" s="39" t="s">
        <v>18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12</v>
      </c>
      <c r="D473" s="34">
        <v>100</v>
      </c>
      <c r="E473" s="38">
        <v>139.77000000000001</v>
      </c>
      <c r="F473" s="39" t="s">
        <v>18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12</v>
      </c>
      <c r="D474" s="34">
        <v>100</v>
      </c>
      <c r="E474" s="38">
        <v>139.68</v>
      </c>
      <c r="F474" s="39" t="s">
        <v>18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12</v>
      </c>
      <c r="D475" s="34">
        <v>20</v>
      </c>
      <c r="E475" s="38">
        <v>139.65</v>
      </c>
      <c r="F475" s="39" t="s">
        <v>18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12</v>
      </c>
      <c r="D476" s="34">
        <v>80</v>
      </c>
      <c r="E476" s="38">
        <v>139.65</v>
      </c>
      <c r="F476" s="39" t="s">
        <v>18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12</v>
      </c>
      <c r="D477" s="34">
        <v>4</v>
      </c>
      <c r="E477" s="38">
        <v>139.81</v>
      </c>
      <c r="F477" s="39" t="s">
        <v>18</v>
      </c>
      <c r="G477" s="40" t="s">
        <v>20</v>
      </c>
    </row>
    <row r="478" spans="1:7">
      <c r="A478" s="35">
        <v>44740</v>
      </c>
      <c r="B478" s="36">
        <v>0.48378611111111114</v>
      </c>
      <c r="C478" s="37" t="s">
        <v>12</v>
      </c>
      <c r="D478" s="34">
        <v>96</v>
      </c>
      <c r="E478" s="38">
        <v>139.81</v>
      </c>
      <c r="F478" s="39" t="s">
        <v>18</v>
      </c>
      <c r="G478" s="40" t="s">
        <v>20</v>
      </c>
    </row>
    <row r="479" spans="1:7">
      <c r="A479" s="35">
        <v>44740</v>
      </c>
      <c r="B479" s="36">
        <v>0.48378611111111114</v>
      </c>
      <c r="C479" s="37" t="s">
        <v>12</v>
      </c>
      <c r="D479" s="34">
        <v>100</v>
      </c>
      <c r="E479" s="38">
        <v>139.82</v>
      </c>
      <c r="F479" s="39" t="s">
        <v>18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12</v>
      </c>
      <c r="D480" s="34">
        <v>100</v>
      </c>
      <c r="E480" s="38">
        <v>139.68</v>
      </c>
      <c r="F480" s="39" t="s">
        <v>18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12</v>
      </c>
      <c r="D481" s="34">
        <v>100</v>
      </c>
      <c r="E481" s="38">
        <v>139.47</v>
      </c>
      <c r="F481" s="39" t="s">
        <v>18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12</v>
      </c>
      <c r="D482" s="34">
        <v>100</v>
      </c>
      <c r="E482" s="38">
        <v>139.30000000000001</v>
      </c>
      <c r="F482" s="39" t="s">
        <v>18</v>
      </c>
      <c r="G482" s="40" t="s">
        <v>19</v>
      </c>
    </row>
    <row r="483" spans="1:7">
      <c r="A483" s="35">
        <v>44740</v>
      </c>
      <c r="B483" s="36">
        <v>0.48649143518518523</v>
      </c>
      <c r="C483" s="37" t="s">
        <v>12</v>
      </c>
      <c r="D483" s="34">
        <v>100</v>
      </c>
      <c r="E483" s="38">
        <v>139.22999999999999</v>
      </c>
      <c r="F483" s="39" t="s">
        <v>18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12</v>
      </c>
      <c r="D484" s="34">
        <v>100</v>
      </c>
      <c r="E484" s="38">
        <v>139.13999999999999</v>
      </c>
      <c r="F484" s="39" t="s">
        <v>18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12</v>
      </c>
      <c r="D485" s="34">
        <v>100</v>
      </c>
      <c r="E485" s="38">
        <v>139.16</v>
      </c>
      <c r="F485" s="39" t="s">
        <v>18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12</v>
      </c>
      <c r="D486" s="34">
        <v>4</v>
      </c>
      <c r="E486" s="38">
        <v>139.08000000000001</v>
      </c>
      <c r="F486" s="39" t="s">
        <v>18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12</v>
      </c>
      <c r="D487" s="34">
        <v>8</v>
      </c>
      <c r="E487" s="38">
        <v>139.08000000000001</v>
      </c>
      <c r="F487" s="39" t="s">
        <v>18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12</v>
      </c>
      <c r="D488" s="34">
        <v>10</v>
      </c>
      <c r="E488" s="38">
        <v>139.08000000000001</v>
      </c>
      <c r="F488" s="39" t="s">
        <v>18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12</v>
      </c>
      <c r="D489" s="34">
        <v>78</v>
      </c>
      <c r="E489" s="38">
        <v>139.08000000000001</v>
      </c>
      <c r="F489" s="39" t="s">
        <v>18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12</v>
      </c>
      <c r="D490" s="34">
        <v>8</v>
      </c>
      <c r="E490" s="38">
        <v>139.07</v>
      </c>
      <c r="F490" s="39" t="s">
        <v>18</v>
      </c>
      <c r="G490" s="40" t="s">
        <v>22</v>
      </c>
    </row>
    <row r="491" spans="1:7">
      <c r="A491" s="35">
        <v>44740</v>
      </c>
      <c r="B491" s="36">
        <v>0.48778159722222225</v>
      </c>
      <c r="C491" s="37" t="s">
        <v>12</v>
      </c>
      <c r="D491" s="34">
        <v>43</v>
      </c>
      <c r="E491" s="38">
        <v>139.07</v>
      </c>
      <c r="F491" s="39" t="s">
        <v>18</v>
      </c>
      <c r="G491" s="40" t="s">
        <v>22</v>
      </c>
    </row>
    <row r="492" spans="1:7">
      <c r="A492" s="35">
        <v>44740</v>
      </c>
      <c r="B492" s="36">
        <v>0.48778182870370368</v>
      </c>
      <c r="C492" s="37" t="s">
        <v>12</v>
      </c>
      <c r="D492" s="34">
        <v>49</v>
      </c>
      <c r="E492" s="38">
        <v>139.07</v>
      </c>
      <c r="F492" s="39" t="s">
        <v>18</v>
      </c>
      <c r="G492" s="40" t="s">
        <v>22</v>
      </c>
    </row>
    <row r="493" spans="1:7">
      <c r="A493" s="35">
        <v>44740</v>
      </c>
      <c r="B493" s="36">
        <v>0.48815243055555557</v>
      </c>
      <c r="C493" s="37" t="s">
        <v>12</v>
      </c>
      <c r="D493" s="34">
        <v>100</v>
      </c>
      <c r="E493" s="38">
        <v>139</v>
      </c>
      <c r="F493" s="39" t="s">
        <v>18</v>
      </c>
      <c r="G493" s="40" t="s">
        <v>19</v>
      </c>
    </row>
    <row r="494" spans="1:7">
      <c r="A494" s="35">
        <v>44740</v>
      </c>
      <c r="B494" s="36">
        <v>0.48815243055555557</v>
      </c>
      <c r="C494" s="37" t="s">
        <v>12</v>
      </c>
      <c r="D494" s="34">
        <v>46</v>
      </c>
      <c r="E494" s="38">
        <v>139</v>
      </c>
      <c r="F494" s="39" t="s">
        <v>18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12</v>
      </c>
      <c r="D495" s="34">
        <v>54</v>
      </c>
      <c r="E495" s="38">
        <v>139</v>
      </c>
      <c r="F495" s="39" t="s">
        <v>18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12</v>
      </c>
      <c r="D496" s="34">
        <v>100</v>
      </c>
      <c r="E496" s="38">
        <v>138.93</v>
      </c>
      <c r="F496" s="39" t="s">
        <v>18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12</v>
      </c>
      <c r="D497" s="34">
        <v>36</v>
      </c>
      <c r="E497" s="38">
        <v>139.08000000000001</v>
      </c>
      <c r="F497" s="39" t="s">
        <v>18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12</v>
      </c>
      <c r="D498" s="34">
        <v>64</v>
      </c>
      <c r="E498" s="38">
        <v>139.08000000000001</v>
      </c>
      <c r="F498" s="39" t="s">
        <v>18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12</v>
      </c>
      <c r="D499" s="34">
        <v>100</v>
      </c>
      <c r="E499" s="38">
        <v>139.30000000000001</v>
      </c>
      <c r="F499" s="39" t="s">
        <v>18</v>
      </c>
      <c r="G499" s="40" t="s">
        <v>19</v>
      </c>
    </row>
    <row r="500" spans="1:7">
      <c r="A500" s="35">
        <v>44740</v>
      </c>
      <c r="B500" s="36">
        <v>0.49045324074074081</v>
      </c>
      <c r="C500" s="37" t="s">
        <v>12</v>
      </c>
      <c r="D500" s="34">
        <v>100</v>
      </c>
      <c r="E500" s="38">
        <v>139.30000000000001</v>
      </c>
      <c r="F500" s="39" t="s">
        <v>18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12</v>
      </c>
      <c r="D501" s="34">
        <v>100</v>
      </c>
      <c r="E501" s="38">
        <v>139.21</v>
      </c>
      <c r="F501" s="39" t="s">
        <v>18</v>
      </c>
      <c r="G501" s="40" t="s">
        <v>22</v>
      </c>
    </row>
    <row r="502" spans="1:7">
      <c r="A502" s="35">
        <v>44740</v>
      </c>
      <c r="B502" s="36">
        <v>0.49060682870370376</v>
      </c>
      <c r="C502" s="37" t="s">
        <v>12</v>
      </c>
      <c r="D502" s="34">
        <v>3</v>
      </c>
      <c r="E502" s="38">
        <v>139.24</v>
      </c>
      <c r="F502" s="39" t="s">
        <v>18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12</v>
      </c>
      <c r="D503" s="34">
        <v>11</v>
      </c>
      <c r="E503" s="38">
        <v>139.24</v>
      </c>
      <c r="F503" s="39" t="s">
        <v>18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12</v>
      </c>
      <c r="D504" s="34">
        <v>89</v>
      </c>
      <c r="E504" s="38">
        <v>139.24</v>
      </c>
      <c r="F504" s="39" t="s">
        <v>18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12</v>
      </c>
      <c r="D505" s="34">
        <v>97</v>
      </c>
      <c r="E505" s="38">
        <v>139.24</v>
      </c>
      <c r="F505" s="39" t="s">
        <v>18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12</v>
      </c>
      <c r="D506" s="34">
        <v>4</v>
      </c>
      <c r="E506" s="38">
        <v>139.18</v>
      </c>
      <c r="F506" s="39" t="s">
        <v>18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12</v>
      </c>
      <c r="D507" s="34">
        <v>26</v>
      </c>
      <c r="E507" s="38">
        <v>139.18</v>
      </c>
      <c r="F507" s="39" t="s">
        <v>18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12</v>
      </c>
      <c r="D508" s="34">
        <v>30</v>
      </c>
      <c r="E508" s="38">
        <v>139.18</v>
      </c>
      <c r="F508" s="39" t="s">
        <v>18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12</v>
      </c>
      <c r="D509" s="34">
        <v>70</v>
      </c>
      <c r="E509" s="38">
        <v>139.18</v>
      </c>
      <c r="F509" s="39" t="s">
        <v>18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12</v>
      </c>
      <c r="D510" s="34">
        <v>8</v>
      </c>
      <c r="E510" s="38">
        <v>139.18</v>
      </c>
      <c r="F510" s="39" t="s">
        <v>18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12</v>
      </c>
      <c r="D511" s="34">
        <v>22</v>
      </c>
      <c r="E511" s="38">
        <v>139.18</v>
      </c>
      <c r="F511" s="39" t="s">
        <v>18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12</v>
      </c>
      <c r="D512" s="34">
        <v>40</v>
      </c>
      <c r="E512" s="38">
        <v>139.18</v>
      </c>
      <c r="F512" s="39" t="s">
        <v>18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12</v>
      </c>
      <c r="D513" s="34">
        <v>26</v>
      </c>
      <c r="E513" s="38">
        <v>139.18</v>
      </c>
      <c r="F513" s="39" t="s">
        <v>18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12</v>
      </c>
      <c r="D514" s="34">
        <v>74</v>
      </c>
      <c r="E514" s="38">
        <v>139.18</v>
      </c>
      <c r="F514" s="39" t="s">
        <v>18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12</v>
      </c>
      <c r="D515" s="34">
        <v>100</v>
      </c>
      <c r="E515" s="38">
        <v>139.18</v>
      </c>
      <c r="F515" s="39" t="s">
        <v>18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12</v>
      </c>
      <c r="D516" s="34">
        <v>100</v>
      </c>
      <c r="E516" s="38">
        <v>139.18</v>
      </c>
      <c r="F516" s="39" t="s">
        <v>18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12</v>
      </c>
      <c r="D517" s="34">
        <v>42</v>
      </c>
      <c r="E517" s="38">
        <v>139.38</v>
      </c>
      <c r="F517" s="39" t="s">
        <v>18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12</v>
      </c>
      <c r="D518" s="34">
        <v>100</v>
      </c>
      <c r="E518" s="38">
        <v>139.38999999999999</v>
      </c>
      <c r="F518" s="39" t="s">
        <v>18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12</v>
      </c>
      <c r="D519" s="34">
        <v>100</v>
      </c>
      <c r="E519" s="38">
        <v>139.38999999999999</v>
      </c>
      <c r="F519" s="39" t="s">
        <v>18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12</v>
      </c>
      <c r="D520" s="34">
        <v>15</v>
      </c>
      <c r="E520" s="38">
        <v>139.29</v>
      </c>
      <c r="F520" s="39" t="s">
        <v>18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12</v>
      </c>
      <c r="D521" s="34">
        <v>58</v>
      </c>
      <c r="E521" s="38">
        <v>139.38</v>
      </c>
      <c r="F521" s="39" t="s">
        <v>18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12</v>
      </c>
      <c r="D522" s="34">
        <v>85</v>
      </c>
      <c r="E522" s="38">
        <v>139.29</v>
      </c>
      <c r="F522" s="39" t="s">
        <v>18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12</v>
      </c>
      <c r="D523" s="34">
        <v>100</v>
      </c>
      <c r="E523" s="38">
        <v>139.29</v>
      </c>
      <c r="F523" s="39" t="s">
        <v>18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12</v>
      </c>
      <c r="D524" s="34">
        <v>100</v>
      </c>
      <c r="E524" s="38">
        <v>139.24</v>
      </c>
      <c r="F524" s="39" t="s">
        <v>18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12</v>
      </c>
      <c r="D525" s="34">
        <v>15</v>
      </c>
      <c r="E525" s="38">
        <v>139.32</v>
      </c>
      <c r="F525" s="39" t="s">
        <v>18</v>
      </c>
      <c r="G525" s="40" t="s">
        <v>19</v>
      </c>
    </row>
    <row r="526" spans="1:7">
      <c r="A526" s="35">
        <v>44740</v>
      </c>
      <c r="B526" s="36">
        <v>0.49320601851851853</v>
      </c>
      <c r="C526" s="37" t="s">
        <v>12</v>
      </c>
      <c r="D526" s="34">
        <v>4</v>
      </c>
      <c r="E526" s="38">
        <v>139.34</v>
      </c>
      <c r="F526" s="39" t="s">
        <v>18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12</v>
      </c>
      <c r="D527" s="34">
        <v>96</v>
      </c>
      <c r="E527" s="38">
        <v>139.34</v>
      </c>
      <c r="F527" s="39" t="s">
        <v>18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12</v>
      </c>
      <c r="D528" s="34">
        <v>85</v>
      </c>
      <c r="E528" s="38">
        <v>139.32</v>
      </c>
      <c r="F528" s="39" t="s">
        <v>18</v>
      </c>
      <c r="G528" s="40" t="s">
        <v>19</v>
      </c>
    </row>
    <row r="529" spans="1:7">
      <c r="A529" s="35">
        <v>44740</v>
      </c>
      <c r="B529" s="36">
        <v>0.49332071759259266</v>
      </c>
      <c r="C529" s="37" t="s">
        <v>12</v>
      </c>
      <c r="D529" s="34">
        <v>100</v>
      </c>
      <c r="E529" s="38">
        <v>139.31</v>
      </c>
      <c r="F529" s="39" t="s">
        <v>18</v>
      </c>
      <c r="G529" s="40" t="s">
        <v>22</v>
      </c>
    </row>
    <row r="530" spans="1:7">
      <c r="A530" s="35">
        <v>44740</v>
      </c>
      <c r="B530" s="36">
        <v>0.49332071759259266</v>
      </c>
      <c r="C530" s="37" t="s">
        <v>12</v>
      </c>
      <c r="D530" s="34">
        <v>2</v>
      </c>
      <c r="E530" s="38">
        <v>139.29</v>
      </c>
      <c r="F530" s="39" t="s">
        <v>18</v>
      </c>
      <c r="G530" s="40" t="s">
        <v>22</v>
      </c>
    </row>
    <row r="531" spans="1:7">
      <c r="A531" s="35">
        <v>44740</v>
      </c>
      <c r="B531" s="36">
        <v>0.49346620370370375</v>
      </c>
      <c r="C531" s="37" t="s">
        <v>12</v>
      </c>
      <c r="D531" s="34">
        <v>98</v>
      </c>
      <c r="E531" s="38">
        <v>139.29</v>
      </c>
      <c r="F531" s="39" t="s">
        <v>18</v>
      </c>
      <c r="G531" s="40" t="s">
        <v>22</v>
      </c>
    </row>
    <row r="532" spans="1:7">
      <c r="A532" s="35">
        <v>44740</v>
      </c>
      <c r="B532" s="36">
        <v>0.49370949074074078</v>
      </c>
      <c r="C532" s="37" t="s">
        <v>12</v>
      </c>
      <c r="D532" s="34">
        <v>16</v>
      </c>
      <c r="E532" s="38">
        <v>139.24</v>
      </c>
      <c r="F532" s="39" t="s">
        <v>18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12</v>
      </c>
      <c r="D533" s="34">
        <v>34</v>
      </c>
      <c r="E533" s="38">
        <v>139.24</v>
      </c>
      <c r="F533" s="39" t="s">
        <v>18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12</v>
      </c>
      <c r="D534" s="34">
        <v>50</v>
      </c>
      <c r="E534" s="38">
        <v>139.24</v>
      </c>
      <c r="F534" s="39" t="s">
        <v>18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12</v>
      </c>
      <c r="D535" s="34">
        <v>9</v>
      </c>
      <c r="E535" s="38">
        <v>139.16</v>
      </c>
      <c r="F535" s="39" t="s">
        <v>18</v>
      </c>
      <c r="G535" s="40" t="s">
        <v>22</v>
      </c>
    </row>
    <row r="536" spans="1:7">
      <c r="A536" s="35">
        <v>44740</v>
      </c>
      <c r="B536" s="36">
        <v>0.49375324074074078</v>
      </c>
      <c r="C536" s="37" t="s">
        <v>12</v>
      </c>
      <c r="D536" s="34">
        <v>91</v>
      </c>
      <c r="E536" s="38">
        <v>139.16</v>
      </c>
      <c r="F536" s="39" t="s">
        <v>18</v>
      </c>
      <c r="G536" s="40" t="s">
        <v>22</v>
      </c>
    </row>
    <row r="537" spans="1:7">
      <c r="A537" s="35">
        <v>44740</v>
      </c>
      <c r="B537" s="36">
        <v>0.49548692129629635</v>
      </c>
      <c r="C537" s="37" t="s">
        <v>12</v>
      </c>
      <c r="D537" s="34">
        <v>18</v>
      </c>
      <c r="E537" s="38">
        <v>139.56</v>
      </c>
      <c r="F537" s="39" t="s">
        <v>18</v>
      </c>
      <c r="G537" s="40" t="s">
        <v>19</v>
      </c>
    </row>
    <row r="538" spans="1:7">
      <c r="A538" s="35">
        <v>44740</v>
      </c>
      <c r="B538" s="36">
        <v>0.49548692129629635</v>
      </c>
      <c r="C538" s="37" t="s">
        <v>12</v>
      </c>
      <c r="D538" s="34">
        <v>20</v>
      </c>
      <c r="E538" s="38">
        <v>139.56</v>
      </c>
      <c r="F538" s="39" t="s">
        <v>18</v>
      </c>
      <c r="G538" s="40" t="s">
        <v>19</v>
      </c>
    </row>
    <row r="539" spans="1:7">
      <c r="A539" s="35">
        <v>44740</v>
      </c>
      <c r="B539" s="36">
        <v>0.49548692129629635</v>
      </c>
      <c r="C539" s="37" t="s">
        <v>12</v>
      </c>
      <c r="D539" s="34">
        <v>24</v>
      </c>
      <c r="E539" s="38">
        <v>139.56</v>
      </c>
      <c r="F539" s="39" t="s">
        <v>18</v>
      </c>
      <c r="G539" s="40" t="s">
        <v>19</v>
      </c>
    </row>
    <row r="540" spans="1:7">
      <c r="A540" s="35">
        <v>44740</v>
      </c>
      <c r="B540" s="36">
        <v>0.49548692129629635</v>
      </c>
      <c r="C540" s="37" t="s">
        <v>12</v>
      </c>
      <c r="D540" s="34">
        <v>38</v>
      </c>
      <c r="E540" s="38">
        <v>139.56</v>
      </c>
      <c r="F540" s="39" t="s">
        <v>18</v>
      </c>
      <c r="G540" s="40" t="s">
        <v>19</v>
      </c>
    </row>
    <row r="541" spans="1:7">
      <c r="A541" s="35">
        <v>44740</v>
      </c>
      <c r="B541" s="36">
        <v>0.49606840277777775</v>
      </c>
      <c r="C541" s="37" t="s">
        <v>12</v>
      </c>
      <c r="D541" s="34">
        <v>100</v>
      </c>
      <c r="E541" s="38">
        <v>139.44999999999999</v>
      </c>
      <c r="F541" s="39" t="s">
        <v>18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12</v>
      </c>
      <c r="D542" s="34">
        <v>100</v>
      </c>
      <c r="E542" s="38">
        <v>139.46</v>
      </c>
      <c r="F542" s="39" t="s">
        <v>18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12</v>
      </c>
      <c r="D543" s="34">
        <v>100</v>
      </c>
      <c r="E543" s="38">
        <v>139.46</v>
      </c>
      <c r="F543" s="39" t="s">
        <v>18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12</v>
      </c>
      <c r="D544" s="34">
        <v>2</v>
      </c>
      <c r="E544" s="38">
        <v>139.32</v>
      </c>
      <c r="F544" s="39" t="s">
        <v>18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12</v>
      </c>
      <c r="D545" s="34">
        <v>29</v>
      </c>
      <c r="E545" s="38">
        <v>139.32</v>
      </c>
      <c r="F545" s="39" t="s">
        <v>18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12</v>
      </c>
      <c r="D546" s="34">
        <v>69</v>
      </c>
      <c r="E546" s="38">
        <v>139.32</v>
      </c>
      <c r="F546" s="39" t="s">
        <v>18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12</v>
      </c>
      <c r="D547" s="34">
        <v>100</v>
      </c>
      <c r="E547" s="38">
        <v>139.19</v>
      </c>
      <c r="F547" s="39" t="s">
        <v>18</v>
      </c>
      <c r="G547" s="40" t="s">
        <v>22</v>
      </c>
    </row>
    <row r="548" spans="1:7">
      <c r="A548" s="35">
        <v>44740</v>
      </c>
      <c r="B548" s="36">
        <v>0.49677002314814822</v>
      </c>
      <c r="C548" s="37" t="s">
        <v>12</v>
      </c>
      <c r="D548" s="34">
        <v>100</v>
      </c>
      <c r="E548" s="38">
        <v>139.19</v>
      </c>
      <c r="F548" s="39" t="s">
        <v>18</v>
      </c>
      <c r="G548" s="40" t="s">
        <v>22</v>
      </c>
    </row>
    <row r="549" spans="1:7">
      <c r="A549" s="35">
        <v>44740</v>
      </c>
      <c r="B549" s="36">
        <v>0.49808506944444453</v>
      </c>
      <c r="C549" s="37" t="s">
        <v>12</v>
      </c>
      <c r="D549" s="34">
        <v>100</v>
      </c>
      <c r="E549" s="38">
        <v>139.19999999999999</v>
      </c>
      <c r="F549" s="39" t="s">
        <v>18</v>
      </c>
      <c r="G549" s="40" t="s">
        <v>20</v>
      </c>
    </row>
    <row r="550" spans="1:7">
      <c r="A550" s="35">
        <v>44740</v>
      </c>
      <c r="B550" s="36">
        <v>0.49808506944444453</v>
      </c>
      <c r="C550" s="37" t="s">
        <v>12</v>
      </c>
      <c r="D550" s="34">
        <v>45</v>
      </c>
      <c r="E550" s="38">
        <v>139.19999999999999</v>
      </c>
      <c r="F550" s="39" t="s">
        <v>18</v>
      </c>
      <c r="G550" s="40" t="s">
        <v>20</v>
      </c>
    </row>
    <row r="551" spans="1:7">
      <c r="A551" s="35">
        <v>44740</v>
      </c>
      <c r="B551" s="36">
        <v>0.49808506944444453</v>
      </c>
      <c r="C551" s="37" t="s">
        <v>12</v>
      </c>
      <c r="D551" s="34">
        <v>55</v>
      </c>
      <c r="E551" s="38">
        <v>139.19999999999999</v>
      </c>
      <c r="F551" s="39" t="s">
        <v>18</v>
      </c>
      <c r="G551" s="40" t="s">
        <v>20</v>
      </c>
    </row>
    <row r="552" spans="1:7">
      <c r="A552" s="35">
        <v>44740</v>
      </c>
      <c r="B552" s="36">
        <v>0.49809525462962967</v>
      </c>
      <c r="C552" s="37" t="s">
        <v>12</v>
      </c>
      <c r="D552" s="34">
        <v>100</v>
      </c>
      <c r="E552" s="38">
        <v>139.16999999999999</v>
      </c>
      <c r="F552" s="39" t="s">
        <v>18</v>
      </c>
      <c r="G552" s="40" t="s">
        <v>20</v>
      </c>
    </row>
    <row r="553" spans="1:7">
      <c r="A553" s="35">
        <v>44740</v>
      </c>
      <c r="B553" s="36">
        <v>0.50000983796296294</v>
      </c>
      <c r="C553" s="37" t="s">
        <v>12</v>
      </c>
      <c r="D553" s="34">
        <v>7</v>
      </c>
      <c r="E553" s="38">
        <v>139.44</v>
      </c>
      <c r="F553" s="39" t="s">
        <v>18</v>
      </c>
      <c r="G553" s="40" t="s">
        <v>22</v>
      </c>
    </row>
    <row r="554" spans="1:7">
      <c r="A554" s="35">
        <v>44740</v>
      </c>
      <c r="B554" s="36">
        <v>0.50000983796296294</v>
      </c>
      <c r="C554" s="37" t="s">
        <v>12</v>
      </c>
      <c r="D554" s="34">
        <v>93</v>
      </c>
      <c r="E554" s="38">
        <v>139.44</v>
      </c>
      <c r="F554" s="39" t="s">
        <v>18</v>
      </c>
      <c r="G554" s="40" t="s">
        <v>22</v>
      </c>
    </row>
    <row r="555" spans="1:7">
      <c r="A555" s="35">
        <v>44740</v>
      </c>
      <c r="B555" s="36">
        <v>0.50000983796296294</v>
      </c>
      <c r="C555" s="37" t="s">
        <v>12</v>
      </c>
      <c r="D555" s="34">
        <v>40</v>
      </c>
      <c r="E555" s="38">
        <v>139.44</v>
      </c>
      <c r="F555" s="39" t="s">
        <v>18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12</v>
      </c>
      <c r="D556" s="34">
        <v>1</v>
      </c>
      <c r="E556" s="38">
        <v>139.44</v>
      </c>
      <c r="F556" s="39" t="s">
        <v>18</v>
      </c>
      <c r="G556" s="40" t="s">
        <v>20</v>
      </c>
    </row>
    <row r="557" spans="1:7">
      <c r="A557" s="35">
        <v>44740</v>
      </c>
      <c r="B557" s="36">
        <v>0.50000983796296294</v>
      </c>
      <c r="C557" s="37" t="s">
        <v>12</v>
      </c>
      <c r="D557" s="34">
        <v>6</v>
      </c>
      <c r="E557" s="38">
        <v>139.44</v>
      </c>
      <c r="F557" s="39" t="s">
        <v>18</v>
      </c>
      <c r="G557" s="40" t="s">
        <v>20</v>
      </c>
    </row>
    <row r="558" spans="1:7">
      <c r="A558" s="35">
        <v>44740</v>
      </c>
      <c r="B558" s="36">
        <v>0.50000983796296294</v>
      </c>
      <c r="C558" s="37" t="s">
        <v>12</v>
      </c>
      <c r="D558" s="34">
        <v>10</v>
      </c>
      <c r="E558" s="38">
        <v>139.44</v>
      </c>
      <c r="F558" s="39" t="s">
        <v>18</v>
      </c>
      <c r="G558" s="40" t="s">
        <v>20</v>
      </c>
    </row>
    <row r="559" spans="1:7">
      <c r="A559" s="35">
        <v>44740</v>
      </c>
      <c r="B559" s="36">
        <v>0.50000983796296294</v>
      </c>
      <c r="C559" s="37" t="s">
        <v>12</v>
      </c>
      <c r="D559" s="34">
        <v>50</v>
      </c>
      <c r="E559" s="38">
        <v>139.44</v>
      </c>
      <c r="F559" s="39" t="s">
        <v>18</v>
      </c>
      <c r="G559" s="40" t="s">
        <v>20</v>
      </c>
    </row>
    <row r="560" spans="1:7">
      <c r="A560" s="35">
        <v>44740</v>
      </c>
      <c r="B560" s="36">
        <v>0.50000983796296294</v>
      </c>
      <c r="C560" s="37" t="s">
        <v>12</v>
      </c>
      <c r="D560" s="34">
        <v>93</v>
      </c>
      <c r="E560" s="38">
        <v>139.44</v>
      </c>
      <c r="F560" s="39" t="s">
        <v>18</v>
      </c>
      <c r="G560" s="40" t="s">
        <v>20</v>
      </c>
    </row>
    <row r="561" spans="1:7">
      <c r="A561" s="35">
        <v>44740</v>
      </c>
      <c r="B561" s="36">
        <v>0.50000983796296294</v>
      </c>
      <c r="C561" s="37" t="s">
        <v>12</v>
      </c>
      <c r="D561" s="34">
        <v>100</v>
      </c>
      <c r="E561" s="38">
        <v>139.44</v>
      </c>
      <c r="F561" s="39" t="s">
        <v>18</v>
      </c>
      <c r="G561" s="40" t="s">
        <v>20</v>
      </c>
    </row>
    <row r="562" spans="1:7">
      <c r="A562" s="35">
        <v>44740</v>
      </c>
      <c r="B562" s="36">
        <v>0.50000983796296294</v>
      </c>
      <c r="C562" s="37" t="s">
        <v>12</v>
      </c>
      <c r="D562" s="34">
        <v>100</v>
      </c>
      <c r="E562" s="38">
        <v>139.44</v>
      </c>
      <c r="F562" s="39" t="s">
        <v>18</v>
      </c>
      <c r="G562" s="40" t="s">
        <v>20</v>
      </c>
    </row>
    <row r="563" spans="1:7">
      <c r="A563" s="35">
        <v>44740</v>
      </c>
      <c r="B563" s="36">
        <v>0.50001122685185195</v>
      </c>
      <c r="C563" s="37" t="s">
        <v>12</v>
      </c>
      <c r="D563" s="34">
        <v>100</v>
      </c>
      <c r="E563" s="38">
        <v>139.41</v>
      </c>
      <c r="F563" s="39" t="s">
        <v>18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12</v>
      </c>
      <c r="D564" s="34">
        <v>100</v>
      </c>
      <c r="E564" s="38">
        <v>139.36000000000001</v>
      </c>
      <c r="F564" s="39" t="s">
        <v>18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12</v>
      </c>
      <c r="D565" s="34">
        <v>100</v>
      </c>
      <c r="E565" s="38">
        <v>139.35</v>
      </c>
      <c r="F565" s="39" t="s">
        <v>18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12</v>
      </c>
      <c r="D566" s="34">
        <v>100</v>
      </c>
      <c r="E566" s="38">
        <v>139.35</v>
      </c>
      <c r="F566" s="39" t="s">
        <v>18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12</v>
      </c>
      <c r="D567" s="34">
        <v>100</v>
      </c>
      <c r="E567" s="38">
        <v>139.38</v>
      </c>
      <c r="F567" s="39" t="s">
        <v>18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12</v>
      </c>
      <c r="D568" s="34">
        <v>8</v>
      </c>
      <c r="E568" s="38">
        <v>139.4</v>
      </c>
      <c r="F568" s="39" t="s">
        <v>18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12</v>
      </c>
      <c r="D569" s="34">
        <v>40</v>
      </c>
      <c r="E569" s="38">
        <v>139.4</v>
      </c>
      <c r="F569" s="39" t="s">
        <v>18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12</v>
      </c>
      <c r="D570" s="34">
        <v>52</v>
      </c>
      <c r="E570" s="38">
        <v>139.4</v>
      </c>
      <c r="F570" s="39" t="s">
        <v>18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12</v>
      </c>
      <c r="D571" s="34">
        <v>6</v>
      </c>
      <c r="E571" s="38">
        <v>139.34</v>
      </c>
      <c r="F571" s="39" t="s">
        <v>18</v>
      </c>
      <c r="G571" s="40" t="s">
        <v>22</v>
      </c>
    </row>
    <row r="572" spans="1:7">
      <c r="A572" s="35">
        <v>44740</v>
      </c>
      <c r="B572" s="36">
        <v>0.50309085648148155</v>
      </c>
      <c r="C572" s="37" t="s">
        <v>12</v>
      </c>
      <c r="D572" s="34">
        <v>85</v>
      </c>
      <c r="E572" s="38">
        <v>139.34</v>
      </c>
      <c r="F572" s="39" t="s">
        <v>18</v>
      </c>
      <c r="G572" s="40" t="s">
        <v>22</v>
      </c>
    </row>
    <row r="573" spans="1:7">
      <c r="A573" s="35">
        <v>44740</v>
      </c>
      <c r="B573" s="36">
        <v>0.50312500000000004</v>
      </c>
      <c r="C573" s="37" t="s">
        <v>12</v>
      </c>
      <c r="D573" s="34">
        <v>9</v>
      </c>
      <c r="E573" s="38">
        <v>139.34</v>
      </c>
      <c r="F573" s="39" t="s">
        <v>18</v>
      </c>
      <c r="G573" s="40" t="s">
        <v>22</v>
      </c>
    </row>
    <row r="574" spans="1:7">
      <c r="A574" s="35">
        <v>44740</v>
      </c>
      <c r="B574" s="36">
        <v>0.50312500000000004</v>
      </c>
      <c r="C574" s="37" t="s">
        <v>12</v>
      </c>
      <c r="D574" s="34">
        <v>100</v>
      </c>
      <c r="E574" s="38">
        <v>139.34</v>
      </c>
      <c r="F574" s="39" t="s">
        <v>18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12</v>
      </c>
      <c r="D575" s="34">
        <v>100</v>
      </c>
      <c r="E575" s="38">
        <v>139.34</v>
      </c>
      <c r="F575" s="39" t="s">
        <v>18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12</v>
      </c>
      <c r="D576" s="34">
        <v>100</v>
      </c>
      <c r="E576" s="38">
        <v>139.34</v>
      </c>
      <c r="F576" s="39" t="s">
        <v>18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12</v>
      </c>
      <c r="D577" s="34">
        <v>100</v>
      </c>
      <c r="E577" s="38">
        <v>139.37</v>
      </c>
      <c r="F577" s="39" t="s">
        <v>18</v>
      </c>
      <c r="G577" s="40" t="s">
        <v>19</v>
      </c>
    </row>
    <row r="578" spans="1:7">
      <c r="A578" s="35">
        <v>44740</v>
      </c>
      <c r="B578" s="36">
        <v>0.50693680555555554</v>
      </c>
      <c r="C578" s="37" t="s">
        <v>12</v>
      </c>
      <c r="D578" s="34">
        <v>100</v>
      </c>
      <c r="E578" s="38">
        <v>139.82</v>
      </c>
      <c r="F578" s="39" t="s">
        <v>18</v>
      </c>
      <c r="G578" s="40" t="s">
        <v>19</v>
      </c>
    </row>
    <row r="579" spans="1:7">
      <c r="A579" s="35">
        <v>44740</v>
      </c>
      <c r="B579" s="36">
        <v>0.50693680555555554</v>
      </c>
      <c r="C579" s="37" t="s">
        <v>12</v>
      </c>
      <c r="D579" s="34">
        <v>100</v>
      </c>
      <c r="E579" s="38">
        <v>139.86000000000001</v>
      </c>
      <c r="F579" s="39" t="s">
        <v>18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12</v>
      </c>
      <c r="D580" s="34">
        <v>6</v>
      </c>
      <c r="E580" s="38">
        <v>139.80000000000001</v>
      </c>
      <c r="F580" s="39" t="s">
        <v>18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12</v>
      </c>
      <c r="D581" s="34">
        <v>100</v>
      </c>
      <c r="E581" s="38">
        <v>139.82</v>
      </c>
      <c r="F581" s="39" t="s">
        <v>18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12</v>
      </c>
      <c r="D582" s="34">
        <v>2</v>
      </c>
      <c r="E582" s="38">
        <v>139.80000000000001</v>
      </c>
      <c r="F582" s="39" t="s">
        <v>18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12</v>
      </c>
      <c r="D583" s="34">
        <v>32</v>
      </c>
      <c r="E583" s="38">
        <v>139.79</v>
      </c>
      <c r="F583" s="39" t="s">
        <v>18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12</v>
      </c>
      <c r="D584" s="34">
        <v>92</v>
      </c>
      <c r="E584" s="38">
        <v>139.80000000000001</v>
      </c>
      <c r="F584" s="39" t="s">
        <v>18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12</v>
      </c>
      <c r="D585" s="34">
        <v>5</v>
      </c>
      <c r="E585" s="38">
        <v>139.94</v>
      </c>
      <c r="F585" s="39" t="s">
        <v>18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12</v>
      </c>
      <c r="D586" s="34">
        <v>12</v>
      </c>
      <c r="E586" s="38">
        <v>139.94</v>
      </c>
      <c r="F586" s="39" t="s">
        <v>18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12</v>
      </c>
      <c r="D587" s="34">
        <v>18</v>
      </c>
      <c r="E587" s="38">
        <v>139.94</v>
      </c>
      <c r="F587" s="39" t="s">
        <v>18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12</v>
      </c>
      <c r="D588" s="34">
        <v>20</v>
      </c>
      <c r="E588" s="38">
        <v>139.94</v>
      </c>
      <c r="F588" s="39" t="s">
        <v>18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12</v>
      </c>
      <c r="D589" s="34">
        <v>45</v>
      </c>
      <c r="E589" s="38">
        <v>139.94</v>
      </c>
      <c r="F589" s="39" t="s">
        <v>18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12</v>
      </c>
      <c r="D590" s="34">
        <v>55</v>
      </c>
      <c r="E590" s="38">
        <v>139.94</v>
      </c>
      <c r="F590" s="39" t="s">
        <v>18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12</v>
      </c>
      <c r="D591" s="34">
        <v>70</v>
      </c>
      <c r="E591" s="38">
        <v>139.94</v>
      </c>
      <c r="F591" s="39" t="s">
        <v>18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12</v>
      </c>
      <c r="D592" s="34">
        <v>75</v>
      </c>
      <c r="E592" s="38">
        <v>139.94</v>
      </c>
      <c r="F592" s="39" t="s">
        <v>18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12</v>
      </c>
      <c r="D593" s="34">
        <v>9</v>
      </c>
      <c r="E593" s="38">
        <v>139.93</v>
      </c>
      <c r="F593" s="39" t="s">
        <v>18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12</v>
      </c>
      <c r="D594" s="34">
        <v>8</v>
      </c>
      <c r="E594" s="38">
        <v>139.93</v>
      </c>
      <c r="F594" s="39" t="s">
        <v>18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12</v>
      </c>
      <c r="D595" s="34">
        <v>8</v>
      </c>
      <c r="E595" s="38">
        <v>139.93</v>
      </c>
      <c r="F595" s="39" t="s">
        <v>18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12</v>
      </c>
      <c r="D596" s="34">
        <v>8</v>
      </c>
      <c r="E596" s="38">
        <v>139.93</v>
      </c>
      <c r="F596" s="39" t="s">
        <v>18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12</v>
      </c>
      <c r="D597" s="34">
        <v>33</v>
      </c>
      <c r="E597" s="38">
        <v>139.93</v>
      </c>
      <c r="F597" s="39" t="s">
        <v>18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12</v>
      </c>
      <c r="D598" s="34">
        <v>67</v>
      </c>
      <c r="E598" s="38">
        <v>139.93</v>
      </c>
      <c r="F598" s="39" t="s">
        <v>18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12</v>
      </c>
      <c r="D599" s="34">
        <v>67</v>
      </c>
      <c r="E599" s="38">
        <v>139.93</v>
      </c>
      <c r="F599" s="39" t="s">
        <v>18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12</v>
      </c>
      <c r="D600" s="34">
        <v>32</v>
      </c>
      <c r="E600" s="38">
        <v>139.86000000000001</v>
      </c>
      <c r="F600" s="39" t="s">
        <v>18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12</v>
      </c>
      <c r="D601" s="34">
        <v>100</v>
      </c>
      <c r="E601" s="38">
        <v>139.86000000000001</v>
      </c>
      <c r="F601" s="39" t="s">
        <v>18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12</v>
      </c>
      <c r="D602" s="34">
        <v>100</v>
      </c>
      <c r="E602" s="38">
        <v>139.86000000000001</v>
      </c>
      <c r="F602" s="39" t="s">
        <v>18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12</v>
      </c>
      <c r="D603" s="34">
        <v>100</v>
      </c>
      <c r="E603" s="38">
        <v>139.84</v>
      </c>
      <c r="F603" s="39" t="s">
        <v>18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12</v>
      </c>
      <c r="D604" s="34">
        <v>10</v>
      </c>
      <c r="E604" s="38">
        <v>139.80000000000001</v>
      </c>
      <c r="F604" s="39" t="s">
        <v>18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12</v>
      </c>
      <c r="D605" s="34">
        <v>32</v>
      </c>
      <c r="E605" s="38">
        <v>139.80000000000001</v>
      </c>
      <c r="F605" s="39" t="s">
        <v>18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12</v>
      </c>
      <c r="D606" s="34">
        <v>58</v>
      </c>
      <c r="E606" s="38">
        <v>139.80000000000001</v>
      </c>
      <c r="F606" s="39" t="s">
        <v>18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12</v>
      </c>
      <c r="D607" s="34">
        <v>10</v>
      </c>
      <c r="E607" s="38">
        <v>139.80000000000001</v>
      </c>
      <c r="F607" s="39" t="s">
        <v>18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12</v>
      </c>
      <c r="D608" s="34">
        <v>10</v>
      </c>
      <c r="E608" s="38">
        <v>139.80000000000001</v>
      </c>
      <c r="F608" s="39" t="s">
        <v>18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12</v>
      </c>
      <c r="D609" s="34">
        <v>32</v>
      </c>
      <c r="E609" s="38">
        <v>139.80000000000001</v>
      </c>
      <c r="F609" s="39" t="s">
        <v>18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12</v>
      </c>
      <c r="D610" s="34">
        <v>42</v>
      </c>
      <c r="E610" s="38">
        <v>139.80000000000001</v>
      </c>
      <c r="F610" s="39" t="s">
        <v>18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12</v>
      </c>
      <c r="D611" s="34">
        <v>48</v>
      </c>
      <c r="E611" s="38">
        <v>139.80000000000001</v>
      </c>
      <c r="F611" s="39" t="s">
        <v>18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12</v>
      </c>
      <c r="D612" s="34">
        <v>58</v>
      </c>
      <c r="E612" s="38">
        <v>139.80000000000001</v>
      </c>
      <c r="F612" s="39" t="s">
        <v>18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12</v>
      </c>
      <c r="D613" s="34">
        <v>3</v>
      </c>
      <c r="E613" s="38">
        <v>139.79</v>
      </c>
      <c r="F613" s="39" t="s">
        <v>18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12</v>
      </c>
      <c r="D614" s="34">
        <v>6</v>
      </c>
      <c r="E614" s="38">
        <v>139.79</v>
      </c>
      <c r="F614" s="39" t="s">
        <v>18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12</v>
      </c>
      <c r="D615" s="34">
        <v>8</v>
      </c>
      <c r="E615" s="38">
        <v>139.79</v>
      </c>
      <c r="F615" s="39" t="s">
        <v>18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12</v>
      </c>
      <c r="D616" s="34">
        <v>49</v>
      </c>
      <c r="E616" s="38">
        <v>139.79</v>
      </c>
      <c r="F616" s="39" t="s">
        <v>18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12</v>
      </c>
      <c r="D617" s="34">
        <v>51</v>
      </c>
      <c r="E617" s="38">
        <v>139.79</v>
      </c>
      <c r="F617" s="39" t="s">
        <v>18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12</v>
      </c>
      <c r="D618" s="34">
        <v>100</v>
      </c>
      <c r="E618" s="38">
        <v>139.79</v>
      </c>
      <c r="F618" s="39" t="s">
        <v>18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12</v>
      </c>
      <c r="D619" s="34">
        <v>100</v>
      </c>
      <c r="E619" s="38">
        <v>139.79</v>
      </c>
      <c r="F619" s="39" t="s">
        <v>18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12</v>
      </c>
      <c r="D620" s="34">
        <v>100</v>
      </c>
      <c r="E620" s="38">
        <v>139.79</v>
      </c>
      <c r="F620" s="39" t="s">
        <v>18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12</v>
      </c>
      <c r="D621" s="34">
        <v>12</v>
      </c>
      <c r="E621" s="38">
        <v>139.75</v>
      </c>
      <c r="F621" s="39" t="s">
        <v>18</v>
      </c>
      <c r="G621" s="40" t="s">
        <v>22</v>
      </c>
    </row>
    <row r="622" spans="1:7">
      <c r="A622" s="35">
        <v>44740</v>
      </c>
      <c r="B622" s="36">
        <v>0.51032233796296289</v>
      </c>
      <c r="C622" s="37" t="s">
        <v>12</v>
      </c>
      <c r="D622" s="34">
        <v>9</v>
      </c>
      <c r="E622" s="38">
        <v>139.75</v>
      </c>
      <c r="F622" s="39" t="s">
        <v>18</v>
      </c>
      <c r="G622" s="40" t="s">
        <v>22</v>
      </c>
    </row>
    <row r="623" spans="1:7">
      <c r="A623" s="35">
        <v>44740</v>
      </c>
      <c r="B623" s="36">
        <v>0.51032245370370377</v>
      </c>
      <c r="C623" s="37" t="s">
        <v>12</v>
      </c>
      <c r="D623" s="34">
        <v>8</v>
      </c>
      <c r="E623" s="38">
        <v>139.75</v>
      </c>
      <c r="F623" s="39" t="s">
        <v>18</v>
      </c>
      <c r="G623" s="40" t="s">
        <v>22</v>
      </c>
    </row>
    <row r="624" spans="1:7">
      <c r="A624" s="35">
        <v>44740</v>
      </c>
      <c r="B624" s="36">
        <v>0.51032245370370377</v>
      </c>
      <c r="C624" s="37" t="s">
        <v>12</v>
      </c>
      <c r="D624" s="34">
        <v>4</v>
      </c>
      <c r="E624" s="38">
        <v>139.75</v>
      </c>
      <c r="F624" s="39" t="s">
        <v>18</v>
      </c>
      <c r="G624" s="40" t="s">
        <v>22</v>
      </c>
    </row>
    <row r="625" spans="1:7">
      <c r="A625" s="35">
        <v>44740</v>
      </c>
      <c r="B625" s="36">
        <v>0.51032245370370377</v>
      </c>
      <c r="C625" s="37" t="s">
        <v>12</v>
      </c>
      <c r="D625" s="34">
        <v>6</v>
      </c>
      <c r="E625" s="38">
        <v>139.75</v>
      </c>
      <c r="F625" s="39" t="s">
        <v>18</v>
      </c>
      <c r="G625" s="40" t="s">
        <v>22</v>
      </c>
    </row>
    <row r="626" spans="1:7">
      <c r="A626" s="35">
        <v>44740</v>
      </c>
      <c r="B626" s="36">
        <v>0.51032245370370377</v>
      </c>
      <c r="C626" s="37" t="s">
        <v>12</v>
      </c>
      <c r="D626" s="34">
        <v>4</v>
      </c>
      <c r="E626" s="38">
        <v>139.75</v>
      </c>
      <c r="F626" s="39" t="s">
        <v>18</v>
      </c>
      <c r="G626" s="40" t="s">
        <v>22</v>
      </c>
    </row>
    <row r="627" spans="1:7">
      <c r="A627" s="35">
        <v>44740</v>
      </c>
      <c r="B627" s="36">
        <v>0.51032256944444443</v>
      </c>
      <c r="C627" s="37" t="s">
        <v>12</v>
      </c>
      <c r="D627" s="34">
        <v>2</v>
      </c>
      <c r="E627" s="38">
        <v>139.75</v>
      </c>
      <c r="F627" s="39" t="s">
        <v>18</v>
      </c>
      <c r="G627" s="40" t="s">
        <v>22</v>
      </c>
    </row>
    <row r="628" spans="1:7">
      <c r="A628" s="35">
        <v>44740</v>
      </c>
      <c r="B628" s="36">
        <v>0.51032256944444443</v>
      </c>
      <c r="C628" s="37" t="s">
        <v>12</v>
      </c>
      <c r="D628" s="34">
        <v>55</v>
      </c>
      <c r="E628" s="38">
        <v>139.75</v>
      </c>
      <c r="F628" s="39" t="s">
        <v>18</v>
      </c>
      <c r="G628" s="40" t="s">
        <v>22</v>
      </c>
    </row>
    <row r="629" spans="1:7">
      <c r="A629" s="35">
        <v>44740</v>
      </c>
      <c r="B629" s="36">
        <v>0.51032256944444443</v>
      </c>
      <c r="C629" s="37" t="s">
        <v>12</v>
      </c>
      <c r="D629" s="34">
        <v>3</v>
      </c>
      <c r="E629" s="38">
        <v>139.72999999999999</v>
      </c>
      <c r="F629" s="39" t="s">
        <v>18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12</v>
      </c>
      <c r="D630" s="34">
        <v>15</v>
      </c>
      <c r="E630" s="38">
        <v>139.72999999999999</v>
      </c>
      <c r="F630" s="39" t="s">
        <v>18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12</v>
      </c>
      <c r="D631" s="34">
        <v>82</v>
      </c>
      <c r="E631" s="38">
        <v>139.72999999999999</v>
      </c>
      <c r="F631" s="39" t="s">
        <v>18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12</v>
      </c>
      <c r="D632" s="34">
        <v>1</v>
      </c>
      <c r="E632" s="38">
        <v>139.63</v>
      </c>
      <c r="F632" s="39" t="s">
        <v>18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12</v>
      </c>
      <c r="D633" s="34">
        <v>10</v>
      </c>
      <c r="E633" s="38">
        <v>139.63</v>
      </c>
      <c r="F633" s="39" t="s">
        <v>18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12</v>
      </c>
      <c r="D634" s="34">
        <v>63</v>
      </c>
      <c r="E634" s="38">
        <v>139.63</v>
      </c>
      <c r="F634" s="39" t="s">
        <v>18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12</v>
      </c>
      <c r="D635" s="34">
        <v>66</v>
      </c>
      <c r="E635" s="38">
        <v>139.63</v>
      </c>
      <c r="F635" s="39" t="s">
        <v>18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12</v>
      </c>
      <c r="D636" s="34">
        <v>31</v>
      </c>
      <c r="E636" s="38">
        <v>139.63</v>
      </c>
      <c r="F636" s="39" t="s">
        <v>18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12</v>
      </c>
      <c r="D637" s="34">
        <v>69</v>
      </c>
      <c r="E637" s="38">
        <v>139.63</v>
      </c>
      <c r="F637" s="39" t="s">
        <v>18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12</v>
      </c>
      <c r="D638" s="34">
        <v>10</v>
      </c>
      <c r="E638" s="38">
        <v>139.63</v>
      </c>
      <c r="F638" s="39" t="s">
        <v>18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12</v>
      </c>
      <c r="D639" s="34">
        <v>1</v>
      </c>
      <c r="E639" s="38">
        <v>139.63</v>
      </c>
      <c r="F639" s="39" t="s">
        <v>18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12</v>
      </c>
      <c r="D640" s="34">
        <v>3</v>
      </c>
      <c r="E640" s="38">
        <v>139.63</v>
      </c>
      <c r="F640" s="39" t="s">
        <v>18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12</v>
      </c>
      <c r="D641" s="34">
        <v>6</v>
      </c>
      <c r="E641" s="38">
        <v>139.63</v>
      </c>
      <c r="F641" s="39" t="s">
        <v>18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12</v>
      </c>
      <c r="D642" s="34">
        <v>15</v>
      </c>
      <c r="E642" s="38">
        <v>139.63</v>
      </c>
      <c r="F642" s="39" t="s">
        <v>18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12</v>
      </c>
      <c r="D643" s="34">
        <v>25</v>
      </c>
      <c r="E643" s="38">
        <v>139.63</v>
      </c>
      <c r="F643" s="39" t="s">
        <v>18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12</v>
      </c>
      <c r="D644" s="34">
        <v>46</v>
      </c>
      <c r="E644" s="38">
        <v>139.63</v>
      </c>
      <c r="F644" s="39" t="s">
        <v>18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12</v>
      </c>
      <c r="D645" s="34">
        <v>54</v>
      </c>
      <c r="E645" s="38">
        <v>139.63</v>
      </c>
      <c r="F645" s="39" t="s">
        <v>18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12</v>
      </c>
      <c r="D646" s="34">
        <v>100</v>
      </c>
      <c r="E646" s="38">
        <v>139.63</v>
      </c>
      <c r="F646" s="39" t="s">
        <v>18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12</v>
      </c>
      <c r="D647" s="34">
        <v>8</v>
      </c>
      <c r="E647" s="38">
        <v>139.5</v>
      </c>
      <c r="F647" s="39" t="s">
        <v>18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12</v>
      </c>
      <c r="D648" s="34">
        <v>24</v>
      </c>
      <c r="E648" s="38">
        <v>139.5</v>
      </c>
      <c r="F648" s="39" t="s">
        <v>18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12</v>
      </c>
      <c r="D649" s="34">
        <v>10</v>
      </c>
      <c r="E649" s="38">
        <v>139.5</v>
      </c>
      <c r="F649" s="39" t="s">
        <v>18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12</v>
      </c>
      <c r="D650" s="34">
        <v>12</v>
      </c>
      <c r="E650" s="38">
        <v>139.5</v>
      </c>
      <c r="F650" s="39" t="s">
        <v>18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12</v>
      </c>
      <c r="D651" s="34">
        <v>46</v>
      </c>
      <c r="E651" s="38">
        <v>139.5</v>
      </c>
      <c r="F651" s="39" t="s">
        <v>18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12</v>
      </c>
      <c r="D652" s="34">
        <v>62</v>
      </c>
      <c r="E652" s="38">
        <v>139.41</v>
      </c>
      <c r="F652" s="39" t="s">
        <v>18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12</v>
      </c>
      <c r="D653" s="34">
        <v>38</v>
      </c>
      <c r="E653" s="38">
        <v>139.41</v>
      </c>
      <c r="F653" s="39" t="s">
        <v>18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12</v>
      </c>
      <c r="D654" s="34">
        <v>3</v>
      </c>
      <c r="E654" s="38">
        <v>139.71</v>
      </c>
      <c r="F654" s="39" t="s">
        <v>18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12</v>
      </c>
      <c r="D655" s="34">
        <v>50</v>
      </c>
      <c r="E655" s="38">
        <v>139.71</v>
      </c>
      <c r="F655" s="39" t="s">
        <v>18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12</v>
      </c>
      <c r="D656" s="34">
        <v>97</v>
      </c>
      <c r="E656" s="38">
        <v>139.71</v>
      </c>
      <c r="F656" s="39" t="s">
        <v>18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12</v>
      </c>
      <c r="D657" s="34">
        <v>50</v>
      </c>
      <c r="E657" s="38">
        <v>139.71</v>
      </c>
      <c r="F657" s="39" t="s">
        <v>18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12</v>
      </c>
      <c r="D658" s="34">
        <v>100</v>
      </c>
      <c r="E658" s="38">
        <v>139.75</v>
      </c>
      <c r="F658" s="39" t="s">
        <v>18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12</v>
      </c>
      <c r="D659" s="34">
        <v>100</v>
      </c>
      <c r="E659" s="38">
        <v>139.75</v>
      </c>
      <c r="F659" s="39" t="s">
        <v>18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12</v>
      </c>
      <c r="D660" s="34">
        <v>15</v>
      </c>
      <c r="E660" s="38">
        <v>139.75</v>
      </c>
      <c r="F660" s="39" t="s">
        <v>18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12</v>
      </c>
      <c r="D661" s="34">
        <v>85</v>
      </c>
      <c r="E661" s="38">
        <v>139.75</v>
      </c>
      <c r="F661" s="39" t="s">
        <v>18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12</v>
      </c>
      <c r="D662" s="34">
        <v>22</v>
      </c>
      <c r="E662" s="38">
        <v>139.62</v>
      </c>
      <c r="F662" s="39" t="s">
        <v>18</v>
      </c>
      <c r="G662" s="40" t="s">
        <v>20</v>
      </c>
    </row>
    <row r="663" spans="1:7">
      <c r="A663" s="35">
        <v>44740</v>
      </c>
      <c r="B663" s="36">
        <v>0.51635555555555557</v>
      </c>
      <c r="C663" s="37" t="s">
        <v>12</v>
      </c>
      <c r="D663" s="34">
        <v>27</v>
      </c>
      <c r="E663" s="38">
        <v>139.62</v>
      </c>
      <c r="F663" s="39" t="s">
        <v>18</v>
      </c>
      <c r="G663" s="40" t="s">
        <v>20</v>
      </c>
    </row>
    <row r="664" spans="1:7">
      <c r="A664" s="35">
        <v>44740</v>
      </c>
      <c r="B664" s="36">
        <v>0.51635555555555557</v>
      </c>
      <c r="C664" s="37" t="s">
        <v>12</v>
      </c>
      <c r="D664" s="34">
        <v>51</v>
      </c>
      <c r="E664" s="38">
        <v>139.62</v>
      </c>
      <c r="F664" s="39" t="s">
        <v>18</v>
      </c>
      <c r="G664" s="40" t="s">
        <v>20</v>
      </c>
    </row>
    <row r="665" spans="1:7">
      <c r="A665" s="35">
        <v>44740</v>
      </c>
      <c r="B665" s="36">
        <v>0.51635555555555557</v>
      </c>
      <c r="C665" s="37" t="s">
        <v>12</v>
      </c>
      <c r="D665" s="34">
        <v>100</v>
      </c>
      <c r="E665" s="38">
        <v>139.62</v>
      </c>
      <c r="F665" s="39" t="s">
        <v>18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12</v>
      </c>
      <c r="D666" s="34">
        <v>100</v>
      </c>
      <c r="E666" s="38">
        <v>139.63</v>
      </c>
      <c r="F666" s="39" t="s">
        <v>18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12</v>
      </c>
      <c r="D667" s="34">
        <v>16</v>
      </c>
      <c r="E667" s="38">
        <v>139.61000000000001</v>
      </c>
      <c r="F667" s="39" t="s">
        <v>18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12</v>
      </c>
      <c r="D668" s="34">
        <v>24</v>
      </c>
      <c r="E668" s="38">
        <v>139.61000000000001</v>
      </c>
      <c r="F668" s="39" t="s">
        <v>18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12</v>
      </c>
      <c r="D669" s="34">
        <v>50</v>
      </c>
      <c r="E669" s="38">
        <v>139.61000000000001</v>
      </c>
      <c r="F669" s="39" t="s">
        <v>18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12</v>
      </c>
      <c r="D670" s="34">
        <v>100</v>
      </c>
      <c r="E670" s="38">
        <v>139.61000000000001</v>
      </c>
      <c r="F670" s="39" t="s">
        <v>18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12</v>
      </c>
      <c r="D671" s="34">
        <v>8</v>
      </c>
      <c r="E671" s="38">
        <v>139.61000000000001</v>
      </c>
      <c r="F671" s="39" t="s">
        <v>18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12</v>
      </c>
      <c r="D672" s="34">
        <v>8</v>
      </c>
      <c r="E672" s="38">
        <v>139.61000000000001</v>
      </c>
      <c r="F672" s="39" t="s">
        <v>18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12</v>
      </c>
      <c r="D673" s="34">
        <v>10</v>
      </c>
      <c r="E673" s="38">
        <v>139.61000000000001</v>
      </c>
      <c r="F673" s="39" t="s">
        <v>18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12</v>
      </c>
      <c r="D674" s="34">
        <v>20</v>
      </c>
      <c r="E674" s="38">
        <v>139.61000000000001</v>
      </c>
      <c r="F674" s="39" t="s">
        <v>18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12</v>
      </c>
      <c r="D675" s="34">
        <v>40</v>
      </c>
      <c r="E675" s="38">
        <v>139.61000000000001</v>
      </c>
      <c r="F675" s="39" t="s">
        <v>18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12</v>
      </c>
      <c r="D676" s="34">
        <v>100</v>
      </c>
      <c r="E676" s="38">
        <v>139.61000000000001</v>
      </c>
      <c r="F676" s="39" t="s">
        <v>18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12</v>
      </c>
      <c r="D677" s="34">
        <v>24</v>
      </c>
      <c r="E677" s="38">
        <v>139.61000000000001</v>
      </c>
      <c r="F677" s="39" t="s">
        <v>18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12</v>
      </c>
      <c r="D678" s="34">
        <v>19</v>
      </c>
      <c r="E678" s="38">
        <v>139.66999999999999</v>
      </c>
      <c r="F678" s="39" t="s">
        <v>18</v>
      </c>
      <c r="G678" s="40" t="s">
        <v>19</v>
      </c>
    </row>
    <row r="679" spans="1:7">
      <c r="A679" s="35">
        <v>44740</v>
      </c>
      <c r="B679" s="36">
        <v>0.51754050925925932</v>
      </c>
      <c r="C679" s="37" t="s">
        <v>12</v>
      </c>
      <c r="D679" s="34">
        <v>81</v>
      </c>
      <c r="E679" s="38">
        <v>139.66999999999999</v>
      </c>
      <c r="F679" s="39" t="s">
        <v>18</v>
      </c>
      <c r="G679" s="40" t="s">
        <v>19</v>
      </c>
    </row>
    <row r="680" spans="1:7">
      <c r="A680" s="35">
        <v>44740</v>
      </c>
      <c r="B680" s="36">
        <v>0.51846215277777785</v>
      </c>
      <c r="C680" s="37" t="s">
        <v>12</v>
      </c>
      <c r="D680" s="34">
        <v>100</v>
      </c>
      <c r="E680" s="38">
        <v>139.53</v>
      </c>
      <c r="F680" s="39" t="s">
        <v>18</v>
      </c>
      <c r="G680" s="40" t="s">
        <v>19</v>
      </c>
    </row>
    <row r="681" spans="1:7">
      <c r="A681" s="35">
        <v>44740</v>
      </c>
      <c r="B681" s="36">
        <v>0.51847430555555563</v>
      </c>
      <c r="C681" s="37" t="s">
        <v>12</v>
      </c>
      <c r="D681" s="34">
        <v>100</v>
      </c>
      <c r="E681" s="38">
        <v>139.53</v>
      </c>
      <c r="F681" s="39" t="s">
        <v>18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12</v>
      </c>
      <c r="D682" s="34">
        <v>4</v>
      </c>
      <c r="E682" s="38">
        <v>139.52000000000001</v>
      </c>
      <c r="F682" s="39" t="s">
        <v>18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12</v>
      </c>
      <c r="D683" s="34">
        <v>14</v>
      </c>
      <c r="E683" s="38">
        <v>139.52000000000001</v>
      </c>
      <c r="F683" s="39" t="s">
        <v>18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12</v>
      </c>
      <c r="D684" s="34">
        <v>7</v>
      </c>
      <c r="E684" s="38">
        <v>139.52000000000001</v>
      </c>
      <c r="F684" s="39" t="s">
        <v>18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12</v>
      </c>
      <c r="D685" s="34">
        <v>8</v>
      </c>
      <c r="E685" s="38">
        <v>139.52000000000001</v>
      </c>
      <c r="F685" s="39" t="s">
        <v>18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12</v>
      </c>
      <c r="D686" s="34">
        <v>5</v>
      </c>
      <c r="E686" s="38">
        <v>139.52000000000001</v>
      </c>
      <c r="F686" s="39" t="s">
        <v>18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12</v>
      </c>
      <c r="D687" s="34">
        <v>4</v>
      </c>
      <c r="E687" s="38">
        <v>139.52000000000001</v>
      </c>
      <c r="F687" s="39" t="s">
        <v>18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12</v>
      </c>
      <c r="D688" s="34">
        <v>3</v>
      </c>
      <c r="E688" s="38">
        <v>139.52000000000001</v>
      </c>
      <c r="F688" s="39" t="s">
        <v>18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12</v>
      </c>
      <c r="D689" s="34">
        <v>2</v>
      </c>
      <c r="E689" s="38">
        <v>139.52000000000001</v>
      </c>
      <c r="F689" s="39" t="s">
        <v>18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12</v>
      </c>
      <c r="D690" s="34">
        <v>3</v>
      </c>
      <c r="E690" s="38">
        <v>139.52000000000001</v>
      </c>
      <c r="F690" s="39" t="s">
        <v>18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12</v>
      </c>
      <c r="D691" s="34">
        <v>1</v>
      </c>
      <c r="E691" s="38">
        <v>139.52000000000001</v>
      </c>
      <c r="F691" s="39" t="s">
        <v>18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12</v>
      </c>
      <c r="D692" s="34">
        <v>2</v>
      </c>
      <c r="E692" s="38">
        <v>139.52000000000001</v>
      </c>
      <c r="F692" s="39" t="s">
        <v>18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12</v>
      </c>
      <c r="D693" s="34">
        <v>1</v>
      </c>
      <c r="E693" s="38">
        <v>139.52000000000001</v>
      </c>
      <c r="F693" s="39" t="s">
        <v>18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12</v>
      </c>
      <c r="D694" s="34">
        <v>34</v>
      </c>
      <c r="E694" s="38">
        <v>139.52000000000001</v>
      </c>
      <c r="F694" s="39" t="s">
        <v>18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12</v>
      </c>
      <c r="D695" s="34">
        <v>100</v>
      </c>
      <c r="E695" s="38">
        <v>139.96</v>
      </c>
      <c r="F695" s="39" t="s">
        <v>18</v>
      </c>
      <c r="G695" s="40" t="s">
        <v>19</v>
      </c>
    </row>
    <row r="696" spans="1:7">
      <c r="A696" s="35">
        <v>44740</v>
      </c>
      <c r="B696" s="36">
        <v>0.52115324074074088</v>
      </c>
      <c r="C696" s="37" t="s">
        <v>12</v>
      </c>
      <c r="D696" s="34">
        <v>100</v>
      </c>
      <c r="E696" s="38">
        <v>139.96</v>
      </c>
      <c r="F696" s="39" t="s">
        <v>18</v>
      </c>
      <c r="G696" s="40" t="s">
        <v>19</v>
      </c>
    </row>
    <row r="697" spans="1:7">
      <c r="A697" s="35">
        <v>44740</v>
      </c>
      <c r="B697" s="36">
        <v>0.52115324074074088</v>
      </c>
      <c r="C697" s="37" t="s">
        <v>12</v>
      </c>
      <c r="D697" s="34">
        <v>38</v>
      </c>
      <c r="E697" s="38">
        <v>139.94999999999999</v>
      </c>
      <c r="F697" s="39" t="s">
        <v>18</v>
      </c>
      <c r="G697" s="40" t="s">
        <v>22</v>
      </c>
    </row>
    <row r="698" spans="1:7">
      <c r="A698" s="35">
        <v>44740</v>
      </c>
      <c r="B698" s="36">
        <v>0.52115324074074088</v>
      </c>
      <c r="C698" s="37" t="s">
        <v>12</v>
      </c>
      <c r="D698" s="34">
        <v>75</v>
      </c>
      <c r="E698" s="38">
        <v>139.94999999999999</v>
      </c>
      <c r="F698" s="39" t="s">
        <v>18</v>
      </c>
      <c r="G698" s="40" t="s">
        <v>22</v>
      </c>
    </row>
    <row r="699" spans="1:7">
      <c r="A699" s="35">
        <v>44740</v>
      </c>
      <c r="B699" s="36">
        <v>0.52115324074074088</v>
      </c>
      <c r="C699" s="37" t="s">
        <v>12</v>
      </c>
      <c r="D699" s="34">
        <v>87</v>
      </c>
      <c r="E699" s="38">
        <v>139.94999999999999</v>
      </c>
      <c r="F699" s="39" t="s">
        <v>18</v>
      </c>
      <c r="G699" s="40" t="s">
        <v>22</v>
      </c>
    </row>
    <row r="700" spans="1:7">
      <c r="A700" s="35">
        <v>44740</v>
      </c>
      <c r="B700" s="36">
        <v>0.52115324074074088</v>
      </c>
      <c r="C700" s="37" t="s">
        <v>12</v>
      </c>
      <c r="D700" s="34">
        <v>50</v>
      </c>
      <c r="E700" s="38">
        <v>139.94</v>
      </c>
      <c r="F700" s="39" t="s">
        <v>18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12</v>
      </c>
      <c r="D701" s="34">
        <v>50</v>
      </c>
      <c r="E701" s="38">
        <v>139.94</v>
      </c>
      <c r="F701" s="39" t="s">
        <v>18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12</v>
      </c>
      <c r="D702" s="34">
        <v>29</v>
      </c>
      <c r="E702" s="38">
        <v>139.87</v>
      </c>
      <c r="F702" s="39" t="s">
        <v>18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12</v>
      </c>
      <c r="D703" s="34">
        <v>8</v>
      </c>
      <c r="E703" s="38">
        <v>139.87</v>
      </c>
      <c r="F703" s="39" t="s">
        <v>18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12</v>
      </c>
      <c r="D704" s="34">
        <v>8</v>
      </c>
      <c r="E704" s="38">
        <v>139.87</v>
      </c>
      <c r="F704" s="39" t="s">
        <v>18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12</v>
      </c>
      <c r="D705" s="34">
        <v>8</v>
      </c>
      <c r="E705" s="38">
        <v>139.87</v>
      </c>
      <c r="F705" s="39" t="s">
        <v>18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12</v>
      </c>
      <c r="D706" s="34">
        <v>12</v>
      </c>
      <c r="E706" s="38">
        <v>139.87</v>
      </c>
      <c r="F706" s="39" t="s">
        <v>18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12</v>
      </c>
      <c r="D707" s="34">
        <v>10</v>
      </c>
      <c r="E707" s="38">
        <v>139.87</v>
      </c>
      <c r="F707" s="39" t="s">
        <v>18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12</v>
      </c>
      <c r="D708" s="34">
        <v>23</v>
      </c>
      <c r="E708" s="38">
        <v>139.87</v>
      </c>
      <c r="F708" s="39" t="s">
        <v>18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12</v>
      </c>
      <c r="D709" s="34">
        <v>59</v>
      </c>
      <c r="E709" s="38">
        <v>139.87</v>
      </c>
      <c r="F709" s="39" t="s">
        <v>18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12</v>
      </c>
      <c r="D710" s="34">
        <v>2</v>
      </c>
      <c r="E710" s="38">
        <v>139.87</v>
      </c>
      <c r="F710" s="39" t="s">
        <v>18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12</v>
      </c>
      <c r="D711" s="34">
        <v>9</v>
      </c>
      <c r="E711" s="38">
        <v>139.87</v>
      </c>
      <c r="F711" s="39" t="s">
        <v>18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12</v>
      </c>
      <c r="D712" s="34">
        <v>10</v>
      </c>
      <c r="E712" s="38">
        <v>139.87</v>
      </c>
      <c r="F712" s="39" t="s">
        <v>18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12</v>
      </c>
      <c r="D713" s="34">
        <v>33</v>
      </c>
      <c r="E713" s="38">
        <v>139.87</v>
      </c>
      <c r="F713" s="39" t="s">
        <v>18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12</v>
      </c>
      <c r="D714" s="34">
        <v>90</v>
      </c>
      <c r="E714" s="38">
        <v>139.87</v>
      </c>
      <c r="F714" s="39" t="s">
        <v>18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12</v>
      </c>
      <c r="D715" s="34">
        <v>91</v>
      </c>
      <c r="E715" s="38">
        <v>139.87</v>
      </c>
      <c r="F715" s="39" t="s">
        <v>18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12</v>
      </c>
      <c r="D716" s="34">
        <v>8</v>
      </c>
      <c r="E716" s="38">
        <v>139.87</v>
      </c>
      <c r="F716" s="39" t="s">
        <v>18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12</v>
      </c>
      <c r="D717" s="34">
        <v>100</v>
      </c>
      <c r="E717" s="38">
        <v>139.88</v>
      </c>
      <c r="F717" s="39" t="s">
        <v>18</v>
      </c>
      <c r="G717" s="40" t="s">
        <v>19</v>
      </c>
    </row>
    <row r="718" spans="1:7">
      <c r="A718" s="35">
        <v>44740</v>
      </c>
      <c r="B718" s="36">
        <v>0.52222256944444445</v>
      </c>
      <c r="C718" s="37" t="s">
        <v>12</v>
      </c>
      <c r="D718" s="34">
        <v>20</v>
      </c>
      <c r="E718" s="38">
        <v>139.87</v>
      </c>
      <c r="F718" s="39" t="s">
        <v>18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12</v>
      </c>
      <c r="D719" s="34">
        <v>80</v>
      </c>
      <c r="E719" s="38">
        <v>139.87</v>
      </c>
      <c r="F719" s="39" t="s">
        <v>18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12</v>
      </c>
      <c r="D720" s="34">
        <v>39</v>
      </c>
      <c r="E720" s="38">
        <v>139.79</v>
      </c>
      <c r="F720" s="39" t="s">
        <v>18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12</v>
      </c>
      <c r="D721" s="34">
        <v>61</v>
      </c>
      <c r="E721" s="38">
        <v>139.79</v>
      </c>
      <c r="F721" s="39" t="s">
        <v>18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12</v>
      </c>
      <c r="D722" s="34">
        <v>100</v>
      </c>
      <c r="E722" s="38">
        <v>139.79</v>
      </c>
      <c r="F722" s="39" t="s">
        <v>18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12</v>
      </c>
      <c r="D723" s="34">
        <v>1</v>
      </c>
      <c r="E723" s="38">
        <v>139.82</v>
      </c>
      <c r="F723" s="39" t="s">
        <v>18</v>
      </c>
      <c r="G723" s="40" t="s">
        <v>19</v>
      </c>
    </row>
    <row r="724" spans="1:7">
      <c r="A724" s="35">
        <v>44740</v>
      </c>
      <c r="B724" s="36">
        <v>0.52367199074074078</v>
      </c>
      <c r="C724" s="37" t="s">
        <v>12</v>
      </c>
      <c r="D724" s="34">
        <v>7</v>
      </c>
      <c r="E724" s="38">
        <v>139.82</v>
      </c>
      <c r="F724" s="39" t="s">
        <v>18</v>
      </c>
      <c r="G724" s="40" t="s">
        <v>19</v>
      </c>
    </row>
    <row r="725" spans="1:7">
      <c r="A725" s="35">
        <v>44740</v>
      </c>
      <c r="B725" s="36">
        <v>0.52367199074074078</v>
      </c>
      <c r="C725" s="37" t="s">
        <v>12</v>
      </c>
      <c r="D725" s="34">
        <v>92</v>
      </c>
      <c r="E725" s="38">
        <v>139.82</v>
      </c>
      <c r="F725" s="39" t="s">
        <v>18</v>
      </c>
      <c r="G725" s="40" t="s">
        <v>19</v>
      </c>
    </row>
    <row r="726" spans="1:7">
      <c r="A726" s="35">
        <v>44740</v>
      </c>
      <c r="B726" s="36">
        <v>0.52383553240740743</v>
      </c>
      <c r="C726" s="37" t="s">
        <v>12</v>
      </c>
      <c r="D726" s="34">
        <v>6</v>
      </c>
      <c r="E726" s="38">
        <v>139.74</v>
      </c>
      <c r="F726" s="39" t="s">
        <v>18</v>
      </c>
      <c r="G726" s="40" t="s">
        <v>19</v>
      </c>
    </row>
    <row r="727" spans="1:7">
      <c r="A727" s="35">
        <v>44740</v>
      </c>
      <c r="B727" s="36">
        <v>0.52396828703703713</v>
      </c>
      <c r="C727" s="37" t="s">
        <v>12</v>
      </c>
      <c r="D727" s="34">
        <v>94</v>
      </c>
      <c r="E727" s="38">
        <v>139.74</v>
      </c>
      <c r="F727" s="39" t="s">
        <v>18</v>
      </c>
      <c r="G727" s="40" t="s">
        <v>19</v>
      </c>
    </row>
    <row r="728" spans="1:7">
      <c r="A728" s="35">
        <v>44740</v>
      </c>
      <c r="B728" s="36">
        <v>0.52625092592592604</v>
      </c>
      <c r="C728" s="37" t="s">
        <v>12</v>
      </c>
      <c r="D728" s="34">
        <v>100</v>
      </c>
      <c r="E728" s="38">
        <v>139.84</v>
      </c>
      <c r="F728" s="39" t="s">
        <v>18</v>
      </c>
      <c r="G728" s="40" t="s">
        <v>22</v>
      </c>
    </row>
    <row r="729" spans="1:7">
      <c r="A729" s="35">
        <v>44740</v>
      </c>
      <c r="B729" s="36">
        <v>0.52957106481481486</v>
      </c>
      <c r="C729" s="37" t="s">
        <v>12</v>
      </c>
      <c r="D729" s="34">
        <v>50</v>
      </c>
      <c r="E729" s="38">
        <v>140.32</v>
      </c>
      <c r="F729" s="39" t="s">
        <v>18</v>
      </c>
      <c r="G729" s="40" t="s">
        <v>19</v>
      </c>
    </row>
    <row r="730" spans="1:7">
      <c r="A730" s="35">
        <v>44740</v>
      </c>
      <c r="B730" s="36">
        <v>0.52957106481481486</v>
      </c>
      <c r="C730" s="37" t="s">
        <v>12</v>
      </c>
      <c r="D730" s="34">
        <v>50</v>
      </c>
      <c r="E730" s="38">
        <v>140.32</v>
      </c>
      <c r="F730" s="39" t="s">
        <v>18</v>
      </c>
      <c r="G730" s="40" t="s">
        <v>19</v>
      </c>
    </row>
    <row r="731" spans="1:7">
      <c r="A731" s="35">
        <v>44740</v>
      </c>
      <c r="B731" s="36">
        <v>0.52957106481481486</v>
      </c>
      <c r="C731" s="37" t="s">
        <v>12</v>
      </c>
      <c r="D731" s="34">
        <v>100</v>
      </c>
      <c r="E731" s="38">
        <v>140.34</v>
      </c>
      <c r="F731" s="39" t="s">
        <v>18</v>
      </c>
      <c r="G731" s="40" t="s">
        <v>19</v>
      </c>
    </row>
    <row r="732" spans="1:7">
      <c r="A732" s="35">
        <v>44740</v>
      </c>
      <c r="B732" s="36">
        <v>0.5295723379629631</v>
      </c>
      <c r="C732" s="37" t="s">
        <v>12</v>
      </c>
      <c r="D732" s="34">
        <v>17</v>
      </c>
      <c r="E732" s="38">
        <v>140.32</v>
      </c>
      <c r="F732" s="39" t="s">
        <v>18</v>
      </c>
      <c r="G732" s="40" t="s">
        <v>19</v>
      </c>
    </row>
    <row r="733" spans="1:7">
      <c r="A733" s="35">
        <v>44740</v>
      </c>
      <c r="B733" s="36">
        <v>0.52957245370370376</v>
      </c>
      <c r="C733" s="37" t="s">
        <v>12</v>
      </c>
      <c r="D733" s="34">
        <v>6</v>
      </c>
      <c r="E733" s="38">
        <v>140.32</v>
      </c>
      <c r="F733" s="39" t="s">
        <v>18</v>
      </c>
      <c r="G733" s="40" t="s">
        <v>19</v>
      </c>
    </row>
    <row r="734" spans="1:7">
      <c r="A734" s="35">
        <v>44740</v>
      </c>
      <c r="B734" s="36">
        <v>0.52957835648148155</v>
      </c>
      <c r="C734" s="37" t="s">
        <v>12</v>
      </c>
      <c r="D734" s="34">
        <v>1</v>
      </c>
      <c r="E734" s="38">
        <v>140.32</v>
      </c>
      <c r="F734" s="39" t="s">
        <v>18</v>
      </c>
      <c r="G734" s="40" t="s">
        <v>19</v>
      </c>
    </row>
    <row r="735" spans="1:7">
      <c r="A735" s="35">
        <v>44740</v>
      </c>
      <c r="B735" s="36">
        <v>0.52957847222222232</v>
      </c>
      <c r="C735" s="37" t="s">
        <v>12</v>
      </c>
      <c r="D735" s="34">
        <v>20</v>
      </c>
      <c r="E735" s="38">
        <v>140.32</v>
      </c>
      <c r="F735" s="39" t="s">
        <v>18</v>
      </c>
      <c r="G735" s="40" t="s">
        <v>19</v>
      </c>
    </row>
    <row r="736" spans="1:7">
      <c r="A736" s="35">
        <v>44740</v>
      </c>
      <c r="B736" s="36">
        <v>0.52957847222222232</v>
      </c>
      <c r="C736" s="37" t="s">
        <v>12</v>
      </c>
      <c r="D736" s="34">
        <v>18</v>
      </c>
      <c r="E736" s="38">
        <v>140.32</v>
      </c>
      <c r="F736" s="39" t="s">
        <v>18</v>
      </c>
      <c r="G736" s="40" t="s">
        <v>19</v>
      </c>
    </row>
    <row r="737" spans="1:7">
      <c r="A737" s="35">
        <v>44740</v>
      </c>
      <c r="B737" s="36">
        <v>0.52957847222222232</v>
      </c>
      <c r="C737" s="37" t="s">
        <v>12</v>
      </c>
      <c r="D737" s="34">
        <v>17</v>
      </c>
      <c r="E737" s="38">
        <v>140.32</v>
      </c>
      <c r="F737" s="39" t="s">
        <v>18</v>
      </c>
      <c r="G737" s="40" t="s">
        <v>19</v>
      </c>
    </row>
    <row r="738" spans="1:7">
      <c r="A738" s="35">
        <v>44740</v>
      </c>
      <c r="B738" s="36">
        <v>0.52957847222222232</v>
      </c>
      <c r="C738" s="37" t="s">
        <v>12</v>
      </c>
      <c r="D738" s="34">
        <v>13</v>
      </c>
      <c r="E738" s="38">
        <v>140.32</v>
      </c>
      <c r="F738" s="39" t="s">
        <v>18</v>
      </c>
      <c r="G738" s="40" t="s">
        <v>19</v>
      </c>
    </row>
    <row r="739" spans="1:7">
      <c r="A739" s="35">
        <v>44740</v>
      </c>
      <c r="B739" s="36">
        <v>0.52957847222222232</v>
      </c>
      <c r="C739" s="37" t="s">
        <v>12</v>
      </c>
      <c r="D739" s="34">
        <v>6</v>
      </c>
      <c r="E739" s="38">
        <v>140.32</v>
      </c>
      <c r="F739" s="39" t="s">
        <v>18</v>
      </c>
      <c r="G739" s="40" t="s">
        <v>19</v>
      </c>
    </row>
    <row r="740" spans="1:7">
      <c r="A740" s="35">
        <v>44740</v>
      </c>
      <c r="B740" s="36">
        <v>0.52957847222222232</v>
      </c>
      <c r="C740" s="37" t="s">
        <v>12</v>
      </c>
      <c r="D740" s="34">
        <v>2</v>
      </c>
      <c r="E740" s="38">
        <v>140.32</v>
      </c>
      <c r="F740" s="39" t="s">
        <v>18</v>
      </c>
      <c r="G740" s="40" t="s">
        <v>19</v>
      </c>
    </row>
    <row r="741" spans="1:7">
      <c r="A741" s="35">
        <v>44740</v>
      </c>
      <c r="B741" s="36">
        <v>0.52957847222222232</v>
      </c>
      <c r="C741" s="37" t="s">
        <v>12</v>
      </c>
      <c r="D741" s="34">
        <v>22</v>
      </c>
      <c r="E741" s="38">
        <v>140.31</v>
      </c>
      <c r="F741" s="39" t="s">
        <v>18</v>
      </c>
      <c r="G741" s="40" t="s">
        <v>22</v>
      </c>
    </row>
    <row r="742" spans="1:7">
      <c r="A742" s="35">
        <v>44740</v>
      </c>
      <c r="B742" s="36">
        <v>0.52958437500000011</v>
      </c>
      <c r="C742" s="37" t="s">
        <v>12</v>
      </c>
      <c r="D742" s="34">
        <v>1</v>
      </c>
      <c r="E742" s="38">
        <v>140.31</v>
      </c>
      <c r="F742" s="39" t="s">
        <v>18</v>
      </c>
      <c r="G742" s="40" t="s">
        <v>20</v>
      </c>
    </row>
    <row r="743" spans="1:7">
      <c r="A743" s="35">
        <v>44740</v>
      </c>
      <c r="B743" s="36">
        <v>0.52958437500000011</v>
      </c>
      <c r="C743" s="37" t="s">
        <v>12</v>
      </c>
      <c r="D743" s="34">
        <v>12</v>
      </c>
      <c r="E743" s="38">
        <v>140.31</v>
      </c>
      <c r="F743" s="39" t="s">
        <v>18</v>
      </c>
      <c r="G743" s="40" t="s">
        <v>20</v>
      </c>
    </row>
    <row r="744" spans="1:7">
      <c r="A744" s="35">
        <v>44740</v>
      </c>
      <c r="B744" s="36">
        <v>0.52958437500000011</v>
      </c>
      <c r="C744" s="37" t="s">
        <v>12</v>
      </c>
      <c r="D744" s="34">
        <v>8</v>
      </c>
      <c r="E744" s="38">
        <v>140.31</v>
      </c>
      <c r="F744" s="39" t="s">
        <v>18</v>
      </c>
      <c r="G744" s="40" t="s">
        <v>20</v>
      </c>
    </row>
    <row r="745" spans="1:7">
      <c r="A745" s="35">
        <v>44740</v>
      </c>
      <c r="B745" s="36">
        <v>0.52958449074074077</v>
      </c>
      <c r="C745" s="37" t="s">
        <v>12</v>
      </c>
      <c r="D745" s="34">
        <v>6</v>
      </c>
      <c r="E745" s="38">
        <v>140.31</v>
      </c>
      <c r="F745" s="39" t="s">
        <v>18</v>
      </c>
      <c r="G745" s="40" t="s">
        <v>20</v>
      </c>
    </row>
    <row r="746" spans="1:7">
      <c r="A746" s="35">
        <v>44740</v>
      </c>
      <c r="B746" s="36">
        <v>0.52958449074074077</v>
      </c>
      <c r="C746" s="37" t="s">
        <v>12</v>
      </c>
      <c r="D746" s="34">
        <v>4</v>
      </c>
      <c r="E746" s="38">
        <v>140.31</v>
      </c>
      <c r="F746" s="39" t="s">
        <v>18</v>
      </c>
      <c r="G746" s="40" t="s">
        <v>20</v>
      </c>
    </row>
    <row r="747" spans="1:7">
      <c r="A747" s="35">
        <v>44740</v>
      </c>
      <c r="B747" s="36">
        <v>0.52958449074074077</v>
      </c>
      <c r="C747" s="37" t="s">
        <v>12</v>
      </c>
      <c r="D747" s="34">
        <v>3</v>
      </c>
      <c r="E747" s="38">
        <v>140.31</v>
      </c>
      <c r="F747" s="39" t="s">
        <v>18</v>
      </c>
      <c r="G747" s="40" t="s">
        <v>20</v>
      </c>
    </row>
    <row r="748" spans="1:7">
      <c r="A748" s="35">
        <v>44740</v>
      </c>
      <c r="B748" s="36">
        <v>0.52958449074074077</v>
      </c>
      <c r="C748" s="37" t="s">
        <v>12</v>
      </c>
      <c r="D748" s="34">
        <v>3</v>
      </c>
      <c r="E748" s="38">
        <v>140.31</v>
      </c>
      <c r="F748" s="39" t="s">
        <v>18</v>
      </c>
      <c r="G748" s="40" t="s">
        <v>20</v>
      </c>
    </row>
    <row r="749" spans="1:7">
      <c r="A749" s="35">
        <v>44740</v>
      </c>
      <c r="B749" s="36">
        <v>0.52958449074074077</v>
      </c>
      <c r="C749" s="37" t="s">
        <v>12</v>
      </c>
      <c r="D749" s="34">
        <v>2</v>
      </c>
      <c r="E749" s="38">
        <v>140.31</v>
      </c>
      <c r="F749" s="39" t="s">
        <v>18</v>
      </c>
      <c r="G749" s="40" t="s">
        <v>20</v>
      </c>
    </row>
    <row r="750" spans="1:7">
      <c r="A750" s="35">
        <v>44740</v>
      </c>
      <c r="B750" s="36">
        <v>0.52958449074074077</v>
      </c>
      <c r="C750" s="37" t="s">
        <v>12</v>
      </c>
      <c r="D750" s="34">
        <v>1</v>
      </c>
      <c r="E750" s="38">
        <v>140.31</v>
      </c>
      <c r="F750" s="39" t="s">
        <v>18</v>
      </c>
      <c r="G750" s="40" t="s">
        <v>20</v>
      </c>
    </row>
    <row r="751" spans="1:7">
      <c r="A751" s="35">
        <v>44740</v>
      </c>
      <c r="B751" s="36">
        <v>0.52958506944444439</v>
      </c>
      <c r="C751" s="37" t="s">
        <v>12</v>
      </c>
      <c r="D751" s="34">
        <v>1</v>
      </c>
      <c r="E751" s="38">
        <v>140.31</v>
      </c>
      <c r="F751" s="39" t="s">
        <v>18</v>
      </c>
      <c r="G751" s="40" t="s">
        <v>20</v>
      </c>
    </row>
    <row r="752" spans="1:7">
      <c r="A752" s="35">
        <v>44740</v>
      </c>
      <c r="B752" s="36">
        <v>0.52964548611111117</v>
      </c>
      <c r="C752" s="37" t="s">
        <v>12</v>
      </c>
      <c r="D752" s="34">
        <v>60</v>
      </c>
      <c r="E752" s="38">
        <v>140.31</v>
      </c>
      <c r="F752" s="39" t="s">
        <v>18</v>
      </c>
      <c r="G752" s="40" t="s">
        <v>22</v>
      </c>
    </row>
    <row r="753" spans="1:7">
      <c r="A753" s="35">
        <v>44740</v>
      </c>
      <c r="B753" s="36">
        <v>0.52964548611111117</v>
      </c>
      <c r="C753" s="37" t="s">
        <v>12</v>
      </c>
      <c r="D753" s="34">
        <v>1</v>
      </c>
      <c r="E753" s="38">
        <v>140.31</v>
      </c>
      <c r="F753" s="39" t="s">
        <v>18</v>
      </c>
      <c r="G753" s="40" t="s">
        <v>20</v>
      </c>
    </row>
    <row r="754" spans="1:7">
      <c r="A754" s="35">
        <v>44740</v>
      </c>
      <c r="B754" s="36">
        <v>0.52966180555555553</v>
      </c>
      <c r="C754" s="37" t="s">
        <v>12</v>
      </c>
      <c r="D754" s="34">
        <v>8</v>
      </c>
      <c r="E754" s="38">
        <v>140.30000000000001</v>
      </c>
      <c r="F754" s="39" t="s">
        <v>18</v>
      </c>
      <c r="G754" s="40" t="s">
        <v>19</v>
      </c>
    </row>
    <row r="755" spans="1:7">
      <c r="A755" s="35">
        <v>44740</v>
      </c>
      <c r="B755" s="36">
        <v>0.52966180555555553</v>
      </c>
      <c r="C755" s="37" t="s">
        <v>12</v>
      </c>
      <c r="D755" s="34">
        <v>42</v>
      </c>
      <c r="E755" s="38">
        <v>140.30000000000001</v>
      </c>
      <c r="F755" s="39" t="s">
        <v>18</v>
      </c>
      <c r="G755" s="40" t="s">
        <v>19</v>
      </c>
    </row>
    <row r="756" spans="1:7">
      <c r="A756" s="35">
        <v>44740</v>
      </c>
      <c r="B756" s="36">
        <v>0.52966180555555553</v>
      </c>
      <c r="C756" s="37" t="s">
        <v>12</v>
      </c>
      <c r="D756" s="34">
        <v>50</v>
      </c>
      <c r="E756" s="38">
        <v>140.30000000000001</v>
      </c>
      <c r="F756" s="39" t="s">
        <v>18</v>
      </c>
      <c r="G756" s="40" t="s">
        <v>19</v>
      </c>
    </row>
    <row r="757" spans="1:7">
      <c r="A757" s="35">
        <v>44740</v>
      </c>
      <c r="B757" s="36">
        <v>0.52966180555555553</v>
      </c>
      <c r="C757" s="37" t="s">
        <v>12</v>
      </c>
      <c r="D757" s="34">
        <v>78</v>
      </c>
      <c r="E757" s="38">
        <v>140.31</v>
      </c>
      <c r="F757" s="39" t="s">
        <v>18</v>
      </c>
      <c r="G757" s="40" t="s">
        <v>22</v>
      </c>
    </row>
    <row r="758" spans="1:7">
      <c r="A758" s="35">
        <v>44740</v>
      </c>
      <c r="B758" s="36">
        <v>0.52966180555555553</v>
      </c>
      <c r="C758" s="37" t="s">
        <v>12</v>
      </c>
      <c r="D758" s="34">
        <v>40</v>
      </c>
      <c r="E758" s="38">
        <v>140.31</v>
      </c>
      <c r="F758" s="39" t="s">
        <v>18</v>
      </c>
      <c r="G758" s="40" t="s">
        <v>22</v>
      </c>
    </row>
    <row r="759" spans="1:7">
      <c r="A759" s="35">
        <v>44740</v>
      </c>
      <c r="B759" s="36">
        <v>0.52966180555555553</v>
      </c>
      <c r="C759" s="37" t="s">
        <v>12</v>
      </c>
      <c r="D759" s="34">
        <v>30</v>
      </c>
      <c r="E759" s="38">
        <v>140.31</v>
      </c>
      <c r="F759" s="39" t="s">
        <v>18</v>
      </c>
      <c r="G759" s="40" t="s">
        <v>20</v>
      </c>
    </row>
    <row r="760" spans="1:7">
      <c r="A760" s="35">
        <v>44740</v>
      </c>
      <c r="B760" s="36">
        <v>0.52966180555555553</v>
      </c>
      <c r="C760" s="37" t="s">
        <v>12</v>
      </c>
      <c r="D760" s="34">
        <v>40</v>
      </c>
      <c r="E760" s="38">
        <v>140.31</v>
      </c>
      <c r="F760" s="39" t="s">
        <v>18</v>
      </c>
      <c r="G760" s="40" t="s">
        <v>20</v>
      </c>
    </row>
    <row r="761" spans="1:7">
      <c r="A761" s="35">
        <v>44740</v>
      </c>
      <c r="B761" s="36">
        <v>0.52966180555555553</v>
      </c>
      <c r="C761" s="37" t="s">
        <v>12</v>
      </c>
      <c r="D761" s="34">
        <v>28</v>
      </c>
      <c r="E761" s="38">
        <v>140.31</v>
      </c>
      <c r="F761" s="39" t="s">
        <v>18</v>
      </c>
      <c r="G761" s="40" t="s">
        <v>20</v>
      </c>
    </row>
    <row r="762" spans="1:7">
      <c r="A762" s="35">
        <v>44740</v>
      </c>
      <c r="B762" s="36">
        <v>0.52966180555555553</v>
      </c>
      <c r="C762" s="37" t="s">
        <v>12</v>
      </c>
      <c r="D762" s="34">
        <v>8</v>
      </c>
      <c r="E762" s="38">
        <v>140.29</v>
      </c>
      <c r="F762" s="39" t="s">
        <v>18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12</v>
      </c>
      <c r="D763" s="34">
        <v>8</v>
      </c>
      <c r="E763" s="38">
        <v>140.29</v>
      </c>
      <c r="F763" s="39" t="s">
        <v>18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12</v>
      </c>
      <c r="D764" s="34">
        <v>8</v>
      </c>
      <c r="E764" s="38">
        <v>140.29</v>
      </c>
      <c r="F764" s="39" t="s">
        <v>18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12</v>
      </c>
      <c r="D765" s="34">
        <v>8</v>
      </c>
      <c r="E765" s="38">
        <v>140.29</v>
      </c>
      <c r="F765" s="39" t="s">
        <v>18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12</v>
      </c>
      <c r="D766" s="34">
        <v>100</v>
      </c>
      <c r="E766" s="38">
        <v>140.32</v>
      </c>
      <c r="F766" s="39" t="s">
        <v>18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12</v>
      </c>
      <c r="D767" s="34">
        <v>46</v>
      </c>
      <c r="E767" s="38">
        <v>140.29</v>
      </c>
      <c r="F767" s="39" t="s">
        <v>18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12</v>
      </c>
      <c r="D768" s="34">
        <v>54</v>
      </c>
      <c r="E768" s="38">
        <v>140.29</v>
      </c>
      <c r="F768" s="39" t="s">
        <v>18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12</v>
      </c>
      <c r="D769" s="34">
        <v>154</v>
      </c>
      <c r="E769" s="38">
        <v>140.29</v>
      </c>
      <c r="F769" s="39" t="s">
        <v>18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12</v>
      </c>
      <c r="D770" s="34">
        <v>14</v>
      </c>
      <c r="E770" s="38">
        <v>140.29</v>
      </c>
      <c r="F770" s="39" t="s">
        <v>18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12</v>
      </c>
      <c r="D771" s="34">
        <v>32</v>
      </c>
      <c r="E771" s="38">
        <v>140.29</v>
      </c>
      <c r="F771" s="39" t="s">
        <v>18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12</v>
      </c>
      <c r="D772" s="34">
        <v>35</v>
      </c>
      <c r="E772" s="38">
        <v>140.29</v>
      </c>
      <c r="F772" s="39" t="s">
        <v>18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12</v>
      </c>
      <c r="D773" s="34">
        <v>54</v>
      </c>
      <c r="E773" s="38">
        <v>140.29</v>
      </c>
      <c r="F773" s="39" t="s">
        <v>18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12</v>
      </c>
      <c r="D774" s="34">
        <v>54</v>
      </c>
      <c r="E774" s="38">
        <v>140.29</v>
      </c>
      <c r="F774" s="39" t="s">
        <v>18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12</v>
      </c>
      <c r="D775" s="34">
        <v>100</v>
      </c>
      <c r="E775" s="38">
        <v>140.29</v>
      </c>
      <c r="F775" s="39" t="s">
        <v>18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12</v>
      </c>
      <c r="D776" s="34">
        <v>100</v>
      </c>
      <c r="E776" s="38">
        <v>140.29</v>
      </c>
      <c r="F776" s="39" t="s">
        <v>18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12</v>
      </c>
      <c r="D777" s="34">
        <v>100</v>
      </c>
      <c r="E777" s="38">
        <v>140.30000000000001</v>
      </c>
      <c r="F777" s="39" t="s">
        <v>18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12</v>
      </c>
      <c r="D778" s="34">
        <v>2</v>
      </c>
      <c r="E778" s="38">
        <v>140.29</v>
      </c>
      <c r="F778" s="39" t="s">
        <v>18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12</v>
      </c>
      <c r="D779" s="34">
        <v>46</v>
      </c>
      <c r="E779" s="38">
        <v>140.29</v>
      </c>
      <c r="F779" s="39" t="s">
        <v>18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12</v>
      </c>
      <c r="D780" s="34">
        <v>63</v>
      </c>
      <c r="E780" s="38">
        <v>140.29</v>
      </c>
      <c r="F780" s="39" t="s">
        <v>18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12</v>
      </c>
      <c r="D781" s="34">
        <v>100</v>
      </c>
      <c r="E781" s="38">
        <v>140.29</v>
      </c>
      <c r="F781" s="39" t="s">
        <v>18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12</v>
      </c>
      <c r="D782" s="34">
        <v>22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12</v>
      </c>
      <c r="D783" s="34">
        <v>78</v>
      </c>
      <c r="E783" s="38">
        <v>140.58000000000001</v>
      </c>
      <c r="F783" s="39" t="s">
        <v>18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12</v>
      </c>
      <c r="D784" s="34">
        <v>6</v>
      </c>
      <c r="E784" s="38">
        <v>140.55000000000001</v>
      </c>
      <c r="F784" s="39" t="s">
        <v>18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12</v>
      </c>
      <c r="D785" s="34">
        <v>15</v>
      </c>
      <c r="E785" s="38">
        <v>140.55000000000001</v>
      </c>
      <c r="F785" s="39" t="s">
        <v>18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12</v>
      </c>
      <c r="D786" s="34">
        <v>29</v>
      </c>
      <c r="E786" s="38">
        <v>140.55000000000001</v>
      </c>
      <c r="F786" s="39" t="s">
        <v>18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12</v>
      </c>
      <c r="D787" s="34">
        <v>41</v>
      </c>
      <c r="E787" s="38">
        <v>140.55000000000001</v>
      </c>
      <c r="F787" s="39" t="s">
        <v>18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12</v>
      </c>
      <c r="D788" s="34">
        <v>44</v>
      </c>
      <c r="E788" s="38">
        <v>140.55000000000001</v>
      </c>
      <c r="F788" s="39" t="s">
        <v>18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12</v>
      </c>
      <c r="D789" s="34">
        <v>50</v>
      </c>
      <c r="E789" s="38">
        <v>140.55000000000001</v>
      </c>
      <c r="F789" s="39" t="s">
        <v>18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12</v>
      </c>
      <c r="D790" s="34">
        <v>56</v>
      </c>
      <c r="E790" s="38">
        <v>140.55000000000001</v>
      </c>
      <c r="F790" s="39" t="s">
        <v>18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12</v>
      </c>
      <c r="D791" s="34">
        <v>59</v>
      </c>
      <c r="E791" s="38">
        <v>140.55000000000001</v>
      </c>
      <c r="F791" s="39" t="s">
        <v>18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12</v>
      </c>
      <c r="D792" s="34">
        <v>13</v>
      </c>
      <c r="E792" s="38">
        <v>140.44</v>
      </c>
      <c r="F792" s="39" t="s">
        <v>18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12</v>
      </c>
      <c r="D793" s="34">
        <v>87</v>
      </c>
      <c r="E793" s="38">
        <v>140.44</v>
      </c>
      <c r="F793" s="39" t="s">
        <v>18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12</v>
      </c>
      <c r="D794" s="34">
        <v>100</v>
      </c>
      <c r="E794" s="38">
        <v>140.43</v>
      </c>
      <c r="F794" s="39" t="s">
        <v>18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12</v>
      </c>
      <c r="D795" s="34">
        <v>100</v>
      </c>
      <c r="E795" s="38">
        <v>140.43</v>
      </c>
      <c r="F795" s="39" t="s">
        <v>18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12</v>
      </c>
      <c r="D796" s="34">
        <v>100</v>
      </c>
      <c r="E796" s="38">
        <v>140.44</v>
      </c>
      <c r="F796" s="39" t="s">
        <v>18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12</v>
      </c>
      <c r="D797" s="34">
        <v>39</v>
      </c>
      <c r="E797" s="38">
        <v>140.43</v>
      </c>
      <c r="F797" s="39" t="s">
        <v>18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12</v>
      </c>
      <c r="D798" s="34">
        <v>61</v>
      </c>
      <c r="E798" s="38">
        <v>140.43</v>
      </c>
      <c r="F798" s="39" t="s">
        <v>18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12</v>
      </c>
      <c r="D799" s="34">
        <v>5</v>
      </c>
      <c r="E799" s="38">
        <v>140.41999999999999</v>
      </c>
      <c r="F799" s="39" t="s">
        <v>18</v>
      </c>
      <c r="G799" s="40" t="s">
        <v>22</v>
      </c>
    </row>
    <row r="800" spans="1:7">
      <c r="A800" s="35">
        <v>44740</v>
      </c>
      <c r="B800" s="36">
        <v>0.53768067129629626</v>
      </c>
      <c r="C800" s="37" t="s">
        <v>12</v>
      </c>
      <c r="D800" s="34">
        <v>95</v>
      </c>
      <c r="E800" s="38">
        <v>140.41999999999999</v>
      </c>
      <c r="F800" s="39" t="s">
        <v>18</v>
      </c>
      <c r="G800" s="40" t="s">
        <v>22</v>
      </c>
    </row>
    <row r="801" spans="1:7">
      <c r="A801" s="35">
        <v>44740</v>
      </c>
      <c r="B801" s="36">
        <v>0.53768078703703714</v>
      </c>
      <c r="C801" s="37" t="s">
        <v>12</v>
      </c>
      <c r="D801" s="34">
        <v>100</v>
      </c>
      <c r="E801" s="38">
        <v>140.41999999999999</v>
      </c>
      <c r="F801" s="39" t="s">
        <v>18</v>
      </c>
      <c r="G801" s="40" t="s">
        <v>22</v>
      </c>
    </row>
    <row r="802" spans="1:7">
      <c r="A802" s="35">
        <v>44740</v>
      </c>
      <c r="B802" s="36">
        <v>0.53815115740740749</v>
      </c>
      <c r="C802" s="37" t="s">
        <v>12</v>
      </c>
      <c r="D802" s="34">
        <v>1</v>
      </c>
      <c r="E802" s="38">
        <v>140.28</v>
      </c>
      <c r="F802" s="39" t="s">
        <v>18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12</v>
      </c>
      <c r="D803" s="34">
        <v>28</v>
      </c>
      <c r="E803" s="38">
        <v>140.28</v>
      </c>
      <c r="F803" s="39" t="s">
        <v>18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12</v>
      </c>
      <c r="D804" s="34">
        <v>71</v>
      </c>
      <c r="E804" s="38">
        <v>140.28</v>
      </c>
      <c r="F804" s="39" t="s">
        <v>18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12</v>
      </c>
      <c r="D805" s="34">
        <v>63</v>
      </c>
      <c r="E805" s="38">
        <v>140.16</v>
      </c>
      <c r="F805" s="39" t="s">
        <v>18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12</v>
      </c>
      <c r="D806" s="34">
        <v>8</v>
      </c>
      <c r="E806" s="38">
        <v>140.16</v>
      </c>
      <c r="F806" s="39" t="s">
        <v>18</v>
      </c>
      <c r="G806" s="40" t="s">
        <v>19</v>
      </c>
    </row>
    <row r="807" spans="1:7">
      <c r="A807" s="35">
        <v>44740</v>
      </c>
      <c r="B807" s="36">
        <v>0.54032951388888895</v>
      </c>
      <c r="C807" s="37" t="s">
        <v>12</v>
      </c>
      <c r="D807" s="34">
        <v>16</v>
      </c>
      <c r="E807" s="38">
        <v>140.16</v>
      </c>
      <c r="F807" s="39" t="s">
        <v>18</v>
      </c>
      <c r="G807" s="40" t="s">
        <v>19</v>
      </c>
    </row>
    <row r="808" spans="1:7">
      <c r="A808" s="35">
        <v>44740</v>
      </c>
      <c r="B808" s="36">
        <v>0.54032951388888895</v>
      </c>
      <c r="C808" s="37" t="s">
        <v>12</v>
      </c>
      <c r="D808" s="34">
        <v>24</v>
      </c>
      <c r="E808" s="38">
        <v>140.16</v>
      </c>
      <c r="F808" s="39" t="s">
        <v>18</v>
      </c>
      <c r="G808" s="40" t="s">
        <v>19</v>
      </c>
    </row>
    <row r="809" spans="1:7">
      <c r="A809" s="35">
        <v>44740</v>
      </c>
      <c r="B809" s="36">
        <v>0.54032951388888895</v>
      </c>
      <c r="C809" s="37" t="s">
        <v>12</v>
      </c>
      <c r="D809" s="34">
        <v>52</v>
      </c>
      <c r="E809" s="38">
        <v>140.16</v>
      </c>
      <c r="F809" s="39" t="s">
        <v>18</v>
      </c>
      <c r="G809" s="40" t="s">
        <v>19</v>
      </c>
    </row>
    <row r="810" spans="1:7">
      <c r="A810" s="35">
        <v>44740</v>
      </c>
      <c r="B810" s="36">
        <v>0.54032951388888895</v>
      </c>
      <c r="C810" s="37" t="s">
        <v>12</v>
      </c>
      <c r="D810" s="34">
        <v>37</v>
      </c>
      <c r="E810" s="38">
        <v>140.16</v>
      </c>
      <c r="F810" s="39" t="s">
        <v>18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12</v>
      </c>
      <c r="D811" s="34">
        <v>13</v>
      </c>
      <c r="E811" s="38">
        <v>140.12</v>
      </c>
      <c r="F811" s="39" t="s">
        <v>18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12</v>
      </c>
      <c r="D812" s="34">
        <v>87</v>
      </c>
      <c r="E812" s="38">
        <v>140.12</v>
      </c>
      <c r="F812" s="39" t="s">
        <v>18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12</v>
      </c>
      <c r="D813" s="34">
        <v>3</v>
      </c>
      <c r="E813" s="38">
        <v>140.12</v>
      </c>
      <c r="F813" s="39" t="s">
        <v>18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12</v>
      </c>
      <c r="D814" s="34">
        <v>100</v>
      </c>
      <c r="E814" s="38">
        <v>140.12</v>
      </c>
      <c r="F814" s="39" t="s">
        <v>18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12</v>
      </c>
      <c r="D815" s="34">
        <v>100</v>
      </c>
      <c r="E815" s="38">
        <v>140.12</v>
      </c>
      <c r="F815" s="39" t="s">
        <v>18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12</v>
      </c>
      <c r="D816" s="34">
        <v>100</v>
      </c>
      <c r="E816" s="38">
        <v>140.12</v>
      </c>
      <c r="F816" s="39" t="s">
        <v>18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12</v>
      </c>
      <c r="D817" s="34">
        <v>19</v>
      </c>
      <c r="E817" s="38">
        <v>140.12</v>
      </c>
      <c r="F817" s="39" t="s">
        <v>18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12</v>
      </c>
      <c r="D818" s="34">
        <v>78</v>
      </c>
      <c r="E818" s="38">
        <v>140.12</v>
      </c>
      <c r="F818" s="39" t="s">
        <v>18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12</v>
      </c>
      <c r="D819" s="34">
        <v>38</v>
      </c>
      <c r="E819" s="38">
        <v>139.99</v>
      </c>
      <c r="F819" s="39" t="s">
        <v>18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12</v>
      </c>
      <c r="D820" s="34">
        <v>38</v>
      </c>
      <c r="E820" s="38">
        <v>140</v>
      </c>
      <c r="F820" s="39" t="s">
        <v>18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12</v>
      </c>
      <c r="D821" s="34">
        <v>62</v>
      </c>
      <c r="E821" s="38">
        <v>139.99</v>
      </c>
      <c r="F821" s="39" t="s">
        <v>18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12</v>
      </c>
      <c r="D822" s="34">
        <v>62</v>
      </c>
      <c r="E822" s="38">
        <v>140</v>
      </c>
      <c r="F822" s="39" t="s">
        <v>18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12</v>
      </c>
      <c r="D823" s="34">
        <v>62</v>
      </c>
      <c r="E823" s="38">
        <v>140</v>
      </c>
      <c r="F823" s="39" t="s">
        <v>18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12</v>
      </c>
      <c r="D824" s="34">
        <v>138</v>
      </c>
      <c r="E824" s="38">
        <v>140</v>
      </c>
      <c r="F824" s="39" t="s">
        <v>18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12</v>
      </c>
      <c r="D825" s="34">
        <v>100</v>
      </c>
      <c r="E825" s="38">
        <v>140</v>
      </c>
      <c r="F825" s="39" t="s">
        <v>18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12</v>
      </c>
      <c r="D826" s="34">
        <v>100</v>
      </c>
      <c r="E826" s="38">
        <v>140</v>
      </c>
      <c r="F826" s="39" t="s">
        <v>18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12</v>
      </c>
      <c r="D827" s="34">
        <v>9</v>
      </c>
      <c r="E827" s="38">
        <v>139.84</v>
      </c>
      <c r="F827" s="39" t="s">
        <v>18</v>
      </c>
      <c r="G827" s="40" t="s">
        <v>22</v>
      </c>
    </row>
    <row r="828" spans="1:7">
      <c r="A828" s="35">
        <v>44740</v>
      </c>
      <c r="B828" s="36">
        <v>0.54318506944444445</v>
      </c>
      <c r="C828" s="37" t="s">
        <v>12</v>
      </c>
      <c r="D828" s="34">
        <v>100</v>
      </c>
      <c r="E828" s="38">
        <v>139.85</v>
      </c>
      <c r="F828" s="39" t="s">
        <v>18</v>
      </c>
      <c r="G828" s="40" t="s">
        <v>20</v>
      </c>
    </row>
    <row r="829" spans="1:7">
      <c r="A829" s="35">
        <v>44740</v>
      </c>
      <c r="B829" s="36">
        <v>0.54319039351851861</v>
      </c>
      <c r="C829" s="37" t="s">
        <v>12</v>
      </c>
      <c r="D829" s="34">
        <v>20</v>
      </c>
      <c r="E829" s="38">
        <v>139.84</v>
      </c>
      <c r="F829" s="39" t="s">
        <v>18</v>
      </c>
      <c r="G829" s="40" t="s">
        <v>22</v>
      </c>
    </row>
    <row r="830" spans="1:7">
      <c r="A830" s="35">
        <v>44740</v>
      </c>
      <c r="B830" s="36">
        <v>0.54319039351851861</v>
      </c>
      <c r="C830" s="37" t="s">
        <v>12</v>
      </c>
      <c r="D830" s="34">
        <v>24</v>
      </c>
      <c r="E830" s="38">
        <v>139.84</v>
      </c>
      <c r="F830" s="39" t="s">
        <v>18</v>
      </c>
      <c r="G830" s="40" t="s">
        <v>22</v>
      </c>
    </row>
    <row r="831" spans="1:7">
      <c r="A831" s="35">
        <v>44740</v>
      </c>
      <c r="B831" s="36">
        <v>0.54396215277777782</v>
      </c>
      <c r="C831" s="37" t="s">
        <v>12</v>
      </c>
      <c r="D831" s="34">
        <v>100</v>
      </c>
      <c r="E831" s="38">
        <v>139.85</v>
      </c>
      <c r="F831" s="39" t="s">
        <v>18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12</v>
      </c>
      <c r="D832" s="34">
        <v>100</v>
      </c>
      <c r="E832" s="38">
        <v>139.96</v>
      </c>
      <c r="F832" s="39" t="s">
        <v>18</v>
      </c>
      <c r="G832" s="40" t="s">
        <v>19</v>
      </c>
    </row>
    <row r="833" spans="1:7">
      <c r="A833" s="35">
        <v>44740</v>
      </c>
      <c r="B833" s="36">
        <v>0.54564768518518525</v>
      </c>
      <c r="C833" s="37" t="s">
        <v>12</v>
      </c>
      <c r="D833" s="34">
        <v>59</v>
      </c>
      <c r="E833" s="38">
        <v>139.94999999999999</v>
      </c>
      <c r="F833" s="39" t="s">
        <v>18</v>
      </c>
      <c r="G833" s="40" t="s">
        <v>20</v>
      </c>
    </row>
    <row r="834" spans="1:7">
      <c r="A834" s="35">
        <v>44740</v>
      </c>
      <c r="B834" s="36">
        <v>0.54564768518518525</v>
      </c>
      <c r="C834" s="37" t="s">
        <v>12</v>
      </c>
      <c r="D834" s="34">
        <v>41</v>
      </c>
      <c r="E834" s="38">
        <v>139.94999999999999</v>
      </c>
      <c r="F834" s="39" t="s">
        <v>18</v>
      </c>
      <c r="G834" s="40" t="s">
        <v>20</v>
      </c>
    </row>
    <row r="835" spans="1:7">
      <c r="A835" s="35">
        <v>44740</v>
      </c>
      <c r="B835" s="36">
        <v>0.54564768518518525</v>
      </c>
      <c r="C835" s="37" t="s">
        <v>12</v>
      </c>
      <c r="D835" s="34">
        <v>40</v>
      </c>
      <c r="E835" s="38">
        <v>139.94999999999999</v>
      </c>
      <c r="F835" s="39" t="s">
        <v>18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12</v>
      </c>
      <c r="D836" s="34">
        <v>60</v>
      </c>
      <c r="E836" s="38">
        <v>139.94999999999999</v>
      </c>
      <c r="F836" s="39" t="s">
        <v>18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12</v>
      </c>
      <c r="D837" s="34">
        <v>36</v>
      </c>
      <c r="E837" s="38">
        <v>139.93</v>
      </c>
      <c r="F837" s="39" t="s">
        <v>18</v>
      </c>
      <c r="G837" s="40" t="s">
        <v>19</v>
      </c>
    </row>
    <row r="838" spans="1:7">
      <c r="A838" s="35">
        <v>44740</v>
      </c>
      <c r="B838" s="36">
        <v>0.54586944444444452</v>
      </c>
      <c r="C838" s="37" t="s">
        <v>12</v>
      </c>
      <c r="D838" s="34">
        <v>64</v>
      </c>
      <c r="E838" s="38">
        <v>139.93</v>
      </c>
      <c r="F838" s="39" t="s">
        <v>18</v>
      </c>
      <c r="G838" s="40" t="s">
        <v>19</v>
      </c>
    </row>
    <row r="839" spans="1:7">
      <c r="A839" s="35">
        <v>44740</v>
      </c>
      <c r="B839" s="36">
        <v>0.54597754629629636</v>
      </c>
      <c r="C839" s="37" t="s">
        <v>12</v>
      </c>
      <c r="D839" s="34">
        <v>39</v>
      </c>
      <c r="E839" s="38">
        <v>139.91999999999999</v>
      </c>
      <c r="F839" s="39" t="s">
        <v>18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12</v>
      </c>
      <c r="D840" s="34">
        <v>10</v>
      </c>
      <c r="E840" s="38">
        <v>139.91999999999999</v>
      </c>
      <c r="F840" s="39" t="s">
        <v>18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12</v>
      </c>
      <c r="D841" s="34">
        <v>51</v>
      </c>
      <c r="E841" s="38">
        <v>139.91999999999999</v>
      </c>
      <c r="F841" s="39" t="s">
        <v>18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12</v>
      </c>
      <c r="D842" s="34">
        <v>5</v>
      </c>
      <c r="E842" s="38">
        <v>139.86000000000001</v>
      </c>
      <c r="F842" s="39" t="s">
        <v>18</v>
      </c>
      <c r="G842" s="40" t="s">
        <v>22</v>
      </c>
    </row>
    <row r="843" spans="1:7">
      <c r="A843" s="35">
        <v>44740</v>
      </c>
      <c r="B843" s="36">
        <v>0.54657719907407409</v>
      </c>
      <c r="C843" s="37" t="s">
        <v>12</v>
      </c>
      <c r="D843" s="34">
        <v>95</v>
      </c>
      <c r="E843" s="38">
        <v>139.86000000000001</v>
      </c>
      <c r="F843" s="39" t="s">
        <v>18</v>
      </c>
      <c r="G843" s="40" t="s">
        <v>22</v>
      </c>
    </row>
    <row r="844" spans="1:7">
      <c r="A844" s="35">
        <v>44740</v>
      </c>
      <c r="B844" s="36">
        <v>0.54657719907407409</v>
      </c>
      <c r="C844" s="37" t="s">
        <v>12</v>
      </c>
      <c r="D844" s="34">
        <v>5</v>
      </c>
      <c r="E844" s="38">
        <v>139.86000000000001</v>
      </c>
      <c r="F844" s="39" t="s">
        <v>18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12</v>
      </c>
      <c r="D845" s="34">
        <v>100</v>
      </c>
      <c r="E845" s="38">
        <v>139.87</v>
      </c>
      <c r="F845" s="39" t="s">
        <v>18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12</v>
      </c>
      <c r="D846" s="34">
        <v>1</v>
      </c>
      <c r="E846" s="38">
        <v>139.85</v>
      </c>
      <c r="F846" s="39" t="s">
        <v>18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12</v>
      </c>
      <c r="D847" s="34">
        <v>95</v>
      </c>
      <c r="E847" s="38">
        <v>139.86000000000001</v>
      </c>
      <c r="F847" s="39" t="s">
        <v>18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12</v>
      </c>
      <c r="D848" s="34">
        <v>99</v>
      </c>
      <c r="E848" s="38">
        <v>139.85</v>
      </c>
      <c r="F848" s="39" t="s">
        <v>18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12</v>
      </c>
      <c r="D849" s="34">
        <v>5</v>
      </c>
      <c r="E849" s="38">
        <v>139.72999999999999</v>
      </c>
      <c r="F849" s="39" t="s">
        <v>18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12</v>
      </c>
      <c r="D850" s="34">
        <v>95</v>
      </c>
      <c r="E850" s="38">
        <v>139.72999999999999</v>
      </c>
      <c r="F850" s="39" t="s">
        <v>18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12</v>
      </c>
      <c r="D851" s="34">
        <v>100</v>
      </c>
      <c r="E851" s="38">
        <v>139.72</v>
      </c>
      <c r="F851" s="39" t="s">
        <v>18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12</v>
      </c>
      <c r="D852" s="34">
        <v>100</v>
      </c>
      <c r="E852" s="38">
        <v>139.72999999999999</v>
      </c>
      <c r="F852" s="39" t="s">
        <v>18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12</v>
      </c>
      <c r="D853" s="34">
        <v>13</v>
      </c>
      <c r="E853" s="38">
        <v>139.76</v>
      </c>
      <c r="F853" s="39" t="s">
        <v>18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12</v>
      </c>
      <c r="D854" s="34">
        <v>87</v>
      </c>
      <c r="E854" s="38">
        <v>139.76</v>
      </c>
      <c r="F854" s="39" t="s">
        <v>18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12</v>
      </c>
      <c r="D855" s="34">
        <v>13</v>
      </c>
      <c r="E855" s="38">
        <v>139.76</v>
      </c>
      <c r="F855" s="39" t="s">
        <v>18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12</v>
      </c>
      <c r="D856" s="34">
        <v>87</v>
      </c>
      <c r="E856" s="38">
        <v>139.76</v>
      </c>
      <c r="F856" s="39" t="s">
        <v>18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12</v>
      </c>
      <c r="D857" s="34">
        <v>100</v>
      </c>
      <c r="E857" s="38">
        <v>139.76</v>
      </c>
      <c r="F857" s="39" t="s">
        <v>18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12</v>
      </c>
      <c r="D858" s="34">
        <v>100</v>
      </c>
      <c r="E858" s="38">
        <v>139.72</v>
      </c>
      <c r="F858" s="39" t="s">
        <v>18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12</v>
      </c>
      <c r="D859" s="34">
        <v>100</v>
      </c>
      <c r="E859" s="38">
        <v>139.59</v>
      </c>
      <c r="F859" s="39" t="s">
        <v>18</v>
      </c>
      <c r="G859" s="40" t="s">
        <v>19</v>
      </c>
    </row>
    <row r="860" spans="1:7">
      <c r="A860" s="35">
        <v>44740</v>
      </c>
      <c r="B860" s="36">
        <v>0.55083182870370373</v>
      </c>
      <c r="C860" s="37" t="s">
        <v>12</v>
      </c>
      <c r="D860" s="34">
        <v>100</v>
      </c>
      <c r="E860" s="38">
        <v>139.59</v>
      </c>
      <c r="F860" s="39" t="s">
        <v>18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12</v>
      </c>
      <c r="D861" s="34">
        <v>100</v>
      </c>
      <c r="E861" s="38">
        <v>139.62</v>
      </c>
      <c r="F861" s="39" t="s">
        <v>18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12</v>
      </c>
      <c r="D862" s="34">
        <v>100</v>
      </c>
      <c r="E862" s="38">
        <v>139.62</v>
      </c>
      <c r="F862" s="39" t="s">
        <v>18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12</v>
      </c>
      <c r="D863" s="34">
        <v>8</v>
      </c>
      <c r="E863" s="38">
        <v>139.56</v>
      </c>
      <c r="F863" s="39" t="s">
        <v>18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12</v>
      </c>
      <c r="D864" s="34">
        <v>92</v>
      </c>
      <c r="E864" s="38">
        <v>139.56</v>
      </c>
      <c r="F864" s="39" t="s">
        <v>18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12</v>
      </c>
      <c r="D865" s="34">
        <v>10</v>
      </c>
      <c r="E865" s="38">
        <v>139.78</v>
      </c>
      <c r="F865" s="39" t="s">
        <v>18</v>
      </c>
      <c r="G865" s="40" t="s">
        <v>22</v>
      </c>
    </row>
    <row r="866" spans="1:7">
      <c r="A866" s="35">
        <v>44740</v>
      </c>
      <c r="B866" s="36">
        <v>0.55119328703703707</v>
      </c>
      <c r="C866" s="37" t="s">
        <v>12</v>
      </c>
      <c r="D866" s="34">
        <v>90</v>
      </c>
      <c r="E866" s="38">
        <v>139.78</v>
      </c>
      <c r="F866" s="39" t="s">
        <v>18</v>
      </c>
      <c r="G866" s="40" t="s">
        <v>22</v>
      </c>
    </row>
    <row r="867" spans="1:7">
      <c r="A867" s="35">
        <v>44740</v>
      </c>
      <c r="B867" s="36">
        <v>0.55119328703703707</v>
      </c>
      <c r="C867" s="37" t="s">
        <v>12</v>
      </c>
      <c r="D867" s="34">
        <v>100</v>
      </c>
      <c r="E867" s="38">
        <v>139.78</v>
      </c>
      <c r="F867" s="39" t="s">
        <v>18</v>
      </c>
      <c r="G867" s="40" t="s">
        <v>22</v>
      </c>
    </row>
    <row r="868" spans="1:7">
      <c r="A868" s="35">
        <v>44740</v>
      </c>
      <c r="B868" s="36">
        <v>0.55216504629629637</v>
      </c>
      <c r="C868" s="37" t="s">
        <v>12</v>
      </c>
      <c r="D868" s="34">
        <v>100</v>
      </c>
      <c r="E868" s="38">
        <v>139.61000000000001</v>
      </c>
      <c r="F868" s="39" t="s">
        <v>18</v>
      </c>
      <c r="G868" s="40" t="s">
        <v>19</v>
      </c>
    </row>
    <row r="869" spans="1:7">
      <c r="A869" s="35">
        <v>44740</v>
      </c>
      <c r="B869" s="36">
        <v>0.55216504629629637</v>
      </c>
      <c r="C869" s="37" t="s">
        <v>12</v>
      </c>
      <c r="D869" s="34">
        <v>100</v>
      </c>
      <c r="E869" s="38">
        <v>139.63999999999999</v>
      </c>
      <c r="F869" s="39" t="s">
        <v>18</v>
      </c>
      <c r="G869" s="40" t="s">
        <v>19</v>
      </c>
    </row>
    <row r="870" spans="1:7">
      <c r="A870" s="35">
        <v>44740</v>
      </c>
      <c r="B870" s="36">
        <v>0.55216504629629637</v>
      </c>
      <c r="C870" s="37" t="s">
        <v>12</v>
      </c>
      <c r="D870" s="34">
        <v>100</v>
      </c>
      <c r="E870" s="38">
        <v>139.63999999999999</v>
      </c>
      <c r="F870" s="39" t="s">
        <v>18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12</v>
      </c>
      <c r="D871" s="34">
        <v>27</v>
      </c>
      <c r="E871" s="38">
        <v>139.63999999999999</v>
      </c>
      <c r="F871" s="39" t="s">
        <v>18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12</v>
      </c>
      <c r="D872" s="34">
        <v>73</v>
      </c>
      <c r="E872" s="38">
        <v>139.63999999999999</v>
      </c>
      <c r="F872" s="39" t="s">
        <v>18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12</v>
      </c>
      <c r="D873" s="34">
        <v>75</v>
      </c>
      <c r="E873" s="38">
        <v>139.65</v>
      </c>
      <c r="F873" s="39" t="s">
        <v>18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12</v>
      </c>
      <c r="D874" s="34">
        <v>30</v>
      </c>
      <c r="E874" s="38">
        <v>139.65</v>
      </c>
      <c r="F874" s="39" t="s">
        <v>18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12</v>
      </c>
      <c r="D875" s="34">
        <v>70</v>
      </c>
      <c r="E875" s="38">
        <v>139.65</v>
      </c>
      <c r="F875" s="39" t="s">
        <v>18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12</v>
      </c>
      <c r="D876" s="34">
        <v>100</v>
      </c>
      <c r="E876" s="38">
        <v>139.65</v>
      </c>
      <c r="F876" s="39" t="s">
        <v>18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12</v>
      </c>
      <c r="D877" s="34">
        <v>25</v>
      </c>
      <c r="E877" s="38">
        <v>139.65</v>
      </c>
      <c r="F877" s="39" t="s">
        <v>18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12</v>
      </c>
      <c r="D878" s="34">
        <v>25</v>
      </c>
      <c r="E878" s="38">
        <v>139.65</v>
      </c>
      <c r="F878" s="39" t="s">
        <v>18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12</v>
      </c>
      <c r="D879" s="34">
        <v>40</v>
      </c>
      <c r="E879" s="38">
        <v>139.6</v>
      </c>
      <c r="F879" s="39" t="s">
        <v>18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12</v>
      </c>
      <c r="D880" s="34">
        <v>40</v>
      </c>
      <c r="E880" s="38">
        <v>139.6</v>
      </c>
      <c r="F880" s="39" t="s">
        <v>18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12</v>
      </c>
      <c r="D881" s="34">
        <v>60</v>
      </c>
      <c r="E881" s="38">
        <v>139.6</v>
      </c>
      <c r="F881" s="39" t="s">
        <v>18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12</v>
      </c>
      <c r="D882" s="34">
        <v>60</v>
      </c>
      <c r="E882" s="38">
        <v>139.6</v>
      </c>
      <c r="F882" s="39" t="s">
        <v>18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12</v>
      </c>
      <c r="D883" s="34">
        <v>100</v>
      </c>
      <c r="E883" s="38">
        <v>139.55000000000001</v>
      </c>
      <c r="F883" s="39" t="s">
        <v>18</v>
      </c>
      <c r="G883" s="40" t="s">
        <v>19</v>
      </c>
    </row>
    <row r="884" spans="1:7">
      <c r="A884" s="35">
        <v>44740</v>
      </c>
      <c r="B884" s="36">
        <v>0.55561817129629643</v>
      </c>
      <c r="C884" s="37" t="s">
        <v>12</v>
      </c>
      <c r="D884" s="34">
        <v>100</v>
      </c>
      <c r="E884" s="38">
        <v>139.52000000000001</v>
      </c>
      <c r="F884" s="39" t="s">
        <v>18</v>
      </c>
      <c r="G884" s="40" t="s">
        <v>19</v>
      </c>
    </row>
    <row r="885" spans="1:7">
      <c r="A885" s="35">
        <v>44740</v>
      </c>
      <c r="B885" s="36">
        <v>0.55561817129629643</v>
      </c>
      <c r="C885" s="37" t="s">
        <v>12</v>
      </c>
      <c r="D885" s="34">
        <v>100</v>
      </c>
      <c r="E885" s="38">
        <v>139.52000000000001</v>
      </c>
      <c r="F885" s="39" t="s">
        <v>18</v>
      </c>
      <c r="G885" s="40" t="s">
        <v>19</v>
      </c>
    </row>
    <row r="886" spans="1:7">
      <c r="A886" s="35">
        <v>44740</v>
      </c>
      <c r="B886" s="36">
        <v>0.55561817129629643</v>
      </c>
      <c r="C886" s="37" t="s">
        <v>12</v>
      </c>
      <c r="D886" s="34">
        <v>100</v>
      </c>
      <c r="E886" s="38">
        <v>139.52000000000001</v>
      </c>
      <c r="F886" s="39" t="s">
        <v>18</v>
      </c>
      <c r="G886" s="40" t="s">
        <v>20</v>
      </c>
    </row>
    <row r="887" spans="1:7">
      <c r="A887" s="35">
        <v>44740</v>
      </c>
      <c r="B887" s="36">
        <v>0.55631550925925932</v>
      </c>
      <c r="C887" s="37" t="s">
        <v>12</v>
      </c>
      <c r="D887" s="34">
        <v>47</v>
      </c>
      <c r="E887" s="38">
        <v>139.34</v>
      </c>
      <c r="F887" s="39" t="s">
        <v>18</v>
      </c>
      <c r="G887" s="40" t="s">
        <v>19</v>
      </c>
    </row>
    <row r="888" spans="1:7">
      <c r="A888" s="35">
        <v>44740</v>
      </c>
      <c r="B888" s="36">
        <v>0.55641122685185196</v>
      </c>
      <c r="C888" s="37" t="s">
        <v>12</v>
      </c>
      <c r="D888" s="34">
        <v>18</v>
      </c>
      <c r="E888" s="38">
        <v>139.34</v>
      </c>
      <c r="F888" s="39" t="s">
        <v>18</v>
      </c>
      <c r="G888" s="40" t="s">
        <v>19</v>
      </c>
    </row>
    <row r="889" spans="1:7">
      <c r="A889" s="35">
        <v>44740</v>
      </c>
      <c r="B889" s="36">
        <v>0.55641122685185196</v>
      </c>
      <c r="C889" s="37" t="s">
        <v>12</v>
      </c>
      <c r="D889" s="34">
        <v>35</v>
      </c>
      <c r="E889" s="38">
        <v>139.34</v>
      </c>
      <c r="F889" s="39" t="s">
        <v>18</v>
      </c>
      <c r="G889" s="40" t="s">
        <v>19</v>
      </c>
    </row>
    <row r="890" spans="1:7">
      <c r="A890" s="35">
        <v>44740</v>
      </c>
      <c r="B890" s="36">
        <v>0.55641122685185196</v>
      </c>
      <c r="C890" s="37" t="s">
        <v>12</v>
      </c>
      <c r="D890" s="34">
        <v>100</v>
      </c>
      <c r="E890" s="38">
        <v>139.34</v>
      </c>
      <c r="F890" s="39" t="s">
        <v>18</v>
      </c>
      <c r="G890" s="40" t="s">
        <v>19</v>
      </c>
    </row>
    <row r="891" spans="1:7">
      <c r="A891" s="35">
        <v>44740</v>
      </c>
      <c r="B891" s="36">
        <v>0.55641307870370382</v>
      </c>
      <c r="C891" s="37" t="s">
        <v>12</v>
      </c>
      <c r="D891" s="34">
        <v>41</v>
      </c>
      <c r="E891" s="38">
        <v>139.33000000000001</v>
      </c>
      <c r="F891" s="39" t="s">
        <v>18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12</v>
      </c>
      <c r="D892" s="34">
        <v>59</v>
      </c>
      <c r="E892" s="38">
        <v>139.33000000000001</v>
      </c>
      <c r="F892" s="39" t="s">
        <v>18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12</v>
      </c>
      <c r="D893" s="34">
        <v>50</v>
      </c>
      <c r="E893" s="38">
        <v>139.32</v>
      </c>
      <c r="F893" s="39" t="s">
        <v>18</v>
      </c>
      <c r="G893" s="40" t="s">
        <v>22</v>
      </c>
    </row>
    <row r="894" spans="1:7">
      <c r="A894" s="35">
        <v>44740</v>
      </c>
      <c r="B894" s="36">
        <v>0.56091990740740749</v>
      </c>
      <c r="C894" s="37" t="s">
        <v>12</v>
      </c>
      <c r="D894" s="34">
        <v>3</v>
      </c>
      <c r="E894" s="38">
        <v>139.38999999999999</v>
      </c>
      <c r="F894" s="39" t="s">
        <v>18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12</v>
      </c>
      <c r="D895" s="34">
        <v>100</v>
      </c>
      <c r="E895" s="38">
        <v>139.38999999999999</v>
      </c>
      <c r="F895" s="39" t="s">
        <v>18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12</v>
      </c>
      <c r="D896" s="34">
        <v>100</v>
      </c>
      <c r="E896" s="38">
        <v>139.37</v>
      </c>
      <c r="F896" s="39" t="s">
        <v>18</v>
      </c>
      <c r="G896" s="40" t="s">
        <v>20</v>
      </c>
    </row>
    <row r="897" spans="1:7">
      <c r="A897" s="35">
        <v>44740</v>
      </c>
      <c r="B897" s="36">
        <v>0.56127187499999998</v>
      </c>
      <c r="C897" s="37" t="s">
        <v>12</v>
      </c>
      <c r="D897" s="34">
        <v>47</v>
      </c>
      <c r="E897" s="38">
        <v>139.38999999999999</v>
      </c>
      <c r="F897" s="39" t="s">
        <v>18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12</v>
      </c>
      <c r="D898" s="34">
        <v>50</v>
      </c>
      <c r="E898" s="38">
        <v>139.38999999999999</v>
      </c>
      <c r="F898" s="39" t="s">
        <v>18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12</v>
      </c>
      <c r="D899" s="34">
        <v>37</v>
      </c>
      <c r="E899" s="38">
        <v>139.37</v>
      </c>
      <c r="F899" s="39" t="s">
        <v>18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12</v>
      </c>
      <c r="D900" s="34">
        <v>63</v>
      </c>
      <c r="E900" s="38">
        <v>139.37</v>
      </c>
      <c r="F900" s="39" t="s">
        <v>18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12</v>
      </c>
      <c r="D901" s="34">
        <v>1</v>
      </c>
      <c r="E901" s="38">
        <v>139.32</v>
      </c>
      <c r="F901" s="39" t="s">
        <v>18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12</v>
      </c>
      <c r="D902" s="34">
        <v>100</v>
      </c>
      <c r="E902" s="38">
        <v>139.9</v>
      </c>
      <c r="F902" s="39" t="s">
        <v>18</v>
      </c>
      <c r="G902" s="40" t="s">
        <v>22</v>
      </c>
    </row>
    <row r="903" spans="1:7">
      <c r="A903" s="35">
        <v>44740</v>
      </c>
      <c r="B903" s="36">
        <v>0.56394085648148162</v>
      </c>
      <c r="C903" s="37" t="s">
        <v>12</v>
      </c>
      <c r="D903" s="34">
        <v>100</v>
      </c>
      <c r="E903" s="38">
        <v>139.91</v>
      </c>
      <c r="F903" s="39" t="s">
        <v>18</v>
      </c>
      <c r="G903" s="40" t="s">
        <v>22</v>
      </c>
    </row>
    <row r="904" spans="1:7">
      <c r="A904" s="35">
        <v>44740</v>
      </c>
      <c r="B904" s="36">
        <v>0.56394085648148162</v>
      </c>
      <c r="C904" s="37" t="s">
        <v>12</v>
      </c>
      <c r="D904" s="34">
        <v>5</v>
      </c>
      <c r="E904" s="38">
        <v>139.91</v>
      </c>
      <c r="F904" s="39" t="s">
        <v>18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12</v>
      </c>
      <c r="D905" s="34">
        <v>5</v>
      </c>
      <c r="E905" s="38">
        <v>139.91</v>
      </c>
      <c r="F905" s="39" t="s">
        <v>18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12</v>
      </c>
      <c r="D906" s="34">
        <v>95</v>
      </c>
      <c r="E906" s="38">
        <v>139.91</v>
      </c>
      <c r="F906" s="39" t="s">
        <v>18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12</v>
      </c>
      <c r="D907" s="34">
        <v>100</v>
      </c>
      <c r="E907" s="38">
        <v>139.91999999999999</v>
      </c>
      <c r="F907" s="39" t="s">
        <v>18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12</v>
      </c>
      <c r="D908" s="34">
        <v>1</v>
      </c>
      <c r="E908" s="38">
        <v>139.91999999999999</v>
      </c>
      <c r="F908" s="39" t="s">
        <v>18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12</v>
      </c>
      <c r="D909" s="34">
        <v>5</v>
      </c>
      <c r="E909" s="38">
        <v>139.91</v>
      </c>
      <c r="F909" s="39" t="s">
        <v>18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12</v>
      </c>
      <c r="D910" s="34">
        <v>14</v>
      </c>
      <c r="E910" s="38">
        <v>139.91999999999999</v>
      </c>
      <c r="F910" s="39" t="s">
        <v>18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12</v>
      </c>
      <c r="D911" s="34">
        <v>14</v>
      </c>
      <c r="E911" s="38">
        <v>139.91999999999999</v>
      </c>
      <c r="F911" s="39" t="s">
        <v>18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12</v>
      </c>
      <c r="D912" s="34">
        <v>39</v>
      </c>
      <c r="E912" s="38">
        <v>139.91999999999999</v>
      </c>
      <c r="F912" s="39" t="s">
        <v>18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12</v>
      </c>
      <c r="D913" s="34">
        <v>50</v>
      </c>
      <c r="E913" s="38">
        <v>139.91999999999999</v>
      </c>
      <c r="F913" s="39" t="s">
        <v>18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12</v>
      </c>
      <c r="D914" s="34">
        <v>61</v>
      </c>
      <c r="E914" s="38">
        <v>139.91999999999999</v>
      </c>
      <c r="F914" s="39" t="s">
        <v>18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12</v>
      </c>
      <c r="D915" s="34">
        <v>62</v>
      </c>
      <c r="E915" s="38">
        <v>139.91999999999999</v>
      </c>
      <c r="F915" s="39" t="s">
        <v>18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12</v>
      </c>
      <c r="D916" s="34">
        <v>86</v>
      </c>
      <c r="E916" s="38">
        <v>139.91999999999999</v>
      </c>
      <c r="F916" s="39" t="s">
        <v>18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12</v>
      </c>
      <c r="D917" s="34">
        <v>86</v>
      </c>
      <c r="E917" s="38">
        <v>139.91999999999999</v>
      </c>
      <c r="F917" s="39" t="s">
        <v>18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12</v>
      </c>
      <c r="D918" s="34">
        <v>88</v>
      </c>
      <c r="E918" s="38">
        <v>139.91999999999999</v>
      </c>
      <c r="F918" s="39" t="s">
        <v>18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12</v>
      </c>
      <c r="D919" s="34">
        <v>95</v>
      </c>
      <c r="E919" s="38">
        <v>139.91</v>
      </c>
      <c r="F919" s="39" t="s">
        <v>18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12</v>
      </c>
      <c r="D920" s="34">
        <v>99</v>
      </c>
      <c r="E920" s="38">
        <v>139.91</v>
      </c>
      <c r="F920" s="39" t="s">
        <v>18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12</v>
      </c>
      <c r="D921" s="34">
        <v>100</v>
      </c>
      <c r="E921" s="38">
        <v>139.91</v>
      </c>
      <c r="F921" s="39" t="s">
        <v>18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12</v>
      </c>
      <c r="D922" s="34">
        <v>100</v>
      </c>
      <c r="E922" s="38">
        <v>139.91999999999999</v>
      </c>
      <c r="F922" s="39" t="s">
        <v>18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12</v>
      </c>
      <c r="D923" s="34">
        <v>100</v>
      </c>
      <c r="E923" s="38">
        <v>139.84</v>
      </c>
      <c r="F923" s="39" t="s">
        <v>18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12</v>
      </c>
      <c r="D924" s="34">
        <v>100</v>
      </c>
      <c r="E924" s="38">
        <v>139.84</v>
      </c>
      <c r="F924" s="39" t="s">
        <v>18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12</v>
      </c>
      <c r="D925" s="34">
        <v>100</v>
      </c>
      <c r="E925" s="38">
        <v>139.84</v>
      </c>
      <c r="F925" s="39" t="s">
        <v>18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12</v>
      </c>
      <c r="D926" s="34">
        <v>100</v>
      </c>
      <c r="E926" s="38">
        <v>139.81</v>
      </c>
      <c r="F926" s="39" t="s">
        <v>18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12</v>
      </c>
      <c r="D927" s="34">
        <v>100</v>
      </c>
      <c r="E927" s="38">
        <v>139.81</v>
      </c>
      <c r="F927" s="39" t="s">
        <v>18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12</v>
      </c>
      <c r="D928" s="34">
        <v>100</v>
      </c>
      <c r="E928" s="38">
        <v>139.76</v>
      </c>
      <c r="F928" s="39" t="s">
        <v>18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12</v>
      </c>
      <c r="D929" s="34">
        <v>100</v>
      </c>
      <c r="E929" s="38">
        <v>139.76</v>
      </c>
      <c r="F929" s="39" t="s">
        <v>18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12</v>
      </c>
      <c r="D930" s="34">
        <v>10</v>
      </c>
      <c r="E930" s="38">
        <v>139.87</v>
      </c>
      <c r="F930" s="39" t="s">
        <v>18</v>
      </c>
      <c r="G930" s="40" t="s">
        <v>22</v>
      </c>
    </row>
    <row r="931" spans="1:7">
      <c r="A931" s="35">
        <v>44740</v>
      </c>
      <c r="B931" s="36">
        <v>0.56526307870370374</v>
      </c>
      <c r="C931" s="37" t="s">
        <v>12</v>
      </c>
      <c r="D931" s="34">
        <v>3</v>
      </c>
      <c r="E931" s="38">
        <v>139.87</v>
      </c>
      <c r="F931" s="39" t="s">
        <v>18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12</v>
      </c>
      <c r="D932" s="34">
        <v>14</v>
      </c>
      <c r="E932" s="38">
        <v>139.87</v>
      </c>
      <c r="F932" s="39" t="s">
        <v>18</v>
      </c>
      <c r="G932" s="40" t="s">
        <v>22</v>
      </c>
    </row>
    <row r="933" spans="1:7">
      <c r="A933" s="35">
        <v>44740</v>
      </c>
      <c r="B933" s="36">
        <v>0.56549120370370376</v>
      </c>
      <c r="C933" s="37" t="s">
        <v>12</v>
      </c>
      <c r="D933" s="34">
        <v>100</v>
      </c>
      <c r="E933" s="38">
        <v>139.87</v>
      </c>
      <c r="F933" s="39" t="s">
        <v>18</v>
      </c>
      <c r="G933" s="40" t="s">
        <v>22</v>
      </c>
    </row>
    <row r="934" spans="1:7">
      <c r="A934" s="35">
        <v>44740</v>
      </c>
      <c r="B934" s="36">
        <v>0.56549120370370376</v>
      </c>
      <c r="C934" s="37" t="s">
        <v>12</v>
      </c>
      <c r="D934" s="34">
        <v>86</v>
      </c>
      <c r="E934" s="38">
        <v>139.87</v>
      </c>
      <c r="F934" s="39" t="s">
        <v>18</v>
      </c>
      <c r="G934" s="40" t="s">
        <v>22</v>
      </c>
    </row>
    <row r="935" spans="1:7">
      <c r="A935" s="35">
        <v>44740</v>
      </c>
      <c r="B935" s="36">
        <v>0.56549120370370376</v>
      </c>
      <c r="C935" s="37" t="s">
        <v>12</v>
      </c>
      <c r="D935" s="34">
        <v>97</v>
      </c>
      <c r="E935" s="38">
        <v>139.87</v>
      </c>
      <c r="F935" s="39" t="s">
        <v>18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12</v>
      </c>
      <c r="D936" s="34">
        <v>19</v>
      </c>
      <c r="E936" s="38">
        <v>139.74</v>
      </c>
      <c r="F936" s="39" t="s">
        <v>18</v>
      </c>
      <c r="G936" s="40" t="s">
        <v>19</v>
      </c>
    </row>
    <row r="937" spans="1:7">
      <c r="A937" s="35">
        <v>44740</v>
      </c>
      <c r="B937" s="36">
        <v>0.56599768518518523</v>
      </c>
      <c r="C937" s="37" t="s">
        <v>12</v>
      </c>
      <c r="D937" s="34">
        <v>6</v>
      </c>
      <c r="E937" s="38">
        <v>139.74</v>
      </c>
      <c r="F937" s="39" t="s">
        <v>18</v>
      </c>
      <c r="G937" s="40" t="s">
        <v>19</v>
      </c>
    </row>
    <row r="938" spans="1:7">
      <c r="A938" s="35">
        <v>44740</v>
      </c>
      <c r="B938" s="36">
        <v>0.56599768518518523</v>
      </c>
      <c r="C938" s="37" t="s">
        <v>12</v>
      </c>
      <c r="D938" s="34">
        <v>16</v>
      </c>
      <c r="E938" s="38">
        <v>139.74</v>
      </c>
      <c r="F938" s="39" t="s">
        <v>18</v>
      </c>
      <c r="G938" s="40" t="s">
        <v>19</v>
      </c>
    </row>
    <row r="939" spans="1:7">
      <c r="A939" s="35">
        <v>44740</v>
      </c>
      <c r="B939" s="36">
        <v>0.56599768518518523</v>
      </c>
      <c r="C939" s="37" t="s">
        <v>12</v>
      </c>
      <c r="D939" s="34">
        <v>6</v>
      </c>
      <c r="E939" s="38">
        <v>139.74</v>
      </c>
      <c r="F939" s="39" t="s">
        <v>18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12</v>
      </c>
      <c r="D940" s="34">
        <v>94</v>
      </c>
      <c r="E940" s="38">
        <v>139.74</v>
      </c>
      <c r="F940" s="39" t="s">
        <v>18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12</v>
      </c>
      <c r="D941" s="34">
        <v>42</v>
      </c>
      <c r="E941" s="38">
        <v>139.74</v>
      </c>
      <c r="F941" s="39" t="s">
        <v>18</v>
      </c>
      <c r="G941" s="40" t="s">
        <v>19</v>
      </c>
    </row>
    <row r="942" spans="1:7">
      <c r="A942" s="35">
        <v>44740</v>
      </c>
      <c r="B942" s="36">
        <v>0.56605613425925927</v>
      </c>
      <c r="C942" s="37" t="s">
        <v>12</v>
      </c>
      <c r="D942" s="34">
        <v>87</v>
      </c>
      <c r="E942" s="38">
        <v>139.69</v>
      </c>
      <c r="F942" s="39" t="s">
        <v>18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12</v>
      </c>
      <c r="D943" s="34">
        <v>100</v>
      </c>
      <c r="E943" s="38">
        <v>139.76</v>
      </c>
      <c r="F943" s="39" t="s">
        <v>18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12</v>
      </c>
      <c r="D944" s="34">
        <v>100</v>
      </c>
      <c r="E944" s="38">
        <v>139.63</v>
      </c>
      <c r="F944" s="39" t="s">
        <v>18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12</v>
      </c>
      <c r="D945" s="34">
        <v>100</v>
      </c>
      <c r="E945" s="38">
        <v>139.63999999999999</v>
      </c>
      <c r="F945" s="39" t="s">
        <v>18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12</v>
      </c>
      <c r="D946" s="34">
        <v>100</v>
      </c>
      <c r="E946" s="38">
        <v>139.6</v>
      </c>
      <c r="F946" s="39" t="s">
        <v>18</v>
      </c>
      <c r="G946" s="40" t="s">
        <v>22</v>
      </c>
    </row>
    <row r="947" spans="1:7">
      <c r="A947" s="35">
        <v>44740</v>
      </c>
      <c r="B947" s="36">
        <v>0.56854699074074078</v>
      </c>
      <c r="C947" s="37" t="s">
        <v>12</v>
      </c>
      <c r="D947" s="34">
        <v>48</v>
      </c>
      <c r="E947" s="38">
        <v>139.51</v>
      </c>
      <c r="F947" s="39" t="s">
        <v>18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12</v>
      </c>
      <c r="D948" s="34">
        <v>52</v>
      </c>
      <c r="E948" s="38">
        <v>139.51</v>
      </c>
      <c r="F948" s="39" t="s">
        <v>18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12</v>
      </c>
      <c r="D949" s="34">
        <v>100</v>
      </c>
      <c r="E949" s="38">
        <v>139.51</v>
      </c>
      <c r="F949" s="39" t="s">
        <v>18</v>
      </c>
      <c r="G949" s="40" t="s">
        <v>20</v>
      </c>
    </row>
    <row r="950" spans="1:7">
      <c r="A950" s="35">
        <v>44740</v>
      </c>
      <c r="B950" s="36">
        <v>0.57309606481481479</v>
      </c>
      <c r="C950" s="37" t="s">
        <v>12</v>
      </c>
      <c r="D950" s="34">
        <v>100</v>
      </c>
      <c r="E950" s="38">
        <v>140.07</v>
      </c>
      <c r="F950" s="39" t="s">
        <v>18</v>
      </c>
      <c r="G950" s="40" t="s">
        <v>19</v>
      </c>
    </row>
    <row r="951" spans="1:7">
      <c r="A951" s="35">
        <v>44740</v>
      </c>
      <c r="B951" s="36">
        <v>0.57309606481481479</v>
      </c>
      <c r="C951" s="37" t="s">
        <v>12</v>
      </c>
      <c r="D951" s="34">
        <v>50</v>
      </c>
      <c r="E951" s="38">
        <v>140.1</v>
      </c>
      <c r="F951" s="39" t="s">
        <v>18</v>
      </c>
      <c r="G951" s="40" t="s">
        <v>20</v>
      </c>
    </row>
    <row r="952" spans="1:7">
      <c r="A952" s="35">
        <v>44740</v>
      </c>
      <c r="B952" s="36">
        <v>0.57309606481481479</v>
      </c>
      <c r="C952" s="37" t="s">
        <v>12</v>
      </c>
      <c r="D952" s="34">
        <v>50</v>
      </c>
      <c r="E952" s="38">
        <v>140.1</v>
      </c>
      <c r="F952" s="39" t="s">
        <v>18</v>
      </c>
      <c r="G952" s="40" t="s">
        <v>20</v>
      </c>
    </row>
    <row r="953" spans="1:7">
      <c r="A953" s="35">
        <v>44740</v>
      </c>
      <c r="B953" s="36">
        <v>0.57309606481481479</v>
      </c>
      <c r="C953" s="37" t="s">
        <v>12</v>
      </c>
      <c r="D953" s="34">
        <v>8</v>
      </c>
      <c r="E953" s="38">
        <v>140.13999999999999</v>
      </c>
      <c r="F953" s="39" t="s">
        <v>18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12</v>
      </c>
      <c r="D954" s="34">
        <v>92</v>
      </c>
      <c r="E954" s="38">
        <v>140.13999999999999</v>
      </c>
      <c r="F954" s="39" t="s">
        <v>18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12</v>
      </c>
      <c r="D955" s="34">
        <v>100</v>
      </c>
      <c r="E955" s="38">
        <v>140.12</v>
      </c>
      <c r="F955" s="39" t="s">
        <v>18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12</v>
      </c>
      <c r="D956" s="34">
        <v>100</v>
      </c>
      <c r="E956" s="38">
        <v>140.68</v>
      </c>
      <c r="F956" s="39" t="s">
        <v>18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12</v>
      </c>
      <c r="D957" s="34">
        <v>100</v>
      </c>
      <c r="E957" s="38">
        <v>140.68</v>
      </c>
      <c r="F957" s="39" t="s">
        <v>18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12</v>
      </c>
      <c r="D958" s="34">
        <v>100</v>
      </c>
      <c r="E958" s="38">
        <v>140.68</v>
      </c>
      <c r="F958" s="39" t="s">
        <v>18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12</v>
      </c>
      <c r="D959" s="34">
        <v>3</v>
      </c>
      <c r="E959" s="38">
        <v>140.66</v>
      </c>
      <c r="F959" s="39" t="s">
        <v>18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12</v>
      </c>
      <c r="D960" s="34">
        <v>97</v>
      </c>
      <c r="E960" s="38">
        <v>140.66</v>
      </c>
      <c r="F960" s="39" t="s">
        <v>18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12</v>
      </c>
      <c r="D961" s="34">
        <v>100</v>
      </c>
      <c r="E961" s="38">
        <v>140.63</v>
      </c>
      <c r="F961" s="39" t="s">
        <v>18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12</v>
      </c>
      <c r="D962" s="34">
        <v>26</v>
      </c>
      <c r="E962" s="38">
        <v>140.61000000000001</v>
      </c>
      <c r="F962" s="39" t="s">
        <v>18</v>
      </c>
      <c r="G962" s="40" t="s">
        <v>19</v>
      </c>
    </row>
    <row r="963" spans="1:7">
      <c r="A963" s="35">
        <v>44740</v>
      </c>
      <c r="B963" s="36">
        <v>0.57653194444444444</v>
      </c>
      <c r="C963" s="37" t="s">
        <v>12</v>
      </c>
      <c r="D963" s="34">
        <v>74</v>
      </c>
      <c r="E963" s="38">
        <v>140.61000000000001</v>
      </c>
      <c r="F963" s="39" t="s">
        <v>18</v>
      </c>
      <c r="G963" s="40" t="s">
        <v>19</v>
      </c>
    </row>
    <row r="964" spans="1:7">
      <c r="A964" s="35">
        <v>44740</v>
      </c>
      <c r="B964" s="36">
        <v>0.57653194444444444</v>
      </c>
      <c r="C964" s="37" t="s">
        <v>12</v>
      </c>
      <c r="D964" s="34">
        <v>100</v>
      </c>
      <c r="E964" s="38">
        <v>140.61000000000001</v>
      </c>
      <c r="F964" s="39" t="s">
        <v>18</v>
      </c>
      <c r="G964" s="40" t="s">
        <v>19</v>
      </c>
    </row>
    <row r="965" spans="1:7">
      <c r="A965" s="35">
        <v>44740</v>
      </c>
      <c r="B965" s="36">
        <v>0.57656875000000007</v>
      </c>
      <c r="C965" s="37" t="s">
        <v>12</v>
      </c>
      <c r="D965" s="34">
        <v>48</v>
      </c>
      <c r="E965" s="38">
        <v>140.55000000000001</v>
      </c>
      <c r="F965" s="39" t="s">
        <v>18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12</v>
      </c>
      <c r="D966" s="34">
        <v>48</v>
      </c>
      <c r="E966" s="38">
        <v>140.55000000000001</v>
      </c>
      <c r="F966" s="39" t="s">
        <v>18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12</v>
      </c>
      <c r="D967" s="34">
        <v>52</v>
      </c>
      <c r="E967" s="38">
        <v>140.55000000000001</v>
      </c>
      <c r="F967" s="39" t="s">
        <v>18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12</v>
      </c>
      <c r="D968" s="34">
        <v>23</v>
      </c>
      <c r="E968" s="38">
        <v>140.55000000000001</v>
      </c>
      <c r="F968" s="39" t="s">
        <v>18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12</v>
      </c>
      <c r="D969" s="34">
        <v>23</v>
      </c>
      <c r="E969" s="38">
        <v>140.55000000000001</v>
      </c>
      <c r="F969" s="39" t="s">
        <v>18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12</v>
      </c>
      <c r="D970" s="34">
        <v>23</v>
      </c>
      <c r="E970" s="38">
        <v>140.55000000000001</v>
      </c>
      <c r="F970" s="39" t="s">
        <v>18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12</v>
      </c>
      <c r="D971" s="34">
        <v>25</v>
      </c>
      <c r="E971" s="38">
        <v>140.55000000000001</v>
      </c>
      <c r="F971" s="39" t="s">
        <v>18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12</v>
      </c>
      <c r="D972" s="34">
        <v>52</v>
      </c>
      <c r="E972" s="38">
        <v>140.55000000000001</v>
      </c>
      <c r="F972" s="39" t="s">
        <v>18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12</v>
      </c>
      <c r="D973" s="34">
        <v>77</v>
      </c>
      <c r="E973" s="38">
        <v>140.55000000000001</v>
      </c>
      <c r="F973" s="39" t="s">
        <v>18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12</v>
      </c>
      <c r="D974" s="34">
        <v>77</v>
      </c>
      <c r="E974" s="38">
        <v>140.55000000000001</v>
      </c>
      <c r="F974" s="39" t="s">
        <v>18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12</v>
      </c>
      <c r="D975" s="34">
        <v>100</v>
      </c>
      <c r="E975" s="38">
        <v>140.55000000000001</v>
      </c>
      <c r="F975" s="39" t="s">
        <v>18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12</v>
      </c>
      <c r="D976" s="34">
        <v>100</v>
      </c>
      <c r="E976" s="38">
        <v>140.55000000000001</v>
      </c>
      <c r="F976" s="39" t="s">
        <v>18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12</v>
      </c>
      <c r="D977" s="34">
        <v>48</v>
      </c>
      <c r="E977" s="38">
        <v>140.55000000000001</v>
      </c>
      <c r="F977" s="39" t="s">
        <v>18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12</v>
      </c>
      <c r="D978" s="34">
        <v>52</v>
      </c>
      <c r="E978" s="38">
        <v>140.55000000000001</v>
      </c>
      <c r="F978" s="39" t="s">
        <v>18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12</v>
      </c>
      <c r="D979" s="34">
        <v>100</v>
      </c>
      <c r="E979" s="38">
        <v>140.55000000000001</v>
      </c>
      <c r="F979" s="39" t="s">
        <v>18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12</v>
      </c>
      <c r="D980" s="34">
        <v>100</v>
      </c>
      <c r="E980" s="38">
        <v>140.55000000000001</v>
      </c>
      <c r="F980" s="39" t="s">
        <v>18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12</v>
      </c>
      <c r="D981" s="34">
        <v>100</v>
      </c>
      <c r="E981" s="38">
        <v>140.55000000000001</v>
      </c>
      <c r="F981" s="39" t="s">
        <v>18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12</v>
      </c>
      <c r="D982" s="34">
        <v>100</v>
      </c>
      <c r="E982" s="38">
        <v>140.55000000000001</v>
      </c>
      <c r="F982" s="39" t="s">
        <v>18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12</v>
      </c>
      <c r="D983" s="34">
        <v>16</v>
      </c>
      <c r="E983" s="38">
        <v>140.55000000000001</v>
      </c>
      <c r="F983" s="39" t="s">
        <v>18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12</v>
      </c>
      <c r="D984" s="34">
        <v>1</v>
      </c>
      <c r="E984" s="38">
        <v>140.55000000000001</v>
      </c>
      <c r="F984" s="39" t="s">
        <v>18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12</v>
      </c>
      <c r="D985" s="34">
        <v>5</v>
      </c>
      <c r="E985" s="38">
        <v>140.55000000000001</v>
      </c>
      <c r="F985" s="39" t="s">
        <v>18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12</v>
      </c>
      <c r="D986" s="34">
        <v>8</v>
      </c>
      <c r="E986" s="38">
        <v>140.55000000000001</v>
      </c>
      <c r="F986" s="39" t="s">
        <v>18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12</v>
      </c>
      <c r="D987" s="34">
        <v>1</v>
      </c>
      <c r="E987" s="38">
        <v>140.55000000000001</v>
      </c>
      <c r="F987" s="39" t="s">
        <v>18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12</v>
      </c>
      <c r="D988" s="34">
        <v>69</v>
      </c>
      <c r="E988" s="38">
        <v>140.55000000000001</v>
      </c>
      <c r="F988" s="39" t="s">
        <v>18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12</v>
      </c>
      <c r="D989" s="34">
        <v>100</v>
      </c>
      <c r="E989" s="38">
        <v>140.55000000000001</v>
      </c>
      <c r="F989" s="39" t="s">
        <v>18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12</v>
      </c>
      <c r="D990" s="34">
        <v>7</v>
      </c>
      <c r="E990" s="38">
        <v>140.44999999999999</v>
      </c>
      <c r="F990" s="39" t="s">
        <v>18</v>
      </c>
      <c r="G990" s="40" t="s">
        <v>20</v>
      </c>
    </row>
    <row r="991" spans="1:7">
      <c r="A991" s="35">
        <v>44740</v>
      </c>
      <c r="B991" s="36">
        <v>0.57745335648148144</v>
      </c>
      <c r="C991" s="37" t="s">
        <v>12</v>
      </c>
      <c r="D991" s="34">
        <v>7</v>
      </c>
      <c r="E991" s="38">
        <v>140.44999999999999</v>
      </c>
      <c r="F991" s="39" t="s">
        <v>18</v>
      </c>
      <c r="G991" s="40" t="s">
        <v>20</v>
      </c>
    </row>
    <row r="992" spans="1:7">
      <c r="A992" s="35">
        <v>44740</v>
      </c>
      <c r="B992" s="36">
        <v>0.57745335648148144</v>
      </c>
      <c r="C992" s="37" t="s">
        <v>12</v>
      </c>
      <c r="D992" s="34">
        <v>86</v>
      </c>
      <c r="E992" s="38">
        <v>140.44999999999999</v>
      </c>
      <c r="F992" s="39" t="s">
        <v>18</v>
      </c>
      <c r="G992" s="40" t="s">
        <v>20</v>
      </c>
    </row>
    <row r="993" spans="1:7">
      <c r="A993" s="35">
        <v>44740</v>
      </c>
      <c r="B993" s="36">
        <v>0.57862442129629632</v>
      </c>
      <c r="C993" s="37" t="s">
        <v>12</v>
      </c>
      <c r="D993" s="34">
        <v>11</v>
      </c>
      <c r="E993" s="38">
        <v>140.25</v>
      </c>
      <c r="F993" s="39" t="s">
        <v>18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12</v>
      </c>
      <c r="D994" s="34">
        <v>14</v>
      </c>
      <c r="E994" s="38">
        <v>140.25</v>
      </c>
      <c r="F994" s="39" t="s">
        <v>18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12</v>
      </c>
      <c r="D995" s="34">
        <v>75</v>
      </c>
      <c r="E995" s="38">
        <v>140.25</v>
      </c>
      <c r="F995" s="39" t="s">
        <v>18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12</v>
      </c>
      <c r="D996" s="34">
        <v>40</v>
      </c>
      <c r="E996" s="38">
        <v>140.5</v>
      </c>
      <c r="F996" s="39" t="s">
        <v>18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12</v>
      </c>
      <c r="D997" s="34">
        <v>60</v>
      </c>
      <c r="E997" s="38">
        <v>140.5</v>
      </c>
      <c r="F997" s="39" t="s">
        <v>18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12</v>
      </c>
      <c r="D998" s="34">
        <v>42</v>
      </c>
      <c r="E998" s="38">
        <v>140.47999999999999</v>
      </c>
      <c r="F998" s="39" t="s">
        <v>18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12</v>
      </c>
      <c r="D999" s="34">
        <v>42</v>
      </c>
      <c r="E999" s="38">
        <v>140.47999999999999</v>
      </c>
      <c r="F999" s="39" t="s">
        <v>18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12</v>
      </c>
      <c r="D1000" s="34">
        <v>58</v>
      </c>
      <c r="E1000" s="38">
        <v>140.47999999999999</v>
      </c>
      <c r="F1000" s="39" t="s">
        <v>18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12</v>
      </c>
      <c r="D1001" s="34">
        <v>100</v>
      </c>
      <c r="E1001" s="38">
        <v>140.49</v>
      </c>
      <c r="F1001" s="39" t="s">
        <v>18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12</v>
      </c>
      <c r="D1002" s="34">
        <v>58</v>
      </c>
      <c r="E1002" s="38">
        <v>140.47999999999999</v>
      </c>
      <c r="F1002" s="39" t="s">
        <v>18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12</v>
      </c>
      <c r="D1003" s="34">
        <v>11</v>
      </c>
      <c r="E1003" s="38">
        <v>140.37</v>
      </c>
      <c r="F1003" s="39" t="s">
        <v>18</v>
      </c>
      <c r="G1003" s="40" t="s">
        <v>19</v>
      </c>
    </row>
    <row r="1004" spans="1:7">
      <c r="A1004" s="35">
        <v>44740</v>
      </c>
      <c r="B1004" s="36">
        <v>0.58079421296296307</v>
      </c>
      <c r="C1004" s="37" t="s">
        <v>12</v>
      </c>
      <c r="D1004" s="34">
        <v>39</v>
      </c>
      <c r="E1004" s="38">
        <v>140.37</v>
      </c>
      <c r="F1004" s="39" t="s">
        <v>18</v>
      </c>
      <c r="G1004" s="40" t="s">
        <v>19</v>
      </c>
    </row>
    <row r="1005" spans="1:7">
      <c r="A1005" s="35">
        <v>44740</v>
      </c>
      <c r="B1005" s="36">
        <v>0.58079421296296307</v>
      </c>
      <c r="C1005" s="37" t="s">
        <v>12</v>
      </c>
      <c r="D1005" s="34">
        <v>50</v>
      </c>
      <c r="E1005" s="38">
        <v>140.37</v>
      </c>
      <c r="F1005" s="39" t="s">
        <v>18</v>
      </c>
      <c r="G1005" s="40" t="s">
        <v>19</v>
      </c>
    </row>
    <row r="1006" spans="1:7">
      <c r="A1006" s="35">
        <v>44740</v>
      </c>
      <c r="B1006" s="36">
        <v>0.58079421296296307</v>
      </c>
      <c r="C1006" s="37" t="s">
        <v>12</v>
      </c>
      <c r="D1006" s="34">
        <v>8</v>
      </c>
      <c r="E1006" s="38">
        <v>140.35</v>
      </c>
      <c r="F1006" s="39" t="s">
        <v>18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12</v>
      </c>
      <c r="D1007" s="34">
        <v>8</v>
      </c>
      <c r="E1007" s="38">
        <v>140.35</v>
      </c>
      <c r="F1007" s="39" t="s">
        <v>18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12</v>
      </c>
      <c r="D1008" s="34">
        <v>16</v>
      </c>
      <c r="E1008" s="38">
        <v>140.35</v>
      </c>
      <c r="F1008" s="39" t="s">
        <v>18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12</v>
      </c>
      <c r="D1009" s="34">
        <v>100</v>
      </c>
      <c r="E1009" s="38">
        <v>140.35</v>
      </c>
      <c r="F1009" s="39" t="s">
        <v>18</v>
      </c>
      <c r="G1009" s="40" t="s">
        <v>19</v>
      </c>
    </row>
    <row r="1010" spans="1:7">
      <c r="A1010" s="35">
        <v>44740</v>
      </c>
      <c r="B1010" s="36">
        <v>0.58079629629629625</v>
      </c>
      <c r="C1010" s="37" t="s">
        <v>12</v>
      </c>
      <c r="D1010" s="34">
        <v>68</v>
      </c>
      <c r="E1010" s="38">
        <v>140.35</v>
      </c>
      <c r="F1010" s="39" t="s">
        <v>18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12</v>
      </c>
      <c r="D1011" s="34">
        <v>93</v>
      </c>
      <c r="E1011" s="38">
        <v>140.35</v>
      </c>
      <c r="F1011" s="39" t="s">
        <v>18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12</v>
      </c>
      <c r="D1012" s="34">
        <v>100</v>
      </c>
      <c r="E1012" s="38">
        <v>140.31</v>
      </c>
      <c r="F1012" s="39" t="s">
        <v>18</v>
      </c>
      <c r="G1012" s="40" t="s">
        <v>20</v>
      </c>
    </row>
    <row r="1013" spans="1:7">
      <c r="A1013" s="35">
        <v>44740</v>
      </c>
      <c r="B1013" s="36">
        <v>0.58205486111111115</v>
      </c>
      <c r="C1013" s="37" t="s">
        <v>12</v>
      </c>
      <c r="D1013" s="34">
        <v>2</v>
      </c>
      <c r="E1013" s="38">
        <v>140.31</v>
      </c>
      <c r="F1013" s="39" t="s">
        <v>18</v>
      </c>
      <c r="G1013" s="40" t="s">
        <v>20</v>
      </c>
    </row>
    <row r="1014" spans="1:7">
      <c r="A1014" s="35">
        <v>44740</v>
      </c>
      <c r="B1014" s="36">
        <v>0.58205486111111115</v>
      </c>
      <c r="C1014" s="37" t="s">
        <v>12</v>
      </c>
      <c r="D1014" s="34">
        <v>5</v>
      </c>
      <c r="E1014" s="38">
        <v>140.31</v>
      </c>
      <c r="F1014" s="39" t="s">
        <v>18</v>
      </c>
      <c r="G1014" s="40" t="s">
        <v>20</v>
      </c>
    </row>
    <row r="1015" spans="1:7">
      <c r="A1015" s="35">
        <v>44740</v>
      </c>
      <c r="B1015" s="36">
        <v>0.58205486111111115</v>
      </c>
      <c r="C1015" s="37" t="s">
        <v>12</v>
      </c>
      <c r="D1015" s="34">
        <v>50</v>
      </c>
      <c r="E1015" s="38">
        <v>140.31</v>
      </c>
      <c r="F1015" s="39" t="s">
        <v>18</v>
      </c>
      <c r="G1015" s="40" t="s">
        <v>20</v>
      </c>
    </row>
    <row r="1016" spans="1:7">
      <c r="A1016" s="35">
        <v>44740</v>
      </c>
      <c r="B1016" s="36">
        <v>0.5823652777777778</v>
      </c>
      <c r="C1016" s="37" t="s">
        <v>12</v>
      </c>
      <c r="D1016" s="34">
        <v>2</v>
      </c>
      <c r="E1016" s="38">
        <v>140.31</v>
      </c>
      <c r="F1016" s="39" t="s">
        <v>18</v>
      </c>
      <c r="G1016" s="40" t="s">
        <v>20</v>
      </c>
    </row>
    <row r="1017" spans="1:7">
      <c r="A1017" s="35">
        <v>44740</v>
      </c>
      <c r="B1017" s="36">
        <v>0.5823652777777778</v>
      </c>
      <c r="C1017" s="37" t="s">
        <v>12</v>
      </c>
      <c r="D1017" s="34">
        <v>2</v>
      </c>
      <c r="E1017" s="38">
        <v>140.31</v>
      </c>
      <c r="F1017" s="39" t="s">
        <v>18</v>
      </c>
      <c r="G1017" s="40" t="s">
        <v>20</v>
      </c>
    </row>
    <row r="1018" spans="1:7">
      <c r="A1018" s="35">
        <v>44740</v>
      </c>
      <c r="B1018" s="36">
        <v>0.5823652777777778</v>
      </c>
      <c r="C1018" s="37" t="s">
        <v>12</v>
      </c>
      <c r="D1018" s="34">
        <v>14</v>
      </c>
      <c r="E1018" s="38">
        <v>140.31</v>
      </c>
      <c r="F1018" s="39" t="s">
        <v>18</v>
      </c>
      <c r="G1018" s="40" t="s">
        <v>20</v>
      </c>
    </row>
    <row r="1019" spans="1:7">
      <c r="A1019" s="35">
        <v>44740</v>
      </c>
      <c r="B1019" s="36">
        <v>0.58236550925925934</v>
      </c>
      <c r="C1019" s="37" t="s">
        <v>12</v>
      </c>
      <c r="D1019" s="34">
        <v>2</v>
      </c>
      <c r="E1019" s="38">
        <v>140.31</v>
      </c>
      <c r="F1019" s="39" t="s">
        <v>18</v>
      </c>
      <c r="G1019" s="40" t="s">
        <v>20</v>
      </c>
    </row>
    <row r="1020" spans="1:7">
      <c r="A1020" s="35">
        <v>44740</v>
      </c>
      <c r="B1020" s="36">
        <v>0.58258379629629631</v>
      </c>
      <c r="C1020" s="37" t="s">
        <v>12</v>
      </c>
      <c r="D1020" s="34">
        <v>66</v>
      </c>
      <c r="E1020" s="38">
        <v>140.22999999999999</v>
      </c>
      <c r="F1020" s="39" t="s">
        <v>18</v>
      </c>
      <c r="G1020" s="40" t="s">
        <v>20</v>
      </c>
    </row>
    <row r="1021" spans="1:7">
      <c r="A1021" s="35">
        <v>44740</v>
      </c>
      <c r="B1021" s="36">
        <v>0.58258379629629631</v>
      </c>
      <c r="C1021" s="37" t="s">
        <v>12</v>
      </c>
      <c r="D1021" s="34">
        <v>4</v>
      </c>
      <c r="E1021" s="38">
        <v>140.22999999999999</v>
      </c>
      <c r="F1021" s="39" t="s">
        <v>18</v>
      </c>
      <c r="G1021" s="40" t="s">
        <v>20</v>
      </c>
    </row>
    <row r="1022" spans="1:7">
      <c r="A1022" s="35">
        <v>44740</v>
      </c>
      <c r="B1022" s="36">
        <v>0.5834125</v>
      </c>
      <c r="C1022" s="37" t="s">
        <v>12</v>
      </c>
      <c r="D1022" s="34">
        <v>15</v>
      </c>
      <c r="E1022" s="38">
        <v>140.04</v>
      </c>
      <c r="F1022" s="39" t="s">
        <v>18</v>
      </c>
      <c r="G1022" s="40" t="s">
        <v>20</v>
      </c>
    </row>
    <row r="1023" spans="1:7">
      <c r="A1023" s="35">
        <v>44740</v>
      </c>
      <c r="B1023" s="36">
        <v>0.58474293981481495</v>
      </c>
      <c r="C1023" s="37" t="s">
        <v>12</v>
      </c>
      <c r="D1023" s="34">
        <v>100</v>
      </c>
      <c r="E1023" s="38">
        <v>140.34</v>
      </c>
      <c r="F1023" s="39" t="s">
        <v>18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12</v>
      </c>
      <c r="D1024" s="34">
        <v>8</v>
      </c>
      <c r="E1024" s="38">
        <v>140.31</v>
      </c>
      <c r="F1024" s="39" t="s">
        <v>18</v>
      </c>
      <c r="G1024" s="40" t="s">
        <v>19</v>
      </c>
    </row>
    <row r="1025" spans="1:7">
      <c r="A1025" s="35">
        <v>44740</v>
      </c>
      <c r="B1025" s="36">
        <v>0.58474305555555561</v>
      </c>
      <c r="C1025" s="37" t="s">
        <v>12</v>
      </c>
      <c r="D1025" s="34">
        <v>92</v>
      </c>
      <c r="E1025" s="38">
        <v>140.31</v>
      </c>
      <c r="F1025" s="39" t="s">
        <v>18</v>
      </c>
      <c r="G1025" s="40" t="s">
        <v>19</v>
      </c>
    </row>
    <row r="1026" spans="1:7">
      <c r="A1026" s="35">
        <v>44740</v>
      </c>
      <c r="B1026" s="36">
        <v>0.58474571759259264</v>
      </c>
      <c r="C1026" s="37" t="s">
        <v>12</v>
      </c>
      <c r="D1026" s="34">
        <v>100</v>
      </c>
      <c r="E1026" s="38">
        <v>140.28</v>
      </c>
      <c r="F1026" s="39" t="s">
        <v>18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12</v>
      </c>
      <c r="D1027" s="34">
        <v>85</v>
      </c>
      <c r="E1027" s="38">
        <v>140.28</v>
      </c>
      <c r="F1027" s="39" t="s">
        <v>18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12</v>
      </c>
      <c r="D1028" s="34">
        <v>15</v>
      </c>
      <c r="E1028" s="38">
        <v>140.25</v>
      </c>
      <c r="F1028" s="39" t="s">
        <v>18</v>
      </c>
      <c r="G1028" s="40" t="s">
        <v>19</v>
      </c>
    </row>
    <row r="1029" spans="1:7">
      <c r="A1029" s="35">
        <v>44740</v>
      </c>
      <c r="B1029" s="36">
        <v>0.58478946759259265</v>
      </c>
      <c r="C1029" s="37" t="s">
        <v>12</v>
      </c>
      <c r="D1029" s="34">
        <v>100</v>
      </c>
      <c r="E1029" s="38">
        <v>140.25</v>
      </c>
      <c r="F1029" s="39" t="s">
        <v>18</v>
      </c>
      <c r="G1029" s="40" t="s">
        <v>19</v>
      </c>
    </row>
    <row r="1030" spans="1:7">
      <c r="A1030" s="35">
        <v>44740</v>
      </c>
      <c r="B1030" s="36">
        <v>0.58478946759259265</v>
      </c>
      <c r="C1030" s="37" t="s">
        <v>12</v>
      </c>
      <c r="D1030" s="34">
        <v>85</v>
      </c>
      <c r="E1030" s="38">
        <v>140.28</v>
      </c>
      <c r="F1030" s="39" t="s">
        <v>18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12</v>
      </c>
      <c r="D1031" s="34">
        <v>100</v>
      </c>
      <c r="E1031" s="38">
        <v>140</v>
      </c>
      <c r="F1031" s="39" t="s">
        <v>18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12</v>
      </c>
      <c r="D1032" s="34">
        <v>100</v>
      </c>
      <c r="E1032" s="38">
        <v>140</v>
      </c>
      <c r="F1032" s="39" t="s">
        <v>18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12</v>
      </c>
      <c r="D1033" s="34">
        <v>84</v>
      </c>
      <c r="E1033" s="38">
        <v>140</v>
      </c>
      <c r="F1033" s="39" t="s">
        <v>18</v>
      </c>
      <c r="G1033" s="40" t="s">
        <v>20</v>
      </c>
    </row>
    <row r="1034" spans="1:7">
      <c r="A1034" s="35">
        <v>44740</v>
      </c>
      <c r="B1034" s="36">
        <v>0.58502222222222222</v>
      </c>
      <c r="C1034" s="37" t="s">
        <v>12</v>
      </c>
      <c r="D1034" s="34">
        <v>4</v>
      </c>
      <c r="E1034" s="38">
        <v>140</v>
      </c>
      <c r="F1034" s="39" t="s">
        <v>18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12</v>
      </c>
      <c r="D1035" s="34">
        <v>8</v>
      </c>
      <c r="E1035" s="38">
        <v>140</v>
      </c>
      <c r="F1035" s="39" t="s">
        <v>18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12</v>
      </c>
      <c r="D1036" s="34">
        <v>10</v>
      </c>
      <c r="E1036" s="38">
        <v>140</v>
      </c>
      <c r="F1036" s="39" t="s">
        <v>18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12</v>
      </c>
      <c r="D1037" s="34">
        <v>17</v>
      </c>
      <c r="E1037" s="38">
        <v>140</v>
      </c>
      <c r="F1037" s="39" t="s">
        <v>18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12</v>
      </c>
      <c r="D1038" s="34">
        <v>5</v>
      </c>
      <c r="E1038" s="38">
        <v>140</v>
      </c>
      <c r="F1038" s="39" t="s">
        <v>18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12</v>
      </c>
      <c r="D1039" s="34">
        <v>5</v>
      </c>
      <c r="E1039" s="38">
        <v>140</v>
      </c>
      <c r="F1039" s="39" t="s">
        <v>18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12</v>
      </c>
      <c r="D1040" s="34">
        <v>33</v>
      </c>
      <c r="E1040" s="38">
        <v>140</v>
      </c>
      <c r="F1040" s="39" t="s">
        <v>18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12</v>
      </c>
      <c r="D1041" s="34">
        <v>10</v>
      </c>
      <c r="E1041" s="38">
        <v>140</v>
      </c>
      <c r="F1041" s="39" t="s">
        <v>18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12</v>
      </c>
      <c r="D1042" s="34">
        <v>7</v>
      </c>
      <c r="E1042" s="38">
        <v>140</v>
      </c>
      <c r="F1042" s="39" t="s">
        <v>18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12</v>
      </c>
      <c r="D1043" s="34">
        <v>1</v>
      </c>
      <c r="E1043" s="38">
        <v>140</v>
      </c>
      <c r="F1043" s="39" t="s">
        <v>18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12</v>
      </c>
      <c r="D1044" s="34">
        <v>16</v>
      </c>
      <c r="E1044" s="38">
        <v>140</v>
      </c>
      <c r="F1044" s="39" t="s">
        <v>18</v>
      </c>
      <c r="G1044" s="40" t="s">
        <v>20</v>
      </c>
    </row>
    <row r="1045" spans="1:7">
      <c r="A1045" s="35">
        <v>44740</v>
      </c>
      <c r="B1045" s="36">
        <v>0.58508935185185196</v>
      </c>
      <c r="C1045" s="37" t="s">
        <v>12</v>
      </c>
      <c r="D1045" s="34">
        <v>5</v>
      </c>
      <c r="E1045" s="38">
        <v>139.97</v>
      </c>
      <c r="F1045" s="39" t="s">
        <v>18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12</v>
      </c>
      <c r="D1046" s="34">
        <v>95</v>
      </c>
      <c r="E1046" s="38">
        <v>139.97</v>
      </c>
      <c r="F1046" s="39" t="s">
        <v>18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12</v>
      </c>
      <c r="D1047" s="34">
        <v>100</v>
      </c>
      <c r="E1047" s="38">
        <v>139.97</v>
      </c>
      <c r="F1047" s="39" t="s">
        <v>18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12</v>
      </c>
      <c r="D1048" s="34">
        <v>10</v>
      </c>
      <c r="E1048" s="38">
        <v>139.88999999999999</v>
      </c>
      <c r="F1048" s="39" t="s">
        <v>18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12</v>
      </c>
      <c r="D1049" s="34">
        <v>100</v>
      </c>
      <c r="E1049" s="38">
        <v>139.88999999999999</v>
      </c>
      <c r="F1049" s="39" t="s">
        <v>18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12</v>
      </c>
      <c r="D1050" s="34">
        <v>100</v>
      </c>
      <c r="E1050" s="38">
        <v>139.88999999999999</v>
      </c>
      <c r="F1050" s="39" t="s">
        <v>18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12</v>
      </c>
      <c r="D1051" s="34">
        <v>100</v>
      </c>
      <c r="E1051" s="38">
        <v>139.9</v>
      </c>
      <c r="F1051" s="39" t="s">
        <v>18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12</v>
      </c>
      <c r="D1052" s="34">
        <v>90</v>
      </c>
      <c r="E1052" s="38">
        <v>139.88999999999999</v>
      </c>
      <c r="F1052" s="39" t="s">
        <v>18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12</v>
      </c>
      <c r="D1053" s="34">
        <v>7</v>
      </c>
      <c r="E1053" s="38">
        <v>139.66</v>
      </c>
      <c r="F1053" s="39" t="s">
        <v>18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12</v>
      </c>
      <c r="D1054" s="34">
        <v>7</v>
      </c>
      <c r="E1054" s="38">
        <v>139.66</v>
      </c>
      <c r="F1054" s="39" t="s">
        <v>18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12</v>
      </c>
      <c r="D1055" s="34">
        <v>86</v>
      </c>
      <c r="E1055" s="38">
        <v>139.66</v>
      </c>
      <c r="F1055" s="39" t="s">
        <v>18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12</v>
      </c>
      <c r="D1056" s="34">
        <v>100</v>
      </c>
      <c r="E1056" s="38">
        <v>139.66</v>
      </c>
      <c r="F1056" s="39" t="s">
        <v>18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12</v>
      </c>
      <c r="D1057" s="34">
        <v>8</v>
      </c>
      <c r="E1057" s="38">
        <v>139.5</v>
      </c>
      <c r="F1057" s="39" t="s">
        <v>18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12</v>
      </c>
      <c r="D1058" s="34">
        <v>100</v>
      </c>
      <c r="E1058" s="38">
        <v>139.51</v>
      </c>
      <c r="F1058" s="39" t="s">
        <v>18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12</v>
      </c>
      <c r="D1059" s="34">
        <v>8</v>
      </c>
      <c r="E1059" s="38">
        <v>139.51</v>
      </c>
      <c r="F1059" s="39" t="s">
        <v>18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12</v>
      </c>
      <c r="D1060" s="34">
        <v>92</v>
      </c>
      <c r="E1060" s="38">
        <v>139.5</v>
      </c>
      <c r="F1060" s="39" t="s">
        <v>18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12</v>
      </c>
      <c r="D1061" s="34">
        <v>18</v>
      </c>
      <c r="E1061" s="38">
        <v>139.36000000000001</v>
      </c>
      <c r="F1061" s="39" t="s">
        <v>18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12</v>
      </c>
      <c r="D1062" s="34">
        <v>24</v>
      </c>
      <c r="E1062" s="38">
        <v>139.36000000000001</v>
      </c>
      <c r="F1062" s="39" t="s">
        <v>18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12</v>
      </c>
      <c r="D1063" s="34">
        <v>76</v>
      </c>
      <c r="E1063" s="38">
        <v>139.36000000000001</v>
      </c>
      <c r="F1063" s="39" t="s">
        <v>18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12</v>
      </c>
      <c r="D1064" s="34">
        <v>7</v>
      </c>
      <c r="E1064" s="38">
        <v>139.37</v>
      </c>
      <c r="F1064" s="39" t="s">
        <v>18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12</v>
      </c>
      <c r="D1065" s="34">
        <v>18</v>
      </c>
      <c r="E1065" s="38">
        <v>139.37</v>
      </c>
      <c r="F1065" s="39" t="s">
        <v>18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12</v>
      </c>
      <c r="D1066" s="34">
        <v>43</v>
      </c>
      <c r="E1066" s="38">
        <v>139.37</v>
      </c>
      <c r="F1066" s="39" t="s">
        <v>18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12</v>
      </c>
      <c r="D1067" s="34">
        <v>50</v>
      </c>
      <c r="E1067" s="38">
        <v>139.37</v>
      </c>
      <c r="F1067" s="39" t="s">
        <v>18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12</v>
      </c>
      <c r="D1068" s="34">
        <v>3</v>
      </c>
      <c r="E1068" s="38">
        <v>139.36000000000001</v>
      </c>
      <c r="F1068" s="39" t="s">
        <v>18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12</v>
      </c>
      <c r="D1069" s="34">
        <v>82</v>
      </c>
      <c r="E1069" s="38">
        <v>139.36000000000001</v>
      </c>
      <c r="F1069" s="39" t="s">
        <v>18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12</v>
      </c>
      <c r="D1070" s="34">
        <v>97</v>
      </c>
      <c r="E1070" s="38">
        <v>139.36000000000001</v>
      </c>
      <c r="F1070" s="39" t="s">
        <v>18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12</v>
      </c>
      <c r="D1071" s="34">
        <v>10</v>
      </c>
      <c r="E1071" s="38">
        <v>139.34</v>
      </c>
      <c r="F1071" s="39" t="s">
        <v>18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12</v>
      </c>
      <c r="D1072" s="34">
        <v>90</v>
      </c>
      <c r="E1072" s="38">
        <v>139.34</v>
      </c>
      <c r="F1072" s="39" t="s">
        <v>18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12</v>
      </c>
      <c r="D1073" s="34">
        <v>26</v>
      </c>
      <c r="E1073" s="38">
        <v>139.61000000000001</v>
      </c>
      <c r="F1073" s="39" t="s">
        <v>18</v>
      </c>
      <c r="G1073" s="40" t="s">
        <v>21</v>
      </c>
    </row>
    <row r="1074" spans="1:7">
      <c r="A1074" s="35">
        <v>44740</v>
      </c>
      <c r="B1074" s="36">
        <v>0.59570763888888889</v>
      </c>
      <c r="C1074" s="37" t="s">
        <v>12</v>
      </c>
      <c r="D1074" s="34">
        <v>74</v>
      </c>
      <c r="E1074" s="38">
        <v>139.61000000000001</v>
      </c>
      <c r="F1074" s="39" t="s">
        <v>18</v>
      </c>
      <c r="G1074" s="40" t="s">
        <v>21</v>
      </c>
    </row>
    <row r="1075" spans="1:7">
      <c r="A1075" s="35">
        <v>44740</v>
      </c>
      <c r="B1075" s="36">
        <v>0.59570763888888889</v>
      </c>
      <c r="C1075" s="37" t="s">
        <v>12</v>
      </c>
      <c r="D1075" s="34">
        <v>100</v>
      </c>
      <c r="E1075" s="38">
        <v>139.62</v>
      </c>
      <c r="F1075" s="39" t="s">
        <v>18</v>
      </c>
      <c r="G1075" s="40" t="s">
        <v>21</v>
      </c>
    </row>
    <row r="1076" spans="1:7">
      <c r="A1076" s="35">
        <v>44740</v>
      </c>
      <c r="B1076" s="36">
        <v>0.59570763888888889</v>
      </c>
      <c r="C1076" s="37" t="s">
        <v>12</v>
      </c>
      <c r="D1076" s="34">
        <v>100</v>
      </c>
      <c r="E1076" s="38">
        <v>139.6</v>
      </c>
      <c r="F1076" s="39" t="s">
        <v>18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12</v>
      </c>
      <c r="D1077" s="34">
        <v>100</v>
      </c>
      <c r="E1077" s="38">
        <v>139.6</v>
      </c>
      <c r="F1077" s="39" t="s">
        <v>18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12</v>
      </c>
      <c r="D1078" s="34">
        <v>2</v>
      </c>
      <c r="E1078" s="38">
        <v>139.56</v>
      </c>
      <c r="F1078" s="39" t="s">
        <v>18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12</v>
      </c>
      <c r="D1079" s="34">
        <v>16</v>
      </c>
      <c r="E1079" s="38">
        <v>139.56</v>
      </c>
      <c r="F1079" s="39" t="s">
        <v>18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12</v>
      </c>
      <c r="D1080" s="34">
        <v>82</v>
      </c>
      <c r="E1080" s="38">
        <v>139.56</v>
      </c>
      <c r="F1080" s="39" t="s">
        <v>18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12</v>
      </c>
      <c r="D1081" s="34">
        <v>9</v>
      </c>
      <c r="E1081" s="38">
        <v>139.56</v>
      </c>
      <c r="F1081" s="39" t="s">
        <v>18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12</v>
      </c>
      <c r="D1082" s="34">
        <v>9</v>
      </c>
      <c r="E1082" s="38">
        <v>139.56</v>
      </c>
      <c r="F1082" s="39" t="s">
        <v>18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12</v>
      </c>
      <c r="D1083" s="34">
        <v>41</v>
      </c>
      <c r="E1083" s="38">
        <v>139.56</v>
      </c>
      <c r="F1083" s="39" t="s">
        <v>18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12</v>
      </c>
      <c r="D1084" s="34">
        <v>50</v>
      </c>
      <c r="E1084" s="38">
        <v>139.56</v>
      </c>
      <c r="F1084" s="39" t="s">
        <v>18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12</v>
      </c>
      <c r="D1085" s="34">
        <v>91</v>
      </c>
      <c r="E1085" s="38">
        <v>139.56</v>
      </c>
      <c r="F1085" s="39" t="s">
        <v>18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12</v>
      </c>
      <c r="D1086" s="34">
        <v>40</v>
      </c>
      <c r="E1086" s="38">
        <v>139.47</v>
      </c>
      <c r="F1086" s="39" t="s">
        <v>18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12</v>
      </c>
      <c r="D1087" s="34">
        <v>60</v>
      </c>
      <c r="E1087" s="38">
        <v>139.47</v>
      </c>
      <c r="F1087" s="39" t="s">
        <v>18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12</v>
      </c>
      <c r="D1088" s="34">
        <v>100</v>
      </c>
      <c r="E1088" s="38">
        <v>139.68</v>
      </c>
      <c r="F1088" s="39" t="s">
        <v>18</v>
      </c>
      <c r="G1088" s="40" t="s">
        <v>19</v>
      </c>
    </row>
    <row r="1089" spans="1:7">
      <c r="A1089" s="35">
        <v>44740</v>
      </c>
      <c r="B1089" s="36">
        <v>0.59903043981481474</v>
      </c>
      <c r="C1089" s="37" t="s">
        <v>12</v>
      </c>
      <c r="D1089" s="34">
        <v>100</v>
      </c>
      <c r="E1089" s="38">
        <v>139.66999999999999</v>
      </c>
      <c r="F1089" s="39" t="s">
        <v>18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12</v>
      </c>
      <c r="D1090" s="34">
        <v>100</v>
      </c>
      <c r="E1090" s="38">
        <v>139.66999999999999</v>
      </c>
      <c r="F1090" s="39" t="s">
        <v>18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12</v>
      </c>
      <c r="D1091" s="34">
        <v>100</v>
      </c>
      <c r="E1091" s="38">
        <v>139.57</v>
      </c>
      <c r="F1091" s="39" t="s">
        <v>18</v>
      </c>
      <c r="G1091" s="40" t="s">
        <v>20</v>
      </c>
    </row>
    <row r="1092" spans="1:7">
      <c r="A1092" s="35">
        <v>44740</v>
      </c>
      <c r="B1092" s="36">
        <v>0.60088854166666672</v>
      </c>
      <c r="C1092" s="37" t="s">
        <v>12</v>
      </c>
      <c r="D1092" s="34">
        <v>100</v>
      </c>
      <c r="E1092" s="38">
        <v>139.57</v>
      </c>
      <c r="F1092" s="39" t="s">
        <v>18</v>
      </c>
      <c r="G1092" s="40" t="s">
        <v>20</v>
      </c>
    </row>
    <row r="1093" spans="1:7">
      <c r="A1093" s="35">
        <v>44740</v>
      </c>
      <c r="B1093" s="36">
        <v>0.60088877314814826</v>
      </c>
      <c r="C1093" s="37" t="s">
        <v>12</v>
      </c>
      <c r="D1093" s="34">
        <v>9</v>
      </c>
      <c r="E1093" s="38">
        <v>139.56</v>
      </c>
      <c r="F1093" s="39" t="s">
        <v>18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12</v>
      </c>
      <c r="D1094" s="34">
        <v>91</v>
      </c>
      <c r="E1094" s="38">
        <v>139.56</v>
      </c>
      <c r="F1094" s="39" t="s">
        <v>18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12</v>
      </c>
      <c r="D1095" s="34">
        <v>16</v>
      </c>
      <c r="E1095" s="38">
        <v>139.75</v>
      </c>
      <c r="F1095" s="39" t="s">
        <v>18</v>
      </c>
      <c r="G1095" s="40" t="s">
        <v>19</v>
      </c>
    </row>
    <row r="1096" spans="1:7">
      <c r="A1096" s="35">
        <v>44740</v>
      </c>
      <c r="B1096" s="36">
        <v>0.60279178240740749</v>
      </c>
      <c r="C1096" s="37" t="s">
        <v>12</v>
      </c>
      <c r="D1096" s="34">
        <v>25</v>
      </c>
      <c r="E1096" s="38">
        <v>139.75</v>
      </c>
      <c r="F1096" s="39" t="s">
        <v>18</v>
      </c>
      <c r="G1096" s="40" t="s">
        <v>19</v>
      </c>
    </row>
    <row r="1097" spans="1:7">
      <c r="A1097" s="35">
        <v>44740</v>
      </c>
      <c r="B1097" s="36">
        <v>0.60279178240740749</v>
      </c>
      <c r="C1097" s="37" t="s">
        <v>12</v>
      </c>
      <c r="D1097" s="34">
        <v>4</v>
      </c>
      <c r="E1097" s="38">
        <v>139.75</v>
      </c>
      <c r="F1097" s="39" t="s">
        <v>18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12</v>
      </c>
      <c r="D1098" s="34">
        <v>50</v>
      </c>
      <c r="E1098" s="38">
        <v>139.75</v>
      </c>
      <c r="F1098" s="39" t="s">
        <v>18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12</v>
      </c>
      <c r="D1099" s="34">
        <v>100</v>
      </c>
      <c r="E1099" s="38">
        <v>139.87</v>
      </c>
      <c r="F1099" s="39" t="s">
        <v>18</v>
      </c>
      <c r="G1099" s="40" t="s">
        <v>19</v>
      </c>
    </row>
    <row r="1100" spans="1:7">
      <c r="A1100" s="35">
        <v>44740</v>
      </c>
      <c r="B1100" s="36">
        <v>0.60373136574074082</v>
      </c>
      <c r="C1100" s="37" t="s">
        <v>12</v>
      </c>
      <c r="D1100" s="34">
        <v>100</v>
      </c>
      <c r="E1100" s="38">
        <v>139.84</v>
      </c>
      <c r="F1100" s="39" t="s">
        <v>18</v>
      </c>
      <c r="G1100" s="40" t="s">
        <v>19</v>
      </c>
    </row>
    <row r="1101" spans="1:7">
      <c r="A1101" s="35">
        <v>44740</v>
      </c>
      <c r="B1101" s="36">
        <v>0.60373136574074082</v>
      </c>
      <c r="C1101" s="37" t="s">
        <v>12</v>
      </c>
      <c r="D1101" s="34">
        <v>100</v>
      </c>
      <c r="E1101" s="38">
        <v>139.86000000000001</v>
      </c>
      <c r="F1101" s="39" t="s">
        <v>18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12</v>
      </c>
      <c r="D1102" s="34">
        <v>100</v>
      </c>
      <c r="E1102" s="38">
        <v>139.86000000000001</v>
      </c>
      <c r="F1102" s="39" t="s">
        <v>18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12</v>
      </c>
      <c r="D1103" s="34">
        <v>100</v>
      </c>
      <c r="E1103" s="38">
        <v>139.87</v>
      </c>
      <c r="F1103" s="39" t="s">
        <v>18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12</v>
      </c>
      <c r="D1104" s="34">
        <v>41</v>
      </c>
      <c r="E1104" s="38">
        <v>139.86000000000001</v>
      </c>
      <c r="F1104" s="39" t="s">
        <v>18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12</v>
      </c>
      <c r="D1105" s="34">
        <v>100</v>
      </c>
      <c r="E1105" s="38">
        <v>139.85</v>
      </c>
      <c r="F1105" s="39" t="s">
        <v>18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12</v>
      </c>
      <c r="D1106" s="34">
        <v>59</v>
      </c>
      <c r="E1106" s="38">
        <v>139.75</v>
      </c>
      <c r="F1106" s="39" t="s">
        <v>18</v>
      </c>
      <c r="G1106" s="40" t="s">
        <v>19</v>
      </c>
    </row>
    <row r="1107" spans="1:7">
      <c r="A1107" s="35">
        <v>44740</v>
      </c>
      <c r="B1107" s="36">
        <v>0.60373148148148148</v>
      </c>
      <c r="C1107" s="37" t="s">
        <v>12</v>
      </c>
      <c r="D1107" s="34">
        <v>100</v>
      </c>
      <c r="E1107" s="38">
        <v>139.75</v>
      </c>
      <c r="F1107" s="39" t="s">
        <v>18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12</v>
      </c>
      <c r="D1108" s="34">
        <v>54</v>
      </c>
      <c r="E1108" s="38">
        <v>139.80000000000001</v>
      </c>
      <c r="F1108" s="39" t="s">
        <v>18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12</v>
      </c>
      <c r="D1109" s="34">
        <v>46</v>
      </c>
      <c r="E1109" s="38">
        <v>139.75</v>
      </c>
      <c r="F1109" s="39" t="s">
        <v>18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12</v>
      </c>
      <c r="D1110" s="34">
        <v>100</v>
      </c>
      <c r="E1110" s="38">
        <v>139.75</v>
      </c>
      <c r="F1110" s="39" t="s">
        <v>18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12</v>
      </c>
      <c r="D1111" s="34">
        <v>100</v>
      </c>
      <c r="E1111" s="38">
        <v>139.72999999999999</v>
      </c>
      <c r="F1111" s="39" t="s">
        <v>18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12</v>
      </c>
      <c r="D1112" s="34">
        <v>10</v>
      </c>
      <c r="E1112" s="38">
        <v>139.68</v>
      </c>
      <c r="F1112" s="39" t="s">
        <v>18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12</v>
      </c>
      <c r="D1113" s="34">
        <v>100</v>
      </c>
      <c r="E1113" s="38">
        <v>139.68</v>
      </c>
      <c r="F1113" s="39" t="s">
        <v>18</v>
      </c>
      <c r="G1113" s="40" t="s">
        <v>20</v>
      </c>
    </row>
    <row r="1114" spans="1:7">
      <c r="A1114" s="35">
        <v>44740</v>
      </c>
      <c r="B1114" s="36">
        <v>0.60432916666666681</v>
      </c>
      <c r="C1114" s="37" t="s">
        <v>12</v>
      </c>
      <c r="D1114" s="34">
        <v>90</v>
      </c>
      <c r="E1114" s="38">
        <v>139.68</v>
      </c>
      <c r="F1114" s="39" t="s">
        <v>18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12</v>
      </c>
      <c r="D1115" s="34">
        <v>100</v>
      </c>
      <c r="E1115" s="38">
        <v>139.65</v>
      </c>
      <c r="F1115" s="39" t="s">
        <v>18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12</v>
      </c>
      <c r="D1116" s="34">
        <v>100</v>
      </c>
      <c r="E1116" s="38">
        <v>139.66999999999999</v>
      </c>
      <c r="F1116" s="39" t="s">
        <v>18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12</v>
      </c>
      <c r="D1117" s="34">
        <v>12</v>
      </c>
      <c r="E1117" s="38">
        <v>139.61000000000001</v>
      </c>
      <c r="F1117" s="39" t="s">
        <v>18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12</v>
      </c>
      <c r="D1118" s="34">
        <v>88</v>
      </c>
      <c r="E1118" s="38">
        <v>139.61000000000001</v>
      </c>
      <c r="F1118" s="39" t="s">
        <v>18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12</v>
      </c>
      <c r="D1119" s="34">
        <v>100</v>
      </c>
      <c r="E1119" s="38">
        <v>139.55000000000001</v>
      </c>
      <c r="F1119" s="39" t="s">
        <v>18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12</v>
      </c>
      <c r="D1120" s="34">
        <v>100</v>
      </c>
      <c r="E1120" s="38">
        <v>139.55000000000001</v>
      </c>
      <c r="F1120" s="39" t="s">
        <v>18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12</v>
      </c>
      <c r="D1121" s="34">
        <v>100</v>
      </c>
      <c r="E1121" s="38">
        <v>139.49</v>
      </c>
      <c r="F1121" s="39" t="s">
        <v>18</v>
      </c>
      <c r="G1121" s="40" t="s">
        <v>20</v>
      </c>
    </row>
    <row r="1122" spans="1:7">
      <c r="A1122" s="35">
        <v>44740</v>
      </c>
      <c r="B1122" s="36">
        <v>0.60594421296296308</v>
      </c>
      <c r="C1122" s="37" t="s">
        <v>12</v>
      </c>
      <c r="D1122" s="34">
        <v>100</v>
      </c>
      <c r="E1122" s="38">
        <v>139.49</v>
      </c>
      <c r="F1122" s="39" t="s">
        <v>18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12</v>
      </c>
      <c r="D1123" s="34">
        <v>2</v>
      </c>
      <c r="E1123" s="38">
        <v>139.44</v>
      </c>
      <c r="F1123" s="39" t="s">
        <v>18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12</v>
      </c>
      <c r="D1124" s="34">
        <v>3</v>
      </c>
      <c r="E1124" s="38">
        <v>139.44</v>
      </c>
      <c r="F1124" s="39" t="s">
        <v>18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12</v>
      </c>
      <c r="D1125" s="34">
        <v>95</v>
      </c>
      <c r="E1125" s="38">
        <v>139.44</v>
      </c>
      <c r="F1125" s="39" t="s">
        <v>18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12</v>
      </c>
      <c r="D1126" s="34">
        <v>100</v>
      </c>
      <c r="E1126" s="38">
        <v>139.38</v>
      </c>
      <c r="F1126" s="39" t="s">
        <v>18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12</v>
      </c>
      <c r="D1127" s="34">
        <v>10</v>
      </c>
      <c r="E1127" s="38">
        <v>139.37</v>
      </c>
      <c r="F1127" s="39" t="s">
        <v>18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12</v>
      </c>
      <c r="D1128" s="34">
        <v>19</v>
      </c>
      <c r="E1128" s="38">
        <v>139.37</v>
      </c>
      <c r="F1128" s="39" t="s">
        <v>18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12</v>
      </c>
      <c r="D1129" s="34">
        <v>33</v>
      </c>
      <c r="E1129" s="38">
        <v>139.34</v>
      </c>
      <c r="F1129" s="39" t="s">
        <v>18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12</v>
      </c>
      <c r="D1130" s="34">
        <v>67</v>
      </c>
      <c r="E1130" s="38">
        <v>139.34</v>
      </c>
      <c r="F1130" s="39" t="s">
        <v>18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12</v>
      </c>
      <c r="D1131" s="34">
        <v>100</v>
      </c>
      <c r="E1131" s="38">
        <v>139.36000000000001</v>
      </c>
      <c r="F1131" s="39" t="s">
        <v>18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12</v>
      </c>
      <c r="D1132" s="34">
        <v>71</v>
      </c>
      <c r="E1132" s="38">
        <v>139.37</v>
      </c>
      <c r="F1132" s="39" t="s">
        <v>18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12</v>
      </c>
      <c r="D1133" s="34">
        <v>100</v>
      </c>
      <c r="E1133" s="38">
        <v>139.37</v>
      </c>
      <c r="F1133" s="39" t="s">
        <v>18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12</v>
      </c>
      <c r="D1134" s="34">
        <v>100</v>
      </c>
      <c r="E1134" s="38">
        <v>139.25</v>
      </c>
      <c r="F1134" s="39" t="s">
        <v>18</v>
      </c>
      <c r="G1134" s="40" t="s">
        <v>19</v>
      </c>
    </row>
    <row r="1135" spans="1:7">
      <c r="A1135" s="35">
        <v>44740</v>
      </c>
      <c r="B1135" s="36">
        <v>0.60987118055555567</v>
      </c>
      <c r="C1135" s="37" t="s">
        <v>12</v>
      </c>
      <c r="D1135" s="34">
        <v>12</v>
      </c>
      <c r="E1135" s="38">
        <v>139.19999999999999</v>
      </c>
      <c r="F1135" s="39" t="s">
        <v>18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12</v>
      </c>
      <c r="D1136" s="34">
        <v>12</v>
      </c>
      <c r="E1136" s="38">
        <v>139.19999999999999</v>
      </c>
      <c r="F1136" s="39" t="s">
        <v>18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12</v>
      </c>
      <c r="D1137" s="34">
        <v>12</v>
      </c>
      <c r="E1137" s="38">
        <v>139.19999999999999</v>
      </c>
      <c r="F1137" s="39" t="s">
        <v>18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12</v>
      </c>
      <c r="D1138" s="34">
        <v>76</v>
      </c>
      <c r="E1138" s="38">
        <v>139.19999999999999</v>
      </c>
      <c r="F1138" s="39" t="s">
        <v>18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12</v>
      </c>
      <c r="D1139" s="34">
        <v>88</v>
      </c>
      <c r="E1139" s="38">
        <v>139.19999999999999</v>
      </c>
      <c r="F1139" s="39" t="s">
        <v>18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12</v>
      </c>
      <c r="D1140" s="34">
        <v>100</v>
      </c>
      <c r="E1140" s="38">
        <v>139.22999999999999</v>
      </c>
      <c r="F1140" s="39" t="s">
        <v>18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12</v>
      </c>
      <c r="D1141" s="34">
        <v>50</v>
      </c>
      <c r="E1141" s="38">
        <v>139.35</v>
      </c>
      <c r="F1141" s="39" t="s">
        <v>18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12</v>
      </c>
      <c r="D1142" s="34">
        <v>50</v>
      </c>
      <c r="E1142" s="38">
        <v>139.35</v>
      </c>
      <c r="F1142" s="39" t="s">
        <v>18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12</v>
      </c>
      <c r="D1143" s="34">
        <v>41</v>
      </c>
      <c r="E1143" s="38">
        <v>139.35</v>
      </c>
      <c r="F1143" s="39" t="s">
        <v>18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12</v>
      </c>
      <c r="D1144" s="34">
        <v>59</v>
      </c>
      <c r="E1144" s="38">
        <v>139.35</v>
      </c>
      <c r="F1144" s="39" t="s">
        <v>18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12</v>
      </c>
      <c r="D1145" s="34">
        <v>100</v>
      </c>
      <c r="E1145" s="38">
        <v>139.35</v>
      </c>
      <c r="F1145" s="39" t="s">
        <v>18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12</v>
      </c>
      <c r="D1146" s="34">
        <v>100</v>
      </c>
      <c r="E1146" s="38">
        <v>139.33000000000001</v>
      </c>
      <c r="F1146" s="39" t="s">
        <v>18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12</v>
      </c>
      <c r="D1147" s="34">
        <v>100</v>
      </c>
      <c r="E1147" s="38">
        <v>139.30000000000001</v>
      </c>
      <c r="F1147" s="39" t="s">
        <v>18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12</v>
      </c>
      <c r="D1148" s="34">
        <v>100</v>
      </c>
      <c r="E1148" s="38">
        <v>139.22</v>
      </c>
      <c r="F1148" s="39" t="s">
        <v>18</v>
      </c>
      <c r="G1148" s="40" t="s">
        <v>19</v>
      </c>
    </row>
    <row r="1149" spans="1:7">
      <c r="A1149" s="35">
        <v>44740</v>
      </c>
      <c r="B1149" s="36">
        <v>0.6128517361111111</v>
      </c>
      <c r="C1149" s="37" t="s">
        <v>12</v>
      </c>
      <c r="D1149" s="34">
        <v>25</v>
      </c>
      <c r="E1149" s="38">
        <v>139.12</v>
      </c>
      <c r="F1149" s="39" t="s">
        <v>18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12</v>
      </c>
      <c r="D1150" s="34">
        <v>75</v>
      </c>
      <c r="E1150" s="38">
        <v>139.12</v>
      </c>
      <c r="F1150" s="39" t="s">
        <v>18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12</v>
      </c>
      <c r="D1151" s="34">
        <v>70</v>
      </c>
      <c r="E1151" s="38">
        <v>139.84</v>
      </c>
      <c r="F1151" s="39" t="s">
        <v>18</v>
      </c>
      <c r="G1151" s="40" t="s">
        <v>20</v>
      </c>
    </row>
    <row r="1152" spans="1:7">
      <c r="A1152" s="35">
        <v>44740</v>
      </c>
      <c r="B1152" s="36">
        <v>0.61882500000000007</v>
      </c>
      <c r="C1152" s="37" t="s">
        <v>12</v>
      </c>
      <c r="D1152" s="34">
        <v>80</v>
      </c>
      <c r="E1152" s="38">
        <v>139.85</v>
      </c>
      <c r="F1152" s="39" t="s">
        <v>18</v>
      </c>
      <c r="G1152" s="40" t="s">
        <v>20</v>
      </c>
    </row>
    <row r="1153" spans="1:7">
      <c r="A1153" s="35">
        <v>44740</v>
      </c>
      <c r="B1153" s="36">
        <v>0.61882500000000007</v>
      </c>
      <c r="C1153" s="37" t="s">
        <v>12</v>
      </c>
      <c r="D1153" s="34">
        <v>100</v>
      </c>
      <c r="E1153" s="38">
        <v>139.85</v>
      </c>
      <c r="F1153" s="39" t="s">
        <v>18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12</v>
      </c>
      <c r="D1154" s="34">
        <v>20</v>
      </c>
      <c r="E1154" s="38">
        <v>139.85</v>
      </c>
      <c r="F1154" s="39" t="s">
        <v>18</v>
      </c>
      <c r="G1154" s="40" t="s">
        <v>20</v>
      </c>
    </row>
    <row r="1155" spans="1:7">
      <c r="A1155" s="35">
        <v>44740</v>
      </c>
      <c r="B1155" s="36">
        <v>0.6197149305555556</v>
      </c>
      <c r="C1155" s="37" t="s">
        <v>12</v>
      </c>
      <c r="D1155" s="34">
        <v>30</v>
      </c>
      <c r="E1155" s="38">
        <v>139.85</v>
      </c>
      <c r="F1155" s="39" t="s">
        <v>18</v>
      </c>
      <c r="G1155" s="40" t="s">
        <v>20</v>
      </c>
    </row>
    <row r="1156" spans="1:7">
      <c r="A1156" s="35">
        <v>44740</v>
      </c>
      <c r="B1156" s="36">
        <v>0.6197149305555556</v>
      </c>
      <c r="C1156" s="37" t="s">
        <v>12</v>
      </c>
      <c r="D1156" s="34">
        <v>50</v>
      </c>
      <c r="E1156" s="38">
        <v>139.85</v>
      </c>
      <c r="F1156" s="39" t="s">
        <v>18</v>
      </c>
      <c r="G1156" s="40" t="s">
        <v>20</v>
      </c>
    </row>
    <row r="1157" spans="1:7">
      <c r="A1157" s="35">
        <v>44740</v>
      </c>
      <c r="B1157" s="36">
        <v>0.6197149305555556</v>
      </c>
      <c r="C1157" s="37" t="s">
        <v>12</v>
      </c>
      <c r="D1157" s="34">
        <v>100</v>
      </c>
      <c r="E1157" s="38">
        <v>139.85</v>
      </c>
      <c r="F1157" s="39" t="s">
        <v>18</v>
      </c>
      <c r="G1157" s="40" t="s">
        <v>20</v>
      </c>
    </row>
    <row r="1158" spans="1:7">
      <c r="A1158" s="35">
        <v>44740</v>
      </c>
      <c r="B1158" s="36">
        <v>0.62011898148148148</v>
      </c>
      <c r="C1158" s="37" t="s">
        <v>12</v>
      </c>
      <c r="D1158" s="34">
        <v>7</v>
      </c>
      <c r="E1158" s="38">
        <v>139.94999999999999</v>
      </c>
      <c r="F1158" s="39" t="s">
        <v>18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12</v>
      </c>
      <c r="D1159" s="34">
        <v>8</v>
      </c>
      <c r="E1159" s="38">
        <v>139.94999999999999</v>
      </c>
      <c r="F1159" s="39" t="s">
        <v>18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12</v>
      </c>
      <c r="D1160" s="34">
        <v>11</v>
      </c>
      <c r="E1160" s="38">
        <v>139.94999999999999</v>
      </c>
      <c r="F1160" s="39" t="s">
        <v>18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12</v>
      </c>
      <c r="D1161" s="34">
        <v>14</v>
      </c>
      <c r="E1161" s="38">
        <v>139.94999999999999</v>
      </c>
      <c r="F1161" s="39" t="s">
        <v>18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12</v>
      </c>
      <c r="D1162" s="34">
        <v>17</v>
      </c>
      <c r="E1162" s="38">
        <v>139.94999999999999</v>
      </c>
      <c r="F1162" s="39" t="s">
        <v>18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12</v>
      </c>
      <c r="D1163" s="34">
        <v>46</v>
      </c>
      <c r="E1163" s="38">
        <v>139.94999999999999</v>
      </c>
      <c r="F1163" s="39" t="s">
        <v>18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12</v>
      </c>
      <c r="D1164" s="34">
        <v>58</v>
      </c>
      <c r="E1164" s="38">
        <v>139.94999999999999</v>
      </c>
      <c r="F1164" s="39" t="s">
        <v>18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12</v>
      </c>
      <c r="D1165" s="34">
        <v>93</v>
      </c>
      <c r="E1165" s="38">
        <v>139.94999999999999</v>
      </c>
      <c r="F1165" s="39" t="s">
        <v>18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12</v>
      </c>
      <c r="D1166" s="34">
        <v>20</v>
      </c>
      <c r="E1166" s="38">
        <v>139.94999999999999</v>
      </c>
      <c r="F1166" s="39" t="s">
        <v>18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12</v>
      </c>
      <c r="D1167" s="34">
        <v>29</v>
      </c>
      <c r="E1167" s="38">
        <v>139.94999999999999</v>
      </c>
      <c r="F1167" s="39" t="s">
        <v>18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12</v>
      </c>
      <c r="D1168" s="34">
        <v>51</v>
      </c>
      <c r="E1168" s="38">
        <v>139.94999999999999</v>
      </c>
      <c r="F1168" s="39" t="s">
        <v>18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12</v>
      </c>
      <c r="D1169" s="34">
        <v>71</v>
      </c>
      <c r="E1169" s="38">
        <v>139.94999999999999</v>
      </c>
      <c r="F1169" s="39" t="s">
        <v>18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12</v>
      </c>
      <c r="D1170" s="34">
        <v>46</v>
      </c>
      <c r="E1170" s="38">
        <v>139.94999999999999</v>
      </c>
      <c r="F1170" s="39" t="s">
        <v>18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12</v>
      </c>
      <c r="D1171" s="34">
        <v>46</v>
      </c>
      <c r="E1171" s="38">
        <v>139.94999999999999</v>
      </c>
      <c r="F1171" s="39" t="s">
        <v>18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12</v>
      </c>
      <c r="D1172" s="34">
        <v>54</v>
      </c>
      <c r="E1172" s="38">
        <v>139.94999999999999</v>
      </c>
      <c r="F1172" s="39" t="s">
        <v>18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12</v>
      </c>
      <c r="D1173" s="34">
        <v>100</v>
      </c>
      <c r="E1173" s="38">
        <v>139.94999999999999</v>
      </c>
      <c r="F1173" s="39" t="s">
        <v>18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12</v>
      </c>
      <c r="D1174" s="34">
        <v>29</v>
      </c>
      <c r="E1174" s="38">
        <v>139.94999999999999</v>
      </c>
      <c r="F1174" s="39" t="s">
        <v>18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12</v>
      </c>
      <c r="D1175" s="34">
        <v>100</v>
      </c>
      <c r="E1175" s="38">
        <v>139.94999999999999</v>
      </c>
      <c r="F1175" s="39" t="s">
        <v>18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12</v>
      </c>
      <c r="D1176" s="34">
        <v>100</v>
      </c>
      <c r="E1176" s="38">
        <v>139.88999999999999</v>
      </c>
      <c r="F1176" s="39" t="s">
        <v>18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12</v>
      </c>
      <c r="D1177" s="34">
        <v>100</v>
      </c>
      <c r="E1177" s="38">
        <v>139.88999999999999</v>
      </c>
      <c r="F1177" s="39" t="s">
        <v>18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12</v>
      </c>
      <c r="D1178" s="34">
        <v>100</v>
      </c>
      <c r="E1178" s="38">
        <v>139.88999999999999</v>
      </c>
      <c r="F1178" s="39" t="s">
        <v>18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12</v>
      </c>
      <c r="D1179" s="34">
        <v>3</v>
      </c>
      <c r="E1179" s="38">
        <v>139.84</v>
      </c>
      <c r="F1179" s="39" t="s">
        <v>18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12</v>
      </c>
      <c r="D1180" s="34">
        <v>59</v>
      </c>
      <c r="E1180" s="38">
        <v>139.84</v>
      </c>
      <c r="F1180" s="39" t="s">
        <v>18</v>
      </c>
      <c r="G1180" s="40" t="s">
        <v>20</v>
      </c>
    </row>
    <row r="1181" spans="1:7">
      <c r="A1181" s="35">
        <v>44740</v>
      </c>
      <c r="B1181" s="36">
        <v>0.62229606481481481</v>
      </c>
      <c r="C1181" s="37" t="s">
        <v>12</v>
      </c>
      <c r="D1181" s="34">
        <v>71</v>
      </c>
      <c r="E1181" s="38">
        <v>139.84</v>
      </c>
      <c r="F1181" s="39" t="s">
        <v>18</v>
      </c>
      <c r="G1181" s="40" t="s">
        <v>20</v>
      </c>
    </row>
    <row r="1182" spans="1:7">
      <c r="A1182" s="35">
        <v>44740</v>
      </c>
      <c r="B1182" s="36">
        <v>0.62229606481481481</v>
      </c>
      <c r="C1182" s="37" t="s">
        <v>12</v>
      </c>
      <c r="D1182" s="34">
        <v>97</v>
      </c>
      <c r="E1182" s="38">
        <v>139.84</v>
      </c>
      <c r="F1182" s="39" t="s">
        <v>18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12</v>
      </c>
      <c r="D1183" s="34">
        <v>97</v>
      </c>
      <c r="E1183" s="38">
        <v>139.84</v>
      </c>
      <c r="F1183" s="39" t="s">
        <v>18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12</v>
      </c>
      <c r="D1184" s="34">
        <v>100</v>
      </c>
      <c r="E1184" s="38">
        <v>139.84</v>
      </c>
      <c r="F1184" s="39" t="s">
        <v>18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12</v>
      </c>
      <c r="D1185" s="34">
        <v>100</v>
      </c>
      <c r="E1185" s="38">
        <v>139.84</v>
      </c>
      <c r="F1185" s="39" t="s">
        <v>18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12</v>
      </c>
      <c r="D1186" s="34">
        <v>200</v>
      </c>
      <c r="E1186" s="38">
        <v>139.84</v>
      </c>
      <c r="F1186" s="39" t="s">
        <v>18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12</v>
      </c>
      <c r="D1187" s="34">
        <v>100</v>
      </c>
      <c r="E1187" s="38">
        <v>139.84</v>
      </c>
      <c r="F1187" s="39" t="s">
        <v>18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12</v>
      </c>
      <c r="D1188" s="34">
        <v>3</v>
      </c>
      <c r="E1188" s="38">
        <v>139.84</v>
      </c>
      <c r="F1188" s="39" t="s">
        <v>18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12</v>
      </c>
      <c r="D1189" s="34">
        <v>15</v>
      </c>
      <c r="E1189" s="38">
        <v>139.97999999999999</v>
      </c>
      <c r="F1189" s="39" t="s">
        <v>18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12</v>
      </c>
      <c r="D1190" s="34">
        <v>15</v>
      </c>
      <c r="E1190" s="38">
        <v>139.97999999999999</v>
      </c>
      <c r="F1190" s="39" t="s">
        <v>18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12</v>
      </c>
      <c r="D1191" s="34">
        <v>85</v>
      </c>
      <c r="E1191" s="38">
        <v>139.97999999999999</v>
      </c>
      <c r="F1191" s="39" t="s">
        <v>18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12</v>
      </c>
      <c r="D1192" s="34">
        <v>85</v>
      </c>
      <c r="E1192" s="38">
        <v>139.97999999999999</v>
      </c>
      <c r="F1192" s="39" t="s">
        <v>18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12</v>
      </c>
      <c r="D1193" s="34">
        <v>100</v>
      </c>
      <c r="E1193" s="38">
        <v>140.09</v>
      </c>
      <c r="F1193" s="39" t="s">
        <v>18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12</v>
      </c>
      <c r="D1194" s="34">
        <v>100</v>
      </c>
      <c r="E1194" s="38">
        <v>140.07</v>
      </c>
      <c r="F1194" s="39" t="s">
        <v>18</v>
      </c>
      <c r="G1194" s="40" t="s">
        <v>20</v>
      </c>
    </row>
    <row r="1195" spans="1:7">
      <c r="A1195" s="35">
        <v>44740</v>
      </c>
      <c r="B1195" s="36">
        <v>0.62676608796296296</v>
      </c>
      <c r="C1195" s="37" t="s">
        <v>12</v>
      </c>
      <c r="D1195" s="34">
        <v>46</v>
      </c>
      <c r="E1195" s="38">
        <v>140.09</v>
      </c>
      <c r="F1195" s="39" t="s">
        <v>18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12</v>
      </c>
      <c r="D1196" s="34">
        <v>54</v>
      </c>
      <c r="E1196" s="38">
        <v>140.09</v>
      </c>
      <c r="F1196" s="39" t="s">
        <v>18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12</v>
      </c>
      <c r="D1197" s="34">
        <v>1</v>
      </c>
      <c r="E1197" s="38">
        <v>140.07</v>
      </c>
      <c r="F1197" s="39" t="s">
        <v>18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12</v>
      </c>
      <c r="D1198" s="34">
        <v>99</v>
      </c>
      <c r="E1198" s="38">
        <v>140.07</v>
      </c>
      <c r="F1198" s="39" t="s">
        <v>18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12</v>
      </c>
      <c r="D1199" s="34">
        <v>100</v>
      </c>
      <c r="E1199" s="38">
        <v>140.07</v>
      </c>
      <c r="F1199" s="39" t="s">
        <v>18</v>
      </c>
      <c r="G1199" s="40" t="s">
        <v>20</v>
      </c>
    </row>
    <row r="1200" spans="1:7">
      <c r="A1200" s="35">
        <v>44740</v>
      </c>
      <c r="B1200" s="36">
        <v>0.62679641203703707</v>
      </c>
      <c r="C1200" s="37" t="s">
        <v>12</v>
      </c>
      <c r="D1200" s="34">
        <v>2</v>
      </c>
      <c r="E1200" s="38">
        <v>140.04</v>
      </c>
      <c r="F1200" s="39" t="s">
        <v>18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12</v>
      </c>
      <c r="D1201" s="34">
        <v>28</v>
      </c>
      <c r="E1201" s="38">
        <v>140.04</v>
      </c>
      <c r="F1201" s="39" t="s">
        <v>18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12</v>
      </c>
      <c r="D1202" s="34">
        <v>72</v>
      </c>
      <c r="E1202" s="38">
        <v>140.04</v>
      </c>
      <c r="F1202" s="39" t="s">
        <v>18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12</v>
      </c>
      <c r="D1203" s="34">
        <v>98</v>
      </c>
      <c r="E1203" s="38">
        <v>140.04</v>
      </c>
      <c r="F1203" s="39" t="s">
        <v>18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12</v>
      </c>
      <c r="D1204" s="34">
        <v>8</v>
      </c>
      <c r="E1204" s="38">
        <v>140</v>
      </c>
      <c r="F1204" s="39" t="s">
        <v>18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12</v>
      </c>
      <c r="D1205" s="34">
        <v>8</v>
      </c>
      <c r="E1205" s="38">
        <v>140</v>
      </c>
      <c r="F1205" s="39" t="s">
        <v>18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12</v>
      </c>
      <c r="D1206" s="34">
        <v>84</v>
      </c>
      <c r="E1206" s="38">
        <v>140</v>
      </c>
      <c r="F1206" s="39" t="s">
        <v>18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12</v>
      </c>
      <c r="D1207" s="34">
        <v>100</v>
      </c>
      <c r="E1207" s="38">
        <v>139.96</v>
      </c>
      <c r="F1207" s="39" t="s">
        <v>18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12</v>
      </c>
      <c r="D1208" s="34">
        <v>16</v>
      </c>
      <c r="E1208" s="38">
        <v>139.91</v>
      </c>
      <c r="F1208" s="39" t="s">
        <v>18</v>
      </c>
      <c r="G1208" s="40" t="s">
        <v>19</v>
      </c>
    </row>
    <row r="1209" spans="1:7">
      <c r="A1209" s="35">
        <v>44740</v>
      </c>
      <c r="B1209" s="36">
        <v>0.62720023148148152</v>
      </c>
      <c r="C1209" s="37" t="s">
        <v>12</v>
      </c>
      <c r="D1209" s="34">
        <v>33</v>
      </c>
      <c r="E1209" s="38">
        <v>139.91</v>
      </c>
      <c r="F1209" s="39" t="s">
        <v>18</v>
      </c>
      <c r="G1209" s="40" t="s">
        <v>19</v>
      </c>
    </row>
    <row r="1210" spans="1:7">
      <c r="A1210" s="35">
        <v>44740</v>
      </c>
      <c r="B1210" s="36">
        <v>0.62720023148148152</v>
      </c>
      <c r="C1210" s="37" t="s">
        <v>12</v>
      </c>
      <c r="D1210" s="34">
        <v>51</v>
      </c>
      <c r="E1210" s="38">
        <v>139.91</v>
      </c>
      <c r="F1210" s="39" t="s">
        <v>18</v>
      </c>
      <c r="G1210" s="40" t="s">
        <v>19</v>
      </c>
    </row>
    <row r="1211" spans="1:7">
      <c r="A1211" s="35">
        <v>44740</v>
      </c>
      <c r="B1211" s="36">
        <v>0.62720023148148152</v>
      </c>
      <c r="C1211" s="37" t="s">
        <v>12</v>
      </c>
      <c r="D1211" s="34">
        <v>10</v>
      </c>
      <c r="E1211" s="38">
        <v>139.91</v>
      </c>
      <c r="F1211" s="39" t="s">
        <v>18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12</v>
      </c>
      <c r="D1212" s="34">
        <v>12</v>
      </c>
      <c r="E1212" s="38">
        <v>139.91</v>
      </c>
      <c r="F1212" s="39" t="s">
        <v>18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12</v>
      </c>
      <c r="D1213" s="34">
        <v>30</v>
      </c>
      <c r="E1213" s="38">
        <v>139.91</v>
      </c>
      <c r="F1213" s="39" t="s">
        <v>18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12</v>
      </c>
      <c r="D1214" s="34">
        <v>48</v>
      </c>
      <c r="E1214" s="38">
        <v>139.91</v>
      </c>
      <c r="F1214" s="39" t="s">
        <v>18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12</v>
      </c>
      <c r="D1215" s="34">
        <v>6</v>
      </c>
      <c r="E1215" s="38">
        <v>139.9</v>
      </c>
      <c r="F1215" s="39" t="s">
        <v>18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12</v>
      </c>
      <c r="D1216" s="34">
        <v>94</v>
      </c>
      <c r="E1216" s="38">
        <v>139.9</v>
      </c>
      <c r="F1216" s="39" t="s">
        <v>18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12</v>
      </c>
      <c r="D1217" s="34">
        <v>100</v>
      </c>
      <c r="E1217" s="38">
        <v>139.9</v>
      </c>
      <c r="F1217" s="39" t="s">
        <v>18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12</v>
      </c>
      <c r="D1218" s="34">
        <v>100</v>
      </c>
      <c r="E1218" s="38">
        <v>139.9</v>
      </c>
      <c r="F1218" s="39" t="s">
        <v>18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12</v>
      </c>
      <c r="D1219" s="34">
        <v>100</v>
      </c>
      <c r="E1219" s="38">
        <v>139.87</v>
      </c>
      <c r="F1219" s="39" t="s">
        <v>18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12</v>
      </c>
      <c r="D1220" s="34">
        <v>100</v>
      </c>
      <c r="E1220" s="38">
        <v>139.87</v>
      </c>
      <c r="F1220" s="39" t="s">
        <v>18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12</v>
      </c>
      <c r="D1221" s="34">
        <v>50</v>
      </c>
      <c r="E1221" s="38">
        <v>139.87</v>
      </c>
      <c r="F1221" s="39" t="s">
        <v>18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12</v>
      </c>
      <c r="D1222" s="34">
        <v>50</v>
      </c>
      <c r="E1222" s="38">
        <v>139.87</v>
      </c>
      <c r="F1222" s="39" t="s">
        <v>18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12</v>
      </c>
      <c r="D1223" s="34">
        <v>100</v>
      </c>
      <c r="E1223" s="38">
        <v>139.85</v>
      </c>
      <c r="F1223" s="39" t="s">
        <v>18</v>
      </c>
      <c r="G1223" s="40" t="s">
        <v>19</v>
      </c>
    </row>
    <row r="1224" spans="1:7">
      <c r="A1224" s="35">
        <v>44740</v>
      </c>
      <c r="B1224" s="36">
        <v>0.6280024305555556</v>
      </c>
      <c r="C1224" s="37" t="s">
        <v>12</v>
      </c>
      <c r="D1224" s="34">
        <v>100</v>
      </c>
      <c r="E1224" s="38">
        <v>139.74</v>
      </c>
      <c r="F1224" s="39" t="s">
        <v>18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12</v>
      </c>
      <c r="D1225" s="34">
        <v>56</v>
      </c>
      <c r="E1225" s="38">
        <v>139.69999999999999</v>
      </c>
      <c r="F1225" s="39" t="s">
        <v>18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12</v>
      </c>
      <c r="D1226" s="34">
        <v>16</v>
      </c>
      <c r="E1226" s="38">
        <v>139.69999999999999</v>
      </c>
      <c r="F1226" s="39" t="s">
        <v>18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12</v>
      </c>
      <c r="D1227" s="34">
        <v>44</v>
      </c>
      <c r="E1227" s="38">
        <v>139.69999999999999</v>
      </c>
      <c r="F1227" s="39" t="s">
        <v>18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12</v>
      </c>
      <c r="D1228" s="34">
        <v>84</v>
      </c>
      <c r="E1228" s="38">
        <v>139.69999999999999</v>
      </c>
      <c r="F1228" s="39" t="s">
        <v>18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12</v>
      </c>
      <c r="D1229" s="34">
        <v>7</v>
      </c>
      <c r="E1229" s="38">
        <v>139.55000000000001</v>
      </c>
      <c r="F1229" s="39" t="s">
        <v>18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12</v>
      </c>
      <c r="D1230" s="34">
        <v>93</v>
      </c>
      <c r="E1230" s="38">
        <v>139.55000000000001</v>
      </c>
      <c r="F1230" s="39" t="s">
        <v>18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12</v>
      </c>
      <c r="D1231" s="34">
        <v>6</v>
      </c>
      <c r="E1231" s="38">
        <v>139.41</v>
      </c>
      <c r="F1231" s="39" t="s">
        <v>18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12</v>
      </c>
      <c r="D1232" s="34">
        <v>31</v>
      </c>
      <c r="E1232" s="38">
        <v>139.41</v>
      </c>
      <c r="F1232" s="39" t="s">
        <v>18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12</v>
      </c>
      <c r="D1233" s="34">
        <v>69</v>
      </c>
      <c r="E1233" s="38">
        <v>139.41</v>
      </c>
      <c r="F1233" s="39" t="s">
        <v>18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12</v>
      </c>
      <c r="D1234" s="34">
        <v>94</v>
      </c>
      <c r="E1234" s="38">
        <v>139.41</v>
      </c>
      <c r="F1234" s="39" t="s">
        <v>18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12</v>
      </c>
      <c r="D1235" s="34">
        <v>100</v>
      </c>
      <c r="E1235" s="38">
        <v>139.41</v>
      </c>
      <c r="F1235" s="39" t="s">
        <v>18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12</v>
      </c>
      <c r="D1236" s="34">
        <v>50</v>
      </c>
      <c r="E1236" s="38">
        <v>139.66</v>
      </c>
      <c r="F1236" s="39" t="s">
        <v>18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12</v>
      </c>
      <c r="D1237" s="34">
        <v>50</v>
      </c>
      <c r="E1237" s="38">
        <v>139.66</v>
      </c>
      <c r="F1237" s="39" t="s">
        <v>18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12</v>
      </c>
      <c r="D1238" s="34">
        <v>100</v>
      </c>
      <c r="E1238" s="38">
        <v>139.66999999999999</v>
      </c>
      <c r="F1238" s="39" t="s">
        <v>18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12</v>
      </c>
      <c r="D1239" s="34">
        <v>100</v>
      </c>
      <c r="E1239" s="38">
        <v>139.66999999999999</v>
      </c>
      <c r="F1239" s="39" t="s">
        <v>18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12</v>
      </c>
      <c r="D1240" s="34">
        <v>100</v>
      </c>
      <c r="E1240" s="38">
        <v>139.6</v>
      </c>
      <c r="F1240" s="39" t="s">
        <v>18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12</v>
      </c>
      <c r="D1241" s="34">
        <v>100</v>
      </c>
      <c r="E1241" s="38">
        <v>139.6</v>
      </c>
      <c r="F1241" s="39" t="s">
        <v>18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12</v>
      </c>
      <c r="D1242" s="34">
        <v>100</v>
      </c>
      <c r="E1242" s="38">
        <v>139.58000000000001</v>
      </c>
      <c r="F1242" s="39" t="s">
        <v>18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12</v>
      </c>
      <c r="D1243" s="34">
        <v>100</v>
      </c>
      <c r="E1243" s="38">
        <v>139.59</v>
      </c>
      <c r="F1243" s="39" t="s">
        <v>18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12</v>
      </c>
      <c r="D1244" s="34">
        <v>7</v>
      </c>
      <c r="E1244" s="38">
        <v>139.53</v>
      </c>
      <c r="F1244" s="39" t="s">
        <v>18</v>
      </c>
      <c r="G1244" s="40" t="s">
        <v>22</v>
      </c>
    </row>
    <row r="1245" spans="1:7">
      <c r="A1245" s="35">
        <v>44740</v>
      </c>
      <c r="B1245" s="36">
        <v>0.63345219907407413</v>
      </c>
      <c r="C1245" s="37" t="s">
        <v>12</v>
      </c>
      <c r="D1245" s="34">
        <v>39</v>
      </c>
      <c r="E1245" s="38">
        <v>139.53</v>
      </c>
      <c r="F1245" s="39" t="s">
        <v>18</v>
      </c>
      <c r="G1245" s="40" t="s">
        <v>22</v>
      </c>
    </row>
    <row r="1246" spans="1:7">
      <c r="A1246" s="35">
        <v>44740</v>
      </c>
      <c r="B1246" s="36">
        <v>0.63345219907407413</v>
      </c>
      <c r="C1246" s="37" t="s">
        <v>12</v>
      </c>
      <c r="D1246" s="34">
        <v>54</v>
      </c>
      <c r="E1246" s="38">
        <v>139.53</v>
      </c>
      <c r="F1246" s="39" t="s">
        <v>18</v>
      </c>
      <c r="G1246" s="40" t="s">
        <v>22</v>
      </c>
    </row>
    <row r="1247" spans="1:7">
      <c r="A1247" s="35">
        <v>44740</v>
      </c>
      <c r="B1247" s="36">
        <v>0.63345219907407413</v>
      </c>
      <c r="C1247" s="37" t="s">
        <v>12</v>
      </c>
      <c r="D1247" s="34">
        <v>42</v>
      </c>
      <c r="E1247" s="38">
        <v>139.53</v>
      </c>
      <c r="F1247" s="39" t="s">
        <v>18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12</v>
      </c>
      <c r="D1248" s="34">
        <v>58</v>
      </c>
      <c r="E1248" s="38">
        <v>139.53</v>
      </c>
      <c r="F1248" s="39" t="s">
        <v>18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12</v>
      </c>
      <c r="D1249" s="34">
        <v>7</v>
      </c>
      <c r="E1249" s="38">
        <v>139.29</v>
      </c>
      <c r="F1249" s="39" t="s">
        <v>18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12</v>
      </c>
      <c r="D1250" s="34">
        <v>7</v>
      </c>
      <c r="E1250" s="38">
        <v>140.07</v>
      </c>
      <c r="F1250" s="39" t="s">
        <v>18</v>
      </c>
      <c r="G1250" s="40" t="s">
        <v>20</v>
      </c>
    </row>
    <row r="1251" spans="1:7">
      <c r="A1251" s="35">
        <v>44740</v>
      </c>
      <c r="B1251" s="36">
        <v>0.63721192129629634</v>
      </c>
      <c r="C1251" s="37" t="s">
        <v>12</v>
      </c>
      <c r="D1251" s="34">
        <v>2</v>
      </c>
      <c r="E1251" s="38">
        <v>140.05000000000001</v>
      </c>
      <c r="F1251" s="39" t="s">
        <v>18</v>
      </c>
      <c r="G1251" s="40" t="s">
        <v>19</v>
      </c>
    </row>
    <row r="1252" spans="1:7">
      <c r="A1252" s="35">
        <v>44740</v>
      </c>
      <c r="B1252" s="36">
        <v>0.63721192129629634</v>
      </c>
      <c r="C1252" s="37" t="s">
        <v>12</v>
      </c>
      <c r="D1252" s="34">
        <v>98</v>
      </c>
      <c r="E1252" s="38">
        <v>140.05000000000001</v>
      </c>
      <c r="F1252" s="39" t="s">
        <v>18</v>
      </c>
      <c r="G1252" s="40" t="s">
        <v>19</v>
      </c>
    </row>
    <row r="1253" spans="1:7">
      <c r="A1253" s="35">
        <v>44740</v>
      </c>
      <c r="B1253" s="36">
        <v>0.63721192129629634</v>
      </c>
      <c r="C1253" s="37" t="s">
        <v>12</v>
      </c>
      <c r="D1253" s="34">
        <v>93</v>
      </c>
      <c r="E1253" s="38">
        <v>140.07</v>
      </c>
      <c r="F1253" s="39" t="s">
        <v>18</v>
      </c>
      <c r="G1253" s="40" t="s">
        <v>20</v>
      </c>
    </row>
    <row r="1254" spans="1:7">
      <c r="A1254" s="35">
        <v>44740</v>
      </c>
      <c r="B1254" s="36">
        <v>0.63721192129629634</v>
      </c>
      <c r="C1254" s="37" t="s">
        <v>12</v>
      </c>
      <c r="D1254" s="34">
        <v>100</v>
      </c>
      <c r="E1254" s="38">
        <v>140.06</v>
      </c>
      <c r="F1254" s="39" t="s">
        <v>18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12</v>
      </c>
      <c r="D1255" s="34">
        <v>100</v>
      </c>
      <c r="E1255" s="38">
        <v>140.04</v>
      </c>
      <c r="F1255" s="39" t="s">
        <v>18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12</v>
      </c>
      <c r="D1256" s="34">
        <v>100</v>
      </c>
      <c r="E1256" s="38">
        <v>140.04</v>
      </c>
      <c r="F1256" s="39" t="s">
        <v>18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12</v>
      </c>
      <c r="D1257" s="34">
        <v>100</v>
      </c>
      <c r="E1257" s="38">
        <v>140.04</v>
      </c>
      <c r="F1257" s="39" t="s">
        <v>18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12</v>
      </c>
      <c r="D1258" s="34">
        <v>100</v>
      </c>
      <c r="E1258" s="38">
        <v>140.04</v>
      </c>
      <c r="F1258" s="39" t="s">
        <v>18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12</v>
      </c>
      <c r="D1259" s="34">
        <v>100</v>
      </c>
      <c r="E1259" s="38">
        <v>140.04</v>
      </c>
      <c r="F1259" s="39" t="s">
        <v>18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12</v>
      </c>
      <c r="D1260" s="34">
        <v>100</v>
      </c>
      <c r="E1260" s="38">
        <v>140.13</v>
      </c>
      <c r="F1260" s="39" t="s">
        <v>18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12</v>
      </c>
      <c r="D1261" s="34">
        <v>100</v>
      </c>
      <c r="E1261" s="38">
        <v>140.13</v>
      </c>
      <c r="F1261" s="39" t="s">
        <v>18</v>
      </c>
      <c r="G1261" s="40" t="s">
        <v>20</v>
      </c>
    </row>
    <row r="1262" spans="1:7">
      <c r="A1262" s="35">
        <v>44740</v>
      </c>
      <c r="B1262" s="36">
        <v>0.6377173611111111</v>
      </c>
      <c r="C1262" s="37" t="s">
        <v>12</v>
      </c>
      <c r="D1262" s="34">
        <v>100</v>
      </c>
      <c r="E1262" s="38">
        <v>140.13</v>
      </c>
      <c r="F1262" s="39" t="s">
        <v>18</v>
      </c>
      <c r="G1262" s="40" t="s">
        <v>20</v>
      </c>
    </row>
    <row r="1263" spans="1:7">
      <c r="A1263" s="35">
        <v>44740</v>
      </c>
      <c r="B1263" s="36">
        <v>0.63777824074074085</v>
      </c>
      <c r="C1263" s="37" t="s">
        <v>12</v>
      </c>
      <c r="D1263" s="34">
        <v>7</v>
      </c>
      <c r="E1263" s="38">
        <v>140.1</v>
      </c>
      <c r="F1263" s="39" t="s">
        <v>18</v>
      </c>
      <c r="G1263" s="40" t="s">
        <v>19</v>
      </c>
    </row>
    <row r="1264" spans="1:7">
      <c r="A1264" s="35">
        <v>44740</v>
      </c>
      <c r="B1264" s="36">
        <v>0.63777824074074085</v>
      </c>
      <c r="C1264" s="37" t="s">
        <v>12</v>
      </c>
      <c r="D1264" s="34">
        <v>93</v>
      </c>
      <c r="E1264" s="38">
        <v>140.1</v>
      </c>
      <c r="F1264" s="39" t="s">
        <v>18</v>
      </c>
      <c r="G1264" s="40" t="s">
        <v>19</v>
      </c>
    </row>
    <row r="1265" spans="1:7">
      <c r="A1265" s="35">
        <v>44740</v>
      </c>
      <c r="B1265" s="36">
        <v>0.63777824074074085</v>
      </c>
      <c r="C1265" s="37" t="s">
        <v>12</v>
      </c>
      <c r="D1265" s="34">
        <v>100</v>
      </c>
      <c r="E1265" s="38">
        <v>140.1</v>
      </c>
      <c r="F1265" s="39" t="s">
        <v>18</v>
      </c>
      <c r="G1265" s="40" t="s">
        <v>19</v>
      </c>
    </row>
    <row r="1266" spans="1:7">
      <c r="A1266" s="35">
        <v>44740</v>
      </c>
      <c r="B1266" s="36">
        <v>0.6377839120370371</v>
      </c>
      <c r="C1266" s="37" t="s">
        <v>12</v>
      </c>
      <c r="D1266" s="34">
        <v>100</v>
      </c>
      <c r="E1266" s="38">
        <v>140.08000000000001</v>
      </c>
      <c r="F1266" s="39" t="s">
        <v>18</v>
      </c>
      <c r="G1266" s="40" t="s">
        <v>19</v>
      </c>
    </row>
    <row r="1267" spans="1:7">
      <c r="A1267" s="35">
        <v>44740</v>
      </c>
      <c r="B1267" s="36">
        <v>0.6377839120370371</v>
      </c>
      <c r="C1267" s="37" t="s">
        <v>12</v>
      </c>
      <c r="D1267" s="34">
        <v>71</v>
      </c>
      <c r="E1267" s="38">
        <v>140.08000000000001</v>
      </c>
      <c r="F1267" s="39" t="s">
        <v>18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12</v>
      </c>
      <c r="D1268" s="34">
        <v>29</v>
      </c>
      <c r="E1268" s="38">
        <v>140.08000000000001</v>
      </c>
      <c r="F1268" s="39" t="s">
        <v>18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12</v>
      </c>
      <c r="D1269" s="34">
        <v>100</v>
      </c>
      <c r="E1269" s="38">
        <v>140.06</v>
      </c>
      <c r="F1269" s="39" t="s">
        <v>18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12</v>
      </c>
      <c r="D1270" s="34">
        <v>3</v>
      </c>
      <c r="E1270" s="38">
        <v>140.06</v>
      </c>
      <c r="F1270" s="39" t="s">
        <v>18</v>
      </c>
      <c r="G1270" s="40" t="s">
        <v>19</v>
      </c>
    </row>
    <row r="1271" spans="1:7">
      <c r="A1271" s="35">
        <v>44740</v>
      </c>
      <c r="B1271" s="36">
        <v>0.63856574074074079</v>
      </c>
      <c r="C1271" s="37" t="s">
        <v>12</v>
      </c>
      <c r="D1271" s="34">
        <v>97</v>
      </c>
      <c r="E1271" s="38">
        <v>140.06</v>
      </c>
      <c r="F1271" s="39" t="s">
        <v>18</v>
      </c>
      <c r="G1271" s="40" t="s">
        <v>19</v>
      </c>
    </row>
    <row r="1272" spans="1:7">
      <c r="A1272" s="35">
        <v>44740</v>
      </c>
      <c r="B1272" s="36">
        <v>0.63856574074074079</v>
      </c>
      <c r="C1272" s="37" t="s">
        <v>12</v>
      </c>
      <c r="D1272" s="34">
        <v>100</v>
      </c>
      <c r="E1272" s="38">
        <v>140.06</v>
      </c>
      <c r="F1272" s="39" t="s">
        <v>18</v>
      </c>
      <c r="G1272" s="40" t="s">
        <v>20</v>
      </c>
    </row>
    <row r="1273" spans="1:7">
      <c r="A1273" s="35">
        <v>44740</v>
      </c>
      <c r="B1273" s="36">
        <v>0.63897314814814821</v>
      </c>
      <c r="C1273" s="37" t="s">
        <v>12</v>
      </c>
      <c r="D1273" s="34">
        <v>5</v>
      </c>
      <c r="E1273" s="38">
        <v>140.05000000000001</v>
      </c>
      <c r="F1273" s="39" t="s">
        <v>18</v>
      </c>
      <c r="G1273" s="40" t="s">
        <v>22</v>
      </c>
    </row>
    <row r="1274" spans="1:7">
      <c r="A1274" s="35">
        <v>44740</v>
      </c>
      <c r="B1274" s="36">
        <v>0.63897337962962975</v>
      </c>
      <c r="C1274" s="37" t="s">
        <v>12</v>
      </c>
      <c r="D1274" s="34">
        <v>7</v>
      </c>
      <c r="E1274" s="38">
        <v>140.05000000000001</v>
      </c>
      <c r="F1274" s="39" t="s">
        <v>18</v>
      </c>
      <c r="G1274" s="40" t="s">
        <v>22</v>
      </c>
    </row>
    <row r="1275" spans="1:7">
      <c r="A1275" s="35">
        <v>44740</v>
      </c>
      <c r="B1275" s="36">
        <v>0.63897337962962975</v>
      </c>
      <c r="C1275" s="37" t="s">
        <v>12</v>
      </c>
      <c r="D1275" s="34">
        <v>88</v>
      </c>
      <c r="E1275" s="38">
        <v>140.05000000000001</v>
      </c>
      <c r="F1275" s="39" t="s">
        <v>18</v>
      </c>
      <c r="G1275" s="40" t="s">
        <v>22</v>
      </c>
    </row>
    <row r="1276" spans="1:7">
      <c r="A1276" s="35">
        <v>44740</v>
      </c>
      <c r="B1276" s="36">
        <v>0.63981689814814824</v>
      </c>
      <c r="C1276" s="37" t="s">
        <v>12</v>
      </c>
      <c r="D1276" s="34">
        <v>100</v>
      </c>
      <c r="E1276" s="38">
        <v>140.16999999999999</v>
      </c>
      <c r="F1276" s="39" t="s">
        <v>18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12</v>
      </c>
      <c r="D1277" s="34">
        <v>100</v>
      </c>
      <c r="E1277" s="38">
        <v>140.16999999999999</v>
      </c>
      <c r="F1277" s="39" t="s">
        <v>18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12</v>
      </c>
      <c r="D1278" s="34">
        <v>100</v>
      </c>
      <c r="E1278" s="38">
        <v>140.16999999999999</v>
      </c>
      <c r="F1278" s="39" t="s">
        <v>18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12</v>
      </c>
      <c r="D1279" s="34">
        <v>16</v>
      </c>
      <c r="E1279" s="38">
        <v>140.38999999999999</v>
      </c>
      <c r="F1279" s="39" t="s">
        <v>18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12</v>
      </c>
      <c r="D1280" s="34">
        <v>42</v>
      </c>
      <c r="E1280" s="38">
        <v>140.38999999999999</v>
      </c>
      <c r="F1280" s="39" t="s">
        <v>18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12</v>
      </c>
      <c r="D1281" s="34">
        <v>42</v>
      </c>
      <c r="E1281" s="38">
        <v>140.38999999999999</v>
      </c>
      <c r="F1281" s="39" t="s">
        <v>18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12</v>
      </c>
      <c r="D1282" s="34">
        <v>100</v>
      </c>
      <c r="E1282" s="38">
        <v>140.38999999999999</v>
      </c>
      <c r="F1282" s="39" t="s">
        <v>18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12</v>
      </c>
      <c r="D1283" s="34">
        <v>100</v>
      </c>
      <c r="E1283" s="38">
        <v>140.44999999999999</v>
      </c>
      <c r="F1283" s="39" t="s">
        <v>18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12</v>
      </c>
      <c r="D1284" s="34">
        <v>100</v>
      </c>
      <c r="E1284" s="38">
        <v>140.44999999999999</v>
      </c>
      <c r="F1284" s="39" t="s">
        <v>18</v>
      </c>
      <c r="G1284" s="40" t="s">
        <v>19</v>
      </c>
    </row>
    <row r="1285" spans="1:7">
      <c r="A1285" s="35">
        <v>44740</v>
      </c>
      <c r="B1285" s="36">
        <v>0.64285879629629628</v>
      </c>
      <c r="C1285" s="37" t="s">
        <v>12</v>
      </c>
      <c r="D1285" s="34">
        <v>100</v>
      </c>
      <c r="E1285" s="38">
        <v>140.44999999999999</v>
      </c>
      <c r="F1285" s="39" t="s">
        <v>18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12</v>
      </c>
      <c r="D1286" s="34">
        <v>100</v>
      </c>
      <c r="E1286" s="38">
        <v>140.44999999999999</v>
      </c>
      <c r="F1286" s="39" t="s">
        <v>18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12</v>
      </c>
      <c r="D1287" s="34">
        <v>100</v>
      </c>
      <c r="E1287" s="38">
        <v>140.44999999999999</v>
      </c>
      <c r="F1287" s="39" t="s">
        <v>18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12</v>
      </c>
      <c r="D1288" s="34">
        <v>40</v>
      </c>
      <c r="E1288" s="38">
        <v>140.47</v>
      </c>
      <c r="F1288" s="39" t="s">
        <v>18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12</v>
      </c>
      <c r="D1289" s="34">
        <v>60</v>
      </c>
      <c r="E1289" s="38">
        <v>140.47</v>
      </c>
      <c r="F1289" s="39" t="s">
        <v>18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12</v>
      </c>
      <c r="D1290" s="34">
        <v>100</v>
      </c>
      <c r="E1290" s="38">
        <v>140.49</v>
      </c>
      <c r="F1290" s="39" t="s">
        <v>18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12</v>
      </c>
      <c r="D1291" s="34">
        <v>100</v>
      </c>
      <c r="E1291" s="38">
        <v>140.49</v>
      </c>
      <c r="F1291" s="39" t="s">
        <v>18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12</v>
      </c>
      <c r="D1292" s="34">
        <v>100</v>
      </c>
      <c r="E1292" s="38">
        <v>140.5</v>
      </c>
      <c r="F1292" s="39" t="s">
        <v>18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12</v>
      </c>
      <c r="D1293" s="34">
        <v>100</v>
      </c>
      <c r="E1293" s="38">
        <v>140.46</v>
      </c>
      <c r="F1293" s="39" t="s">
        <v>18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12</v>
      </c>
      <c r="D1294" s="34">
        <v>62</v>
      </c>
      <c r="E1294" s="38">
        <v>140.44999999999999</v>
      </c>
      <c r="F1294" s="39" t="s">
        <v>18</v>
      </c>
      <c r="G1294" s="40" t="s">
        <v>20</v>
      </c>
    </row>
    <row r="1295" spans="1:7">
      <c r="A1295" s="35">
        <v>44740</v>
      </c>
      <c r="B1295" s="36">
        <v>0.64405046296296298</v>
      </c>
      <c r="C1295" s="37" t="s">
        <v>12</v>
      </c>
      <c r="D1295" s="34">
        <v>100</v>
      </c>
      <c r="E1295" s="38">
        <v>140.44999999999999</v>
      </c>
      <c r="F1295" s="39" t="s">
        <v>18</v>
      </c>
      <c r="G1295" s="40" t="s">
        <v>19</v>
      </c>
    </row>
    <row r="1296" spans="1:7">
      <c r="A1296" s="35">
        <v>44740</v>
      </c>
      <c r="B1296" s="36">
        <v>0.64405046296296298</v>
      </c>
      <c r="C1296" s="37" t="s">
        <v>12</v>
      </c>
      <c r="D1296" s="34">
        <v>38</v>
      </c>
      <c r="E1296" s="38">
        <v>140.44999999999999</v>
      </c>
      <c r="F1296" s="39" t="s">
        <v>18</v>
      </c>
      <c r="G1296" s="40" t="s">
        <v>20</v>
      </c>
    </row>
    <row r="1297" spans="1:7">
      <c r="A1297" s="35">
        <v>44740</v>
      </c>
      <c r="B1297" s="36">
        <v>0.64405046296296298</v>
      </c>
      <c r="C1297" s="37" t="s">
        <v>12</v>
      </c>
      <c r="D1297" s="34">
        <v>100</v>
      </c>
      <c r="E1297" s="38">
        <v>140.44</v>
      </c>
      <c r="F1297" s="39" t="s">
        <v>18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12</v>
      </c>
      <c r="D1298" s="34">
        <v>100</v>
      </c>
      <c r="E1298" s="38">
        <v>140.43</v>
      </c>
      <c r="F1298" s="39" t="s">
        <v>18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12</v>
      </c>
      <c r="D1299" s="34">
        <v>5</v>
      </c>
      <c r="E1299" s="38">
        <v>140.41999999999999</v>
      </c>
      <c r="F1299" s="39" t="s">
        <v>18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12</v>
      </c>
      <c r="D1300" s="34">
        <v>95</v>
      </c>
      <c r="E1300" s="38">
        <v>140.41999999999999</v>
      </c>
      <c r="F1300" s="39" t="s">
        <v>18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12</v>
      </c>
      <c r="D1301" s="34">
        <v>4</v>
      </c>
      <c r="E1301" s="38">
        <v>140.41</v>
      </c>
      <c r="F1301" s="39" t="s">
        <v>18</v>
      </c>
      <c r="G1301" s="40" t="s">
        <v>20</v>
      </c>
    </row>
    <row r="1302" spans="1:7">
      <c r="A1302" s="35">
        <v>44740</v>
      </c>
      <c r="B1302" s="36">
        <v>0.64422407407407412</v>
      </c>
      <c r="C1302" s="37" t="s">
        <v>12</v>
      </c>
      <c r="D1302" s="34">
        <v>8</v>
      </c>
      <c r="E1302" s="38">
        <v>140.41</v>
      </c>
      <c r="F1302" s="39" t="s">
        <v>18</v>
      </c>
      <c r="G1302" s="40" t="s">
        <v>20</v>
      </c>
    </row>
    <row r="1303" spans="1:7">
      <c r="A1303" s="35">
        <v>44740</v>
      </c>
      <c r="B1303" s="36">
        <v>0.64422407407407412</v>
      </c>
      <c r="C1303" s="37" t="s">
        <v>12</v>
      </c>
      <c r="D1303" s="34">
        <v>10</v>
      </c>
      <c r="E1303" s="38">
        <v>140.41</v>
      </c>
      <c r="F1303" s="39" t="s">
        <v>18</v>
      </c>
      <c r="G1303" s="40" t="s">
        <v>20</v>
      </c>
    </row>
    <row r="1304" spans="1:7">
      <c r="A1304" s="35">
        <v>44740</v>
      </c>
      <c r="B1304" s="36">
        <v>0.64422407407407412</v>
      </c>
      <c r="C1304" s="37" t="s">
        <v>12</v>
      </c>
      <c r="D1304" s="34">
        <v>24</v>
      </c>
      <c r="E1304" s="38">
        <v>140.41</v>
      </c>
      <c r="F1304" s="39" t="s">
        <v>18</v>
      </c>
      <c r="G1304" s="40" t="s">
        <v>20</v>
      </c>
    </row>
    <row r="1305" spans="1:7">
      <c r="A1305" s="35">
        <v>44740</v>
      </c>
      <c r="B1305" s="36">
        <v>0.64422407407407412</v>
      </c>
      <c r="C1305" s="37" t="s">
        <v>12</v>
      </c>
      <c r="D1305" s="34">
        <v>54</v>
      </c>
      <c r="E1305" s="38">
        <v>140.41</v>
      </c>
      <c r="F1305" s="39" t="s">
        <v>18</v>
      </c>
      <c r="G1305" s="40" t="s">
        <v>20</v>
      </c>
    </row>
    <row r="1306" spans="1:7">
      <c r="A1306" s="35">
        <v>44740</v>
      </c>
      <c r="B1306" s="36">
        <v>0.64422407407407412</v>
      </c>
      <c r="C1306" s="37" t="s">
        <v>12</v>
      </c>
      <c r="D1306" s="34">
        <v>100</v>
      </c>
      <c r="E1306" s="38">
        <v>140.41</v>
      </c>
      <c r="F1306" s="39" t="s">
        <v>18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12</v>
      </c>
      <c r="D1307" s="34">
        <v>50</v>
      </c>
      <c r="E1307" s="38">
        <v>140.37</v>
      </c>
      <c r="F1307" s="39" t="s">
        <v>18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12</v>
      </c>
      <c r="D1308" s="34">
        <v>50</v>
      </c>
      <c r="E1308" s="38">
        <v>140.37</v>
      </c>
      <c r="F1308" s="39" t="s">
        <v>18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12</v>
      </c>
      <c r="D1309" s="34">
        <v>90</v>
      </c>
      <c r="E1309" s="38">
        <v>140.36000000000001</v>
      </c>
      <c r="F1309" s="39" t="s">
        <v>18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12</v>
      </c>
      <c r="D1310" s="34">
        <v>100</v>
      </c>
      <c r="E1310" s="38">
        <v>140.36000000000001</v>
      </c>
      <c r="F1310" s="39" t="s">
        <v>18</v>
      </c>
      <c r="G1310" s="40" t="s">
        <v>19</v>
      </c>
    </row>
    <row r="1311" spans="1:7">
      <c r="A1311" s="35">
        <v>44740</v>
      </c>
      <c r="B1311" s="36">
        <v>0.64423506944444442</v>
      </c>
      <c r="C1311" s="37" t="s">
        <v>12</v>
      </c>
      <c r="D1311" s="34">
        <v>10</v>
      </c>
      <c r="E1311" s="38">
        <v>140.36000000000001</v>
      </c>
      <c r="F1311" s="39" t="s">
        <v>18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12</v>
      </c>
      <c r="D1312" s="34">
        <v>100</v>
      </c>
      <c r="E1312" s="38">
        <v>140.36000000000001</v>
      </c>
      <c r="F1312" s="39" t="s">
        <v>18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12</v>
      </c>
      <c r="D1313" s="34">
        <v>100</v>
      </c>
      <c r="E1313" s="38">
        <v>140.36000000000001</v>
      </c>
      <c r="F1313" s="39" t="s">
        <v>18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12</v>
      </c>
      <c r="D1314" s="34">
        <v>100</v>
      </c>
      <c r="E1314" s="38">
        <v>140.28</v>
      </c>
      <c r="F1314" s="39" t="s">
        <v>18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12</v>
      </c>
      <c r="D1315" s="34">
        <v>100</v>
      </c>
      <c r="E1315" s="38">
        <v>140.28</v>
      </c>
      <c r="F1315" s="39" t="s">
        <v>18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12</v>
      </c>
      <c r="D1316" s="34">
        <v>100</v>
      </c>
      <c r="E1316" s="38">
        <v>140.29</v>
      </c>
      <c r="F1316" s="39" t="s">
        <v>18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12</v>
      </c>
      <c r="D1317" s="34">
        <v>6</v>
      </c>
      <c r="E1317" s="38">
        <v>140.29</v>
      </c>
      <c r="F1317" s="39" t="s">
        <v>18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12</v>
      </c>
      <c r="D1318" s="34">
        <v>7</v>
      </c>
      <c r="E1318" s="38">
        <v>140.29</v>
      </c>
      <c r="F1318" s="39" t="s">
        <v>18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12</v>
      </c>
      <c r="D1319" s="34">
        <v>7</v>
      </c>
      <c r="E1319" s="38">
        <v>140.29</v>
      </c>
      <c r="F1319" s="39" t="s">
        <v>18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12</v>
      </c>
      <c r="D1320" s="34">
        <v>10</v>
      </c>
      <c r="E1320" s="38">
        <v>140.29</v>
      </c>
      <c r="F1320" s="39" t="s">
        <v>18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12</v>
      </c>
      <c r="D1321" s="34">
        <v>70</v>
      </c>
      <c r="E1321" s="38">
        <v>140.29</v>
      </c>
      <c r="F1321" s="39" t="s">
        <v>18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12</v>
      </c>
      <c r="D1322" s="34">
        <v>100</v>
      </c>
      <c r="E1322" s="38">
        <v>140.29</v>
      </c>
      <c r="F1322" s="39" t="s">
        <v>18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12</v>
      </c>
      <c r="D1323" s="34">
        <v>100</v>
      </c>
      <c r="E1323" s="38">
        <v>140.28</v>
      </c>
      <c r="F1323" s="39" t="s">
        <v>18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12</v>
      </c>
      <c r="D1324" s="34">
        <v>10</v>
      </c>
      <c r="E1324" s="38">
        <v>140.26</v>
      </c>
      <c r="F1324" s="39" t="s">
        <v>18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12</v>
      </c>
      <c r="D1325" s="34">
        <v>100</v>
      </c>
      <c r="E1325" s="38">
        <v>140.26</v>
      </c>
      <c r="F1325" s="39" t="s">
        <v>18</v>
      </c>
      <c r="G1325" s="40" t="s">
        <v>20</v>
      </c>
    </row>
    <row r="1326" spans="1:7">
      <c r="A1326" s="35">
        <v>44740</v>
      </c>
      <c r="B1326" s="36">
        <v>0.64544710648148151</v>
      </c>
      <c r="C1326" s="37" t="s">
        <v>12</v>
      </c>
      <c r="D1326" s="34">
        <v>90</v>
      </c>
      <c r="E1326" s="38">
        <v>140.26</v>
      </c>
      <c r="F1326" s="39" t="s">
        <v>18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12</v>
      </c>
      <c r="D1327" s="34">
        <v>100</v>
      </c>
      <c r="E1327" s="38">
        <v>140.35</v>
      </c>
      <c r="F1327" s="39" t="s">
        <v>18</v>
      </c>
      <c r="G1327" s="40" t="s">
        <v>20</v>
      </c>
    </row>
    <row r="1328" spans="1:7">
      <c r="A1328" s="35">
        <v>44740</v>
      </c>
      <c r="B1328" s="36">
        <v>0.64632500000000004</v>
      </c>
      <c r="C1328" s="37" t="s">
        <v>12</v>
      </c>
      <c r="D1328" s="34">
        <v>100</v>
      </c>
      <c r="E1328" s="38">
        <v>140.31</v>
      </c>
      <c r="F1328" s="39" t="s">
        <v>18</v>
      </c>
      <c r="G1328" s="40" t="s">
        <v>20</v>
      </c>
    </row>
    <row r="1329" spans="1:7">
      <c r="A1329" s="35">
        <v>44740</v>
      </c>
      <c r="B1329" s="36">
        <v>0.64632500000000004</v>
      </c>
      <c r="C1329" s="37" t="s">
        <v>12</v>
      </c>
      <c r="D1329" s="34">
        <v>100</v>
      </c>
      <c r="E1329" s="38">
        <v>140.31</v>
      </c>
      <c r="F1329" s="39" t="s">
        <v>18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12</v>
      </c>
      <c r="D1330" s="34">
        <v>10</v>
      </c>
      <c r="E1330" s="38">
        <v>140.30000000000001</v>
      </c>
      <c r="F1330" s="39" t="s">
        <v>18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12</v>
      </c>
      <c r="D1331" s="34">
        <v>100</v>
      </c>
      <c r="E1331" s="38">
        <v>140.29</v>
      </c>
      <c r="F1331" s="39" t="s">
        <v>18</v>
      </c>
      <c r="G1331" s="40" t="s">
        <v>19</v>
      </c>
    </row>
    <row r="1332" spans="1:7">
      <c r="A1332" s="35">
        <v>44740</v>
      </c>
      <c r="B1332" s="36">
        <v>0.64635960648148161</v>
      </c>
      <c r="C1332" s="37" t="s">
        <v>12</v>
      </c>
      <c r="D1332" s="34">
        <v>100</v>
      </c>
      <c r="E1332" s="38">
        <v>140.27000000000001</v>
      </c>
      <c r="F1332" s="39" t="s">
        <v>18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12</v>
      </c>
      <c r="D1333" s="34">
        <v>100</v>
      </c>
      <c r="E1333" s="38">
        <v>140.22</v>
      </c>
      <c r="F1333" s="39" t="s">
        <v>18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12</v>
      </c>
      <c r="D1334" s="34">
        <v>100</v>
      </c>
      <c r="E1334" s="38">
        <v>140.15</v>
      </c>
      <c r="F1334" s="39" t="s">
        <v>18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12</v>
      </c>
      <c r="D1335" s="34">
        <v>16</v>
      </c>
      <c r="E1335" s="38">
        <v>140.36000000000001</v>
      </c>
      <c r="F1335" s="39" t="s">
        <v>18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12</v>
      </c>
      <c r="D1336" s="34">
        <v>84</v>
      </c>
      <c r="E1336" s="38">
        <v>140.36000000000001</v>
      </c>
      <c r="F1336" s="39" t="s">
        <v>18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12</v>
      </c>
      <c r="D1337" s="34">
        <v>14</v>
      </c>
      <c r="E1337" s="38">
        <v>140.35</v>
      </c>
      <c r="F1337" s="39" t="s">
        <v>18</v>
      </c>
      <c r="G1337" s="40" t="s">
        <v>22</v>
      </c>
    </row>
    <row r="1338" spans="1:7">
      <c r="A1338" s="35">
        <v>44740</v>
      </c>
      <c r="B1338" s="36">
        <v>0.64795034722222222</v>
      </c>
      <c r="C1338" s="37" t="s">
        <v>12</v>
      </c>
      <c r="D1338" s="34">
        <v>86</v>
      </c>
      <c r="E1338" s="38">
        <v>140.35</v>
      </c>
      <c r="F1338" s="39" t="s">
        <v>18</v>
      </c>
      <c r="G1338" s="40" t="s">
        <v>22</v>
      </c>
    </row>
    <row r="1339" spans="1:7">
      <c r="A1339" s="35">
        <v>44740</v>
      </c>
      <c r="B1339" s="36">
        <v>0.64795034722222222</v>
      </c>
      <c r="C1339" s="37" t="s">
        <v>12</v>
      </c>
      <c r="D1339" s="34">
        <v>2</v>
      </c>
      <c r="E1339" s="38">
        <v>140.36000000000001</v>
      </c>
      <c r="F1339" s="39" t="s">
        <v>18</v>
      </c>
      <c r="G1339" s="40" t="s">
        <v>20</v>
      </c>
    </row>
    <row r="1340" spans="1:7">
      <c r="A1340" s="35">
        <v>44740</v>
      </c>
      <c r="B1340" s="36">
        <v>0.64795034722222222</v>
      </c>
      <c r="C1340" s="37" t="s">
        <v>12</v>
      </c>
      <c r="D1340" s="34">
        <v>19</v>
      </c>
      <c r="E1340" s="38">
        <v>140.36000000000001</v>
      </c>
      <c r="F1340" s="39" t="s">
        <v>18</v>
      </c>
      <c r="G1340" s="40" t="s">
        <v>20</v>
      </c>
    </row>
    <row r="1341" spans="1:7">
      <c r="A1341" s="35">
        <v>44740</v>
      </c>
      <c r="B1341" s="36">
        <v>0.64795034722222222</v>
      </c>
      <c r="C1341" s="37" t="s">
        <v>12</v>
      </c>
      <c r="D1341" s="34">
        <v>79</v>
      </c>
      <c r="E1341" s="38">
        <v>140.36000000000001</v>
      </c>
      <c r="F1341" s="39" t="s">
        <v>18</v>
      </c>
      <c r="G1341" s="40" t="s">
        <v>20</v>
      </c>
    </row>
    <row r="1342" spans="1:7">
      <c r="A1342" s="35">
        <v>44740</v>
      </c>
      <c r="B1342" s="36">
        <v>0.64795034722222222</v>
      </c>
      <c r="C1342" s="37" t="s">
        <v>12</v>
      </c>
      <c r="D1342" s="34">
        <v>100</v>
      </c>
      <c r="E1342" s="38">
        <v>140.35</v>
      </c>
      <c r="F1342" s="39" t="s">
        <v>18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12</v>
      </c>
      <c r="D1343" s="34">
        <v>100</v>
      </c>
      <c r="E1343" s="38">
        <v>140.30000000000001</v>
      </c>
      <c r="F1343" s="39" t="s">
        <v>18</v>
      </c>
      <c r="G1343" s="40" t="s">
        <v>20</v>
      </c>
    </row>
    <row r="1344" spans="1:7">
      <c r="A1344" s="35">
        <v>44740</v>
      </c>
      <c r="B1344" s="36">
        <v>0.64800891203703714</v>
      </c>
      <c r="C1344" s="37" t="s">
        <v>12</v>
      </c>
      <c r="D1344" s="34">
        <v>100</v>
      </c>
      <c r="E1344" s="38">
        <v>140.30000000000001</v>
      </c>
      <c r="F1344" s="39" t="s">
        <v>18</v>
      </c>
      <c r="G1344" s="40" t="s">
        <v>22</v>
      </c>
    </row>
    <row r="1345" spans="1:7">
      <c r="A1345" s="35">
        <v>44740</v>
      </c>
      <c r="B1345" s="36">
        <v>0.64801759259259262</v>
      </c>
      <c r="C1345" s="37" t="s">
        <v>12</v>
      </c>
      <c r="D1345" s="34">
        <v>3</v>
      </c>
      <c r="E1345" s="38">
        <v>140.26</v>
      </c>
      <c r="F1345" s="39" t="s">
        <v>18</v>
      </c>
      <c r="G1345" s="40" t="s">
        <v>19</v>
      </c>
    </row>
    <row r="1346" spans="1:7">
      <c r="A1346" s="35">
        <v>44740</v>
      </c>
      <c r="B1346" s="36">
        <v>0.64801759259259262</v>
      </c>
      <c r="C1346" s="37" t="s">
        <v>12</v>
      </c>
      <c r="D1346" s="34">
        <v>97</v>
      </c>
      <c r="E1346" s="38">
        <v>140.26</v>
      </c>
      <c r="F1346" s="39" t="s">
        <v>18</v>
      </c>
      <c r="G1346" s="40" t="s">
        <v>19</v>
      </c>
    </row>
    <row r="1347" spans="1:7">
      <c r="A1347" s="35">
        <v>44740</v>
      </c>
      <c r="B1347" s="36">
        <v>0.64801759259259262</v>
      </c>
      <c r="C1347" s="37" t="s">
        <v>12</v>
      </c>
      <c r="D1347" s="34">
        <v>100</v>
      </c>
      <c r="E1347" s="38">
        <v>140.26</v>
      </c>
      <c r="F1347" s="39" t="s">
        <v>18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12</v>
      </c>
      <c r="D1348" s="34">
        <v>100</v>
      </c>
      <c r="E1348" s="38">
        <v>140.16999999999999</v>
      </c>
      <c r="F1348" s="39" t="s">
        <v>18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12</v>
      </c>
      <c r="D1349" s="34">
        <v>100</v>
      </c>
      <c r="E1349" s="38">
        <v>140.12</v>
      </c>
      <c r="F1349" s="39" t="s">
        <v>18</v>
      </c>
      <c r="G1349" s="40" t="s">
        <v>19</v>
      </c>
    </row>
    <row r="1350" spans="1:7">
      <c r="A1350" s="35">
        <v>44740</v>
      </c>
      <c r="B1350" s="36">
        <v>0.64829872685185186</v>
      </c>
      <c r="C1350" s="37" t="s">
        <v>12</v>
      </c>
      <c r="D1350" s="34">
        <v>100</v>
      </c>
      <c r="E1350" s="38">
        <v>140.12</v>
      </c>
      <c r="F1350" s="39" t="s">
        <v>18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12</v>
      </c>
      <c r="D1351" s="34">
        <v>9</v>
      </c>
      <c r="E1351" s="38">
        <v>140</v>
      </c>
      <c r="F1351" s="39" t="s">
        <v>18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12</v>
      </c>
      <c r="D1352" s="34">
        <v>9</v>
      </c>
      <c r="E1352" s="38">
        <v>140</v>
      </c>
      <c r="F1352" s="39" t="s">
        <v>18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12</v>
      </c>
      <c r="D1353" s="34">
        <v>9</v>
      </c>
      <c r="E1353" s="38">
        <v>140</v>
      </c>
      <c r="F1353" s="39" t="s">
        <v>18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12</v>
      </c>
      <c r="D1354" s="34">
        <v>91</v>
      </c>
      <c r="E1354" s="38">
        <v>140</v>
      </c>
      <c r="F1354" s="39" t="s">
        <v>18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12</v>
      </c>
      <c r="D1355" s="34">
        <v>91</v>
      </c>
      <c r="E1355" s="38">
        <v>140</v>
      </c>
      <c r="F1355" s="39" t="s">
        <v>18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12</v>
      </c>
      <c r="D1356" s="34">
        <v>100</v>
      </c>
      <c r="E1356" s="38">
        <v>140</v>
      </c>
      <c r="F1356" s="39" t="s">
        <v>18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12</v>
      </c>
      <c r="D1357" s="34">
        <v>1</v>
      </c>
      <c r="E1357" s="38">
        <v>140</v>
      </c>
      <c r="F1357" s="39" t="s">
        <v>18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12</v>
      </c>
      <c r="D1358" s="34">
        <v>100</v>
      </c>
      <c r="E1358" s="38">
        <v>140</v>
      </c>
      <c r="F1358" s="39" t="s">
        <v>18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12</v>
      </c>
      <c r="D1359" s="34">
        <v>100</v>
      </c>
      <c r="E1359" s="38">
        <v>140.01</v>
      </c>
      <c r="F1359" s="39" t="s">
        <v>18</v>
      </c>
      <c r="G1359" s="40" t="s">
        <v>19</v>
      </c>
    </row>
    <row r="1360" spans="1:7">
      <c r="A1360" s="35">
        <v>44740</v>
      </c>
      <c r="B1360" s="36">
        <v>0.64887881944444448</v>
      </c>
      <c r="C1360" s="37" t="s">
        <v>12</v>
      </c>
      <c r="D1360" s="34">
        <v>7</v>
      </c>
      <c r="E1360" s="38">
        <v>139.99</v>
      </c>
      <c r="F1360" s="39" t="s">
        <v>18</v>
      </c>
      <c r="G1360" s="40" t="s">
        <v>22</v>
      </c>
    </row>
    <row r="1361" spans="1:7">
      <c r="A1361" s="35">
        <v>44740</v>
      </c>
      <c r="B1361" s="36">
        <v>0.64887881944444448</v>
      </c>
      <c r="C1361" s="37" t="s">
        <v>12</v>
      </c>
      <c r="D1361" s="34">
        <v>34</v>
      </c>
      <c r="E1361" s="38">
        <v>139.99</v>
      </c>
      <c r="F1361" s="39" t="s">
        <v>18</v>
      </c>
      <c r="G1361" s="40" t="s">
        <v>22</v>
      </c>
    </row>
    <row r="1362" spans="1:7">
      <c r="A1362" s="35">
        <v>44740</v>
      </c>
      <c r="B1362" s="36">
        <v>0.64887881944444448</v>
      </c>
      <c r="C1362" s="37" t="s">
        <v>12</v>
      </c>
      <c r="D1362" s="34">
        <v>59</v>
      </c>
      <c r="E1362" s="38">
        <v>139.99</v>
      </c>
      <c r="F1362" s="39" t="s">
        <v>18</v>
      </c>
      <c r="G1362" s="40" t="s">
        <v>22</v>
      </c>
    </row>
    <row r="1363" spans="1:7">
      <c r="A1363" s="35">
        <v>44740</v>
      </c>
      <c r="B1363" s="36">
        <v>0.64887881944444448</v>
      </c>
      <c r="C1363" s="37" t="s">
        <v>12</v>
      </c>
      <c r="D1363" s="34">
        <v>1</v>
      </c>
      <c r="E1363" s="38">
        <v>139.99</v>
      </c>
      <c r="F1363" s="39" t="s">
        <v>18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12</v>
      </c>
      <c r="D1364" s="34">
        <v>25</v>
      </c>
      <c r="E1364" s="38">
        <v>139.99</v>
      </c>
      <c r="F1364" s="39" t="s">
        <v>18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12</v>
      </c>
      <c r="D1365" s="34">
        <v>74</v>
      </c>
      <c r="E1365" s="38">
        <v>139.99</v>
      </c>
      <c r="F1365" s="39" t="s">
        <v>18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12</v>
      </c>
      <c r="D1366" s="34">
        <v>1</v>
      </c>
      <c r="E1366" s="38">
        <v>139.99</v>
      </c>
      <c r="F1366" s="39" t="s">
        <v>18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12</v>
      </c>
      <c r="D1367" s="34">
        <v>7</v>
      </c>
      <c r="E1367" s="38">
        <v>139.99</v>
      </c>
      <c r="F1367" s="39" t="s">
        <v>18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12</v>
      </c>
      <c r="D1368" s="34">
        <v>19</v>
      </c>
      <c r="E1368" s="38">
        <v>139.99</v>
      </c>
      <c r="F1368" s="39" t="s">
        <v>18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12</v>
      </c>
      <c r="D1369" s="34">
        <v>24</v>
      </c>
      <c r="E1369" s="38">
        <v>139.99</v>
      </c>
      <c r="F1369" s="39" t="s">
        <v>18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12</v>
      </c>
      <c r="D1370" s="34">
        <v>25</v>
      </c>
      <c r="E1370" s="38">
        <v>139.99</v>
      </c>
      <c r="F1370" s="39" t="s">
        <v>18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12</v>
      </c>
      <c r="D1371" s="34">
        <v>25</v>
      </c>
      <c r="E1371" s="38">
        <v>139.99</v>
      </c>
      <c r="F1371" s="39" t="s">
        <v>18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12</v>
      </c>
      <c r="D1372" s="34">
        <v>99</v>
      </c>
      <c r="E1372" s="38">
        <v>139.99</v>
      </c>
      <c r="F1372" s="39" t="s">
        <v>18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12</v>
      </c>
      <c r="D1373" s="34">
        <v>100</v>
      </c>
      <c r="E1373" s="38">
        <v>139.99</v>
      </c>
      <c r="F1373" s="39" t="s">
        <v>18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12</v>
      </c>
      <c r="D1374" s="34">
        <v>4</v>
      </c>
      <c r="E1374" s="38">
        <v>139.96</v>
      </c>
      <c r="F1374" s="39" t="s">
        <v>18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12</v>
      </c>
      <c r="D1375" s="34">
        <v>4</v>
      </c>
      <c r="E1375" s="38">
        <v>139.96</v>
      </c>
      <c r="F1375" s="39" t="s">
        <v>18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12</v>
      </c>
      <c r="D1376" s="34">
        <v>4</v>
      </c>
      <c r="E1376" s="38">
        <v>139.96</v>
      </c>
      <c r="F1376" s="39" t="s">
        <v>18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12</v>
      </c>
      <c r="D1377" s="34">
        <v>6</v>
      </c>
      <c r="E1377" s="38">
        <v>139.96</v>
      </c>
      <c r="F1377" s="39" t="s">
        <v>18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12</v>
      </c>
      <c r="D1378" s="34">
        <v>10</v>
      </c>
      <c r="E1378" s="38">
        <v>139.96</v>
      </c>
      <c r="F1378" s="39" t="s">
        <v>18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12</v>
      </c>
      <c r="D1379" s="34">
        <v>14</v>
      </c>
      <c r="E1379" s="38">
        <v>139.96</v>
      </c>
      <c r="F1379" s="39" t="s">
        <v>18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12</v>
      </c>
      <c r="D1380" s="34">
        <v>86</v>
      </c>
      <c r="E1380" s="38">
        <v>139.96</v>
      </c>
      <c r="F1380" s="39" t="s">
        <v>18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12</v>
      </c>
      <c r="D1381" s="34">
        <v>92</v>
      </c>
      <c r="E1381" s="38">
        <v>139.96</v>
      </c>
      <c r="F1381" s="39" t="s">
        <v>18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12</v>
      </c>
      <c r="D1382" s="34">
        <v>80</v>
      </c>
      <c r="E1382" s="38">
        <v>139.96</v>
      </c>
      <c r="F1382" s="39" t="s">
        <v>18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12</v>
      </c>
      <c r="D1383" s="34">
        <v>100</v>
      </c>
      <c r="E1383" s="38">
        <v>139.96</v>
      </c>
      <c r="F1383" s="39" t="s">
        <v>18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12</v>
      </c>
      <c r="D1384" s="34">
        <v>38</v>
      </c>
      <c r="E1384" s="38">
        <v>139.94999999999999</v>
      </c>
      <c r="F1384" s="39" t="s">
        <v>18</v>
      </c>
      <c r="G1384" s="40" t="s">
        <v>22</v>
      </c>
    </row>
    <row r="1385" spans="1:7">
      <c r="A1385" s="35">
        <v>44740</v>
      </c>
      <c r="B1385" s="36">
        <v>0.6488866898148149</v>
      </c>
      <c r="C1385" s="37" t="s">
        <v>12</v>
      </c>
      <c r="D1385" s="34">
        <v>62</v>
      </c>
      <c r="E1385" s="38">
        <v>139.94999999999999</v>
      </c>
      <c r="F1385" s="39" t="s">
        <v>18</v>
      </c>
      <c r="G1385" s="40" t="s">
        <v>22</v>
      </c>
    </row>
    <row r="1386" spans="1:7">
      <c r="A1386" s="35">
        <v>44740</v>
      </c>
      <c r="B1386" s="36">
        <v>0.6495188657407408</v>
      </c>
      <c r="C1386" s="37" t="s">
        <v>12</v>
      </c>
      <c r="D1386" s="34">
        <v>100</v>
      </c>
      <c r="E1386" s="38">
        <v>140.07</v>
      </c>
      <c r="F1386" s="39" t="s">
        <v>18</v>
      </c>
      <c r="G1386" s="40" t="s">
        <v>21</v>
      </c>
    </row>
    <row r="1387" spans="1:7">
      <c r="A1387" s="35">
        <v>44740</v>
      </c>
      <c r="B1387" s="36">
        <v>0.6495188657407408</v>
      </c>
      <c r="C1387" s="37" t="s">
        <v>12</v>
      </c>
      <c r="D1387" s="34">
        <v>79</v>
      </c>
      <c r="E1387" s="38">
        <v>140.07</v>
      </c>
      <c r="F1387" s="39" t="s">
        <v>18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12</v>
      </c>
      <c r="D1388" s="34">
        <v>21</v>
      </c>
      <c r="E1388" s="38">
        <v>140.07</v>
      </c>
      <c r="F1388" s="39" t="s">
        <v>18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12</v>
      </c>
      <c r="D1389" s="34">
        <v>100</v>
      </c>
      <c r="E1389" s="38">
        <v>140.03</v>
      </c>
      <c r="F1389" s="39" t="s">
        <v>18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12</v>
      </c>
      <c r="D1390" s="34">
        <v>100</v>
      </c>
      <c r="E1390" s="38">
        <v>140.02000000000001</v>
      </c>
      <c r="F1390" s="39" t="s">
        <v>18</v>
      </c>
      <c r="G1390" s="40" t="s">
        <v>20</v>
      </c>
    </row>
    <row r="1391" spans="1:7">
      <c r="A1391" s="35">
        <v>44740</v>
      </c>
      <c r="B1391" s="36">
        <v>0.64979780092592598</v>
      </c>
      <c r="C1391" s="37" t="s">
        <v>12</v>
      </c>
      <c r="D1391" s="34">
        <v>1</v>
      </c>
      <c r="E1391" s="38">
        <v>140</v>
      </c>
      <c r="F1391" s="39" t="s">
        <v>18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12</v>
      </c>
      <c r="D1392" s="34">
        <v>3</v>
      </c>
      <c r="E1392" s="38">
        <v>140</v>
      </c>
      <c r="F1392" s="39" t="s">
        <v>18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12</v>
      </c>
      <c r="D1393" s="34">
        <v>99</v>
      </c>
      <c r="E1393" s="38">
        <v>140</v>
      </c>
      <c r="F1393" s="39" t="s">
        <v>18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12</v>
      </c>
      <c r="D1394" s="34">
        <v>4</v>
      </c>
      <c r="E1394" s="38">
        <v>140.19999999999999</v>
      </c>
      <c r="F1394" s="39" t="s">
        <v>18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12</v>
      </c>
      <c r="D1395" s="34">
        <v>12</v>
      </c>
      <c r="E1395" s="38">
        <v>140.19999999999999</v>
      </c>
      <c r="F1395" s="39" t="s">
        <v>18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12</v>
      </c>
      <c r="D1396" s="34">
        <v>12</v>
      </c>
      <c r="E1396" s="38">
        <v>140.19999999999999</v>
      </c>
      <c r="F1396" s="39" t="s">
        <v>18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12</v>
      </c>
      <c r="D1397" s="34">
        <v>84</v>
      </c>
      <c r="E1397" s="38">
        <v>140.19999999999999</v>
      </c>
      <c r="F1397" s="39" t="s">
        <v>18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12</v>
      </c>
      <c r="D1398" s="34">
        <v>88</v>
      </c>
      <c r="E1398" s="38">
        <v>140.19999999999999</v>
      </c>
      <c r="F1398" s="39" t="s">
        <v>18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12</v>
      </c>
      <c r="D1399" s="34">
        <v>60</v>
      </c>
      <c r="E1399" s="38">
        <v>140.41999999999999</v>
      </c>
      <c r="F1399" s="39" t="s">
        <v>18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12</v>
      </c>
      <c r="D1400" s="34">
        <v>10</v>
      </c>
      <c r="E1400" s="38">
        <v>140.41999999999999</v>
      </c>
      <c r="F1400" s="39" t="s">
        <v>18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12</v>
      </c>
      <c r="D1401" s="34">
        <v>100</v>
      </c>
      <c r="E1401" s="38">
        <v>140.41</v>
      </c>
      <c r="F1401" s="39" t="s">
        <v>18</v>
      </c>
      <c r="G1401" s="40" t="s">
        <v>19</v>
      </c>
    </row>
    <row r="1402" spans="1:7">
      <c r="A1402" s="35">
        <v>44740</v>
      </c>
      <c r="B1402" s="36">
        <v>0.65344641203703702</v>
      </c>
      <c r="C1402" s="37" t="s">
        <v>12</v>
      </c>
      <c r="D1402" s="34">
        <v>100</v>
      </c>
      <c r="E1402" s="38">
        <v>140.4</v>
      </c>
      <c r="F1402" s="39" t="s">
        <v>18</v>
      </c>
      <c r="G1402" s="40" t="s">
        <v>19</v>
      </c>
    </row>
    <row r="1403" spans="1:7">
      <c r="A1403" s="35">
        <v>44740</v>
      </c>
      <c r="B1403" s="36">
        <v>0.65344641203703702</v>
      </c>
      <c r="C1403" s="37" t="s">
        <v>12</v>
      </c>
      <c r="D1403" s="34">
        <v>55</v>
      </c>
      <c r="E1403" s="38">
        <v>140.4</v>
      </c>
      <c r="F1403" s="39" t="s">
        <v>18</v>
      </c>
      <c r="G1403" s="40" t="s">
        <v>20</v>
      </c>
    </row>
    <row r="1404" spans="1:7">
      <c r="A1404" s="35">
        <v>44740</v>
      </c>
      <c r="B1404" s="36">
        <v>0.65344641203703702</v>
      </c>
      <c r="C1404" s="37" t="s">
        <v>12</v>
      </c>
      <c r="D1404" s="34">
        <v>30</v>
      </c>
      <c r="E1404" s="38">
        <v>140.41999999999999</v>
      </c>
      <c r="F1404" s="39" t="s">
        <v>18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12</v>
      </c>
      <c r="D1405" s="34">
        <v>100</v>
      </c>
      <c r="E1405" s="38">
        <v>140.41999999999999</v>
      </c>
      <c r="F1405" s="39" t="s">
        <v>18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12</v>
      </c>
      <c r="D1406" s="34">
        <v>100</v>
      </c>
      <c r="E1406" s="38">
        <v>140.4</v>
      </c>
      <c r="F1406" s="39" t="s">
        <v>18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12</v>
      </c>
      <c r="D1407" s="34">
        <v>100</v>
      </c>
      <c r="E1407" s="38">
        <v>140.4</v>
      </c>
      <c r="F1407" s="39" t="s">
        <v>18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12</v>
      </c>
      <c r="D1408" s="34">
        <v>100</v>
      </c>
      <c r="E1408" s="38">
        <v>140.4</v>
      </c>
      <c r="F1408" s="39" t="s">
        <v>18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12</v>
      </c>
      <c r="D1409" s="34">
        <v>100</v>
      </c>
      <c r="E1409" s="38">
        <v>140.4</v>
      </c>
      <c r="F1409" s="39" t="s">
        <v>18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12</v>
      </c>
      <c r="D1410" s="34">
        <v>45</v>
      </c>
      <c r="E1410" s="38">
        <v>140.4</v>
      </c>
      <c r="F1410" s="39" t="s">
        <v>18</v>
      </c>
      <c r="G1410" s="40" t="s">
        <v>20</v>
      </c>
    </row>
    <row r="1411" spans="1:7">
      <c r="A1411" s="35">
        <v>44740</v>
      </c>
      <c r="B1411" s="36">
        <v>0.65345335648148151</v>
      </c>
      <c r="C1411" s="37" t="s">
        <v>12</v>
      </c>
      <c r="D1411" s="34">
        <v>3</v>
      </c>
      <c r="E1411" s="38">
        <v>140.37</v>
      </c>
      <c r="F1411" s="39" t="s">
        <v>18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12</v>
      </c>
      <c r="D1412" s="34">
        <v>100</v>
      </c>
      <c r="E1412" s="38">
        <v>140.37</v>
      </c>
      <c r="F1412" s="39" t="s">
        <v>18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12</v>
      </c>
      <c r="D1413" s="34">
        <v>4</v>
      </c>
      <c r="E1413" s="38">
        <v>140.37</v>
      </c>
      <c r="F1413" s="39" t="s">
        <v>18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12</v>
      </c>
      <c r="D1414" s="34">
        <v>97</v>
      </c>
      <c r="E1414" s="38">
        <v>140.37</v>
      </c>
      <c r="F1414" s="39" t="s">
        <v>18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12</v>
      </c>
      <c r="D1415" s="34">
        <v>5</v>
      </c>
      <c r="E1415" s="38">
        <v>140.36000000000001</v>
      </c>
      <c r="F1415" s="39" t="s">
        <v>18</v>
      </c>
      <c r="G1415" s="40" t="s">
        <v>19</v>
      </c>
    </row>
    <row r="1416" spans="1:7">
      <c r="A1416" s="35">
        <v>44740</v>
      </c>
      <c r="B1416" s="36">
        <v>0.65348518518518517</v>
      </c>
      <c r="C1416" s="37" t="s">
        <v>12</v>
      </c>
      <c r="D1416" s="34">
        <v>96</v>
      </c>
      <c r="E1416" s="38">
        <v>140.37</v>
      </c>
      <c r="F1416" s="39" t="s">
        <v>18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12</v>
      </c>
      <c r="D1417" s="34">
        <v>95</v>
      </c>
      <c r="E1417" s="38">
        <v>140.36000000000001</v>
      </c>
      <c r="F1417" s="39" t="s">
        <v>18</v>
      </c>
      <c r="G1417" s="40" t="s">
        <v>19</v>
      </c>
    </row>
    <row r="1418" spans="1:7">
      <c r="A1418" s="35">
        <v>44740</v>
      </c>
      <c r="B1418" s="36">
        <v>0.65350254629629623</v>
      </c>
      <c r="C1418" s="37" t="s">
        <v>12</v>
      </c>
      <c r="D1418" s="34">
        <v>6</v>
      </c>
      <c r="E1418" s="38">
        <v>140.35</v>
      </c>
      <c r="F1418" s="39" t="s">
        <v>18</v>
      </c>
      <c r="G1418" s="40" t="s">
        <v>20</v>
      </c>
    </row>
    <row r="1419" spans="1:7">
      <c r="A1419" s="35">
        <v>44740</v>
      </c>
      <c r="B1419" s="36">
        <v>0.65350254629629623</v>
      </c>
      <c r="C1419" s="37" t="s">
        <v>12</v>
      </c>
      <c r="D1419" s="34">
        <v>100</v>
      </c>
      <c r="E1419" s="38">
        <v>140.35</v>
      </c>
      <c r="F1419" s="39" t="s">
        <v>18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12</v>
      </c>
      <c r="D1420" s="34">
        <v>94</v>
      </c>
      <c r="E1420" s="38">
        <v>140.34</v>
      </c>
      <c r="F1420" s="39" t="s">
        <v>18</v>
      </c>
      <c r="G1420" s="40" t="s">
        <v>20</v>
      </c>
    </row>
    <row r="1421" spans="1:7">
      <c r="A1421" s="35">
        <v>44740</v>
      </c>
      <c r="B1421" s="36">
        <v>0.65393842592592599</v>
      </c>
      <c r="C1421" s="37" t="s">
        <v>12</v>
      </c>
      <c r="D1421" s="34">
        <v>1</v>
      </c>
      <c r="E1421" s="38">
        <v>140.34</v>
      </c>
      <c r="F1421" s="39" t="s">
        <v>18</v>
      </c>
      <c r="G1421" s="40" t="s">
        <v>20</v>
      </c>
    </row>
    <row r="1422" spans="1:7">
      <c r="A1422" s="35">
        <v>44740</v>
      </c>
      <c r="B1422" s="36">
        <v>0.65426435185185194</v>
      </c>
      <c r="C1422" s="37" t="s">
        <v>12</v>
      </c>
      <c r="D1422" s="34">
        <v>50</v>
      </c>
      <c r="E1422" s="38">
        <v>140.44</v>
      </c>
      <c r="F1422" s="39" t="s">
        <v>18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12</v>
      </c>
      <c r="D1423" s="34">
        <v>50</v>
      </c>
      <c r="E1423" s="38">
        <v>140.44999999999999</v>
      </c>
      <c r="F1423" s="39" t="s">
        <v>18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12</v>
      </c>
      <c r="D1424" s="34">
        <v>100</v>
      </c>
      <c r="E1424" s="38">
        <v>140.44</v>
      </c>
      <c r="F1424" s="39" t="s">
        <v>18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12</v>
      </c>
      <c r="D1425" s="34">
        <v>100</v>
      </c>
      <c r="E1425" s="38">
        <v>140.37</v>
      </c>
      <c r="F1425" s="39" t="s">
        <v>18</v>
      </c>
      <c r="G1425" s="40" t="s">
        <v>20</v>
      </c>
    </row>
    <row r="1426" spans="1:7">
      <c r="A1426" s="35">
        <v>44740</v>
      </c>
      <c r="B1426" s="36">
        <v>0.65431180555555568</v>
      </c>
      <c r="C1426" s="37" t="s">
        <v>12</v>
      </c>
      <c r="D1426" s="34">
        <v>100</v>
      </c>
      <c r="E1426" s="38">
        <v>140.37</v>
      </c>
      <c r="F1426" s="39" t="s">
        <v>18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12</v>
      </c>
      <c r="D1427" s="34">
        <v>100</v>
      </c>
      <c r="E1427" s="38">
        <v>140.36000000000001</v>
      </c>
      <c r="F1427" s="39" t="s">
        <v>18</v>
      </c>
      <c r="G1427" s="40" t="s">
        <v>22</v>
      </c>
    </row>
    <row r="1428" spans="1:7">
      <c r="A1428" s="35">
        <v>44740</v>
      </c>
      <c r="B1428" s="36">
        <v>0.65433055555555553</v>
      </c>
      <c r="C1428" s="37" t="s">
        <v>12</v>
      </c>
      <c r="D1428" s="34">
        <v>11</v>
      </c>
      <c r="E1428" s="38">
        <v>140.36000000000001</v>
      </c>
      <c r="F1428" s="39" t="s">
        <v>18</v>
      </c>
      <c r="G1428" s="40" t="s">
        <v>20</v>
      </c>
    </row>
    <row r="1429" spans="1:7">
      <c r="A1429" s="35">
        <v>44740</v>
      </c>
      <c r="B1429" s="36">
        <v>0.65433055555555553</v>
      </c>
      <c r="C1429" s="37" t="s">
        <v>12</v>
      </c>
      <c r="D1429" s="34">
        <v>100</v>
      </c>
      <c r="E1429" s="38">
        <v>140.36000000000001</v>
      </c>
      <c r="F1429" s="39" t="s">
        <v>18</v>
      </c>
      <c r="G1429" s="40" t="s">
        <v>20</v>
      </c>
    </row>
    <row r="1430" spans="1:7">
      <c r="A1430" s="35">
        <v>44740</v>
      </c>
      <c r="B1430" s="36">
        <v>0.65433842592592595</v>
      </c>
      <c r="C1430" s="37" t="s">
        <v>12</v>
      </c>
      <c r="D1430" s="34">
        <v>3</v>
      </c>
      <c r="E1430" s="38">
        <v>140.35</v>
      </c>
      <c r="F1430" s="39" t="s">
        <v>18</v>
      </c>
      <c r="G1430" s="40" t="s">
        <v>19</v>
      </c>
    </row>
    <row r="1431" spans="1:7">
      <c r="A1431" s="35">
        <v>44740</v>
      </c>
      <c r="B1431" s="36">
        <v>0.65433842592592595</v>
      </c>
      <c r="C1431" s="37" t="s">
        <v>12</v>
      </c>
      <c r="D1431" s="34">
        <v>4</v>
      </c>
      <c r="E1431" s="38">
        <v>140.35</v>
      </c>
      <c r="F1431" s="39" t="s">
        <v>18</v>
      </c>
      <c r="G1431" s="40" t="s">
        <v>19</v>
      </c>
    </row>
    <row r="1432" spans="1:7">
      <c r="A1432" s="35">
        <v>44740</v>
      </c>
      <c r="B1432" s="36">
        <v>0.65433842592592595</v>
      </c>
      <c r="C1432" s="37" t="s">
        <v>12</v>
      </c>
      <c r="D1432" s="34">
        <v>100</v>
      </c>
      <c r="E1432" s="38">
        <v>140.35</v>
      </c>
      <c r="F1432" s="39" t="s">
        <v>18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12</v>
      </c>
      <c r="D1433" s="34">
        <v>100</v>
      </c>
      <c r="E1433" s="38">
        <v>140.35</v>
      </c>
      <c r="F1433" s="39" t="s">
        <v>18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12</v>
      </c>
      <c r="D1434" s="34">
        <v>93</v>
      </c>
      <c r="E1434" s="38">
        <v>140.35</v>
      </c>
      <c r="F1434" s="39" t="s">
        <v>18</v>
      </c>
      <c r="G1434" s="40" t="s">
        <v>19</v>
      </c>
    </row>
    <row r="1435" spans="1:7">
      <c r="A1435" s="35">
        <v>44740</v>
      </c>
      <c r="B1435" s="36">
        <v>0.65443564814814825</v>
      </c>
      <c r="C1435" s="37" t="s">
        <v>12</v>
      </c>
      <c r="D1435" s="34">
        <v>3</v>
      </c>
      <c r="E1435" s="38">
        <v>140.33000000000001</v>
      </c>
      <c r="F1435" s="39" t="s">
        <v>18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12</v>
      </c>
      <c r="D1436" s="34">
        <v>100</v>
      </c>
      <c r="E1436" s="38">
        <v>140.33000000000001</v>
      </c>
      <c r="F1436" s="39" t="s">
        <v>18</v>
      </c>
      <c r="G1436" s="40" t="s">
        <v>20</v>
      </c>
    </row>
    <row r="1437" spans="1:7">
      <c r="A1437" s="35">
        <v>44740</v>
      </c>
      <c r="B1437" s="36">
        <v>0.6547581018518519</v>
      </c>
      <c r="C1437" s="37" t="s">
        <v>12</v>
      </c>
      <c r="D1437" s="34">
        <v>11</v>
      </c>
      <c r="E1437" s="38">
        <v>140.33000000000001</v>
      </c>
      <c r="F1437" s="39" t="s">
        <v>18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12</v>
      </c>
      <c r="D1438" s="34">
        <v>3</v>
      </c>
      <c r="E1438" s="38">
        <v>140.33000000000001</v>
      </c>
      <c r="F1438" s="39" t="s">
        <v>18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12</v>
      </c>
      <c r="D1439" s="34">
        <v>32</v>
      </c>
      <c r="E1439" s="38">
        <v>140.33000000000001</v>
      </c>
      <c r="F1439" s="39" t="s">
        <v>18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12</v>
      </c>
      <c r="D1440" s="34">
        <v>68</v>
      </c>
      <c r="E1440" s="38">
        <v>140.33000000000001</v>
      </c>
      <c r="F1440" s="39" t="s">
        <v>18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12</v>
      </c>
      <c r="D1441" s="34">
        <v>86</v>
      </c>
      <c r="E1441" s="38">
        <v>140.33000000000001</v>
      </c>
      <c r="F1441" s="39" t="s">
        <v>18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12</v>
      </c>
      <c r="D1442" s="34">
        <v>100</v>
      </c>
      <c r="E1442" s="38">
        <v>140.33000000000001</v>
      </c>
      <c r="F1442" s="39" t="s">
        <v>18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12</v>
      </c>
      <c r="D1443" s="34">
        <v>100</v>
      </c>
      <c r="E1443" s="38">
        <v>140.31</v>
      </c>
      <c r="F1443" s="39" t="s">
        <v>18</v>
      </c>
      <c r="G1443" s="40" t="s">
        <v>20</v>
      </c>
    </row>
    <row r="1444" spans="1:7">
      <c r="A1444" s="35">
        <v>44740</v>
      </c>
      <c r="B1444" s="36">
        <v>0.65475821759259256</v>
      </c>
      <c r="C1444" s="37" t="s">
        <v>12</v>
      </c>
      <c r="D1444" s="34">
        <v>100</v>
      </c>
      <c r="E1444" s="38">
        <v>140.32</v>
      </c>
      <c r="F1444" s="39" t="s">
        <v>18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12</v>
      </c>
      <c r="D1445" s="34">
        <v>100</v>
      </c>
      <c r="E1445" s="38">
        <v>140.31</v>
      </c>
      <c r="F1445" s="39" t="s">
        <v>18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12</v>
      </c>
      <c r="D1446" s="34">
        <v>100</v>
      </c>
      <c r="E1446" s="38">
        <v>140.38999999999999</v>
      </c>
      <c r="F1446" s="39" t="s">
        <v>18</v>
      </c>
      <c r="G1446" s="40" t="s">
        <v>19</v>
      </c>
    </row>
    <row r="1447" spans="1:7">
      <c r="A1447" s="35">
        <v>44740</v>
      </c>
      <c r="B1447" s="36">
        <v>0.65533518518518519</v>
      </c>
      <c r="C1447" s="37" t="s">
        <v>12</v>
      </c>
      <c r="D1447" s="34">
        <v>100</v>
      </c>
      <c r="E1447" s="38">
        <v>140.4</v>
      </c>
      <c r="F1447" s="39" t="s">
        <v>18</v>
      </c>
      <c r="G1447" s="40" t="s">
        <v>19</v>
      </c>
    </row>
    <row r="1448" spans="1:7">
      <c r="A1448" s="35">
        <v>44740</v>
      </c>
      <c r="B1448" s="36">
        <v>0.65541701388888896</v>
      </c>
      <c r="C1448" s="37" t="s">
        <v>12</v>
      </c>
      <c r="D1448" s="34">
        <v>100</v>
      </c>
      <c r="E1448" s="38">
        <v>140.34</v>
      </c>
      <c r="F1448" s="39" t="s">
        <v>18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12</v>
      </c>
      <c r="D1449" s="34">
        <v>62</v>
      </c>
      <c r="E1449" s="38">
        <v>140.33000000000001</v>
      </c>
      <c r="F1449" s="39" t="s">
        <v>18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12</v>
      </c>
      <c r="D1450" s="34">
        <v>100</v>
      </c>
      <c r="E1450" s="38">
        <v>140.33000000000001</v>
      </c>
      <c r="F1450" s="39" t="s">
        <v>18</v>
      </c>
      <c r="G1450" s="40" t="s">
        <v>19</v>
      </c>
    </row>
    <row r="1451" spans="1:7">
      <c r="A1451" s="35">
        <v>44740</v>
      </c>
      <c r="B1451" s="36">
        <v>0.65542939814814827</v>
      </c>
      <c r="C1451" s="37" t="s">
        <v>12</v>
      </c>
      <c r="D1451" s="34">
        <v>38</v>
      </c>
      <c r="E1451" s="38">
        <v>140.33000000000001</v>
      </c>
      <c r="F1451" s="39" t="s">
        <v>18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12</v>
      </c>
      <c r="D1452" s="34">
        <v>100</v>
      </c>
      <c r="E1452" s="38">
        <v>140.33000000000001</v>
      </c>
      <c r="F1452" s="39" t="s">
        <v>18</v>
      </c>
      <c r="G1452" s="40" t="s">
        <v>21</v>
      </c>
    </row>
    <row r="1453" spans="1:7">
      <c r="A1453" s="35">
        <v>44740</v>
      </c>
      <c r="B1453" s="36">
        <v>0.65550567129629633</v>
      </c>
      <c r="C1453" s="37" t="s">
        <v>12</v>
      </c>
      <c r="D1453" s="34">
        <v>62</v>
      </c>
      <c r="E1453" s="38">
        <v>140.33000000000001</v>
      </c>
      <c r="F1453" s="39" t="s">
        <v>18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12</v>
      </c>
      <c r="D1454" s="34">
        <v>100</v>
      </c>
      <c r="E1454" s="38">
        <v>140.33000000000001</v>
      </c>
      <c r="F1454" s="39" t="s">
        <v>18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12</v>
      </c>
      <c r="D1455" s="34">
        <v>100</v>
      </c>
      <c r="E1455" s="38">
        <v>140.31</v>
      </c>
      <c r="F1455" s="39" t="s">
        <v>18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12</v>
      </c>
      <c r="D1456" s="34">
        <v>1</v>
      </c>
      <c r="E1456" s="38">
        <v>140.29</v>
      </c>
      <c r="F1456" s="39" t="s">
        <v>18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12</v>
      </c>
      <c r="D1457" s="34">
        <v>10</v>
      </c>
      <c r="E1457" s="38">
        <v>140.29</v>
      </c>
      <c r="F1457" s="39" t="s">
        <v>18</v>
      </c>
      <c r="G1457" s="40" t="s">
        <v>21</v>
      </c>
    </row>
    <row r="1458" spans="1:7">
      <c r="A1458" s="35">
        <v>44740</v>
      </c>
      <c r="B1458" s="36">
        <v>0.65554398148148152</v>
      </c>
      <c r="C1458" s="37" t="s">
        <v>12</v>
      </c>
      <c r="D1458" s="34">
        <v>20</v>
      </c>
      <c r="E1458" s="38">
        <v>140.29</v>
      </c>
      <c r="F1458" s="39" t="s">
        <v>18</v>
      </c>
      <c r="G1458" s="40" t="s">
        <v>21</v>
      </c>
    </row>
    <row r="1459" spans="1:7">
      <c r="A1459" s="35">
        <v>44740</v>
      </c>
      <c r="B1459" s="36">
        <v>0.65554490740740734</v>
      </c>
      <c r="C1459" s="37" t="s">
        <v>12</v>
      </c>
      <c r="D1459" s="34">
        <v>48</v>
      </c>
      <c r="E1459" s="38">
        <v>140.29</v>
      </c>
      <c r="F1459" s="39" t="s">
        <v>18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12</v>
      </c>
      <c r="D1460" s="34">
        <v>99</v>
      </c>
      <c r="E1460" s="38">
        <v>140.29</v>
      </c>
      <c r="F1460" s="39" t="s">
        <v>18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12</v>
      </c>
      <c r="D1461" s="34">
        <v>1</v>
      </c>
      <c r="E1461" s="38">
        <v>140.29</v>
      </c>
      <c r="F1461" s="39" t="s">
        <v>18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12</v>
      </c>
      <c r="D1462" s="34">
        <v>100</v>
      </c>
      <c r="E1462" s="38">
        <v>140.27000000000001</v>
      </c>
      <c r="F1462" s="39" t="s">
        <v>18</v>
      </c>
      <c r="G1462" s="40" t="s">
        <v>19</v>
      </c>
    </row>
    <row r="1463" spans="1:7">
      <c r="A1463" s="35">
        <v>44740</v>
      </c>
      <c r="B1463" s="36">
        <v>0.65557500000000002</v>
      </c>
      <c r="C1463" s="37" t="s">
        <v>12</v>
      </c>
      <c r="D1463" s="34">
        <v>35</v>
      </c>
      <c r="E1463" s="38">
        <v>140.29</v>
      </c>
      <c r="F1463" s="39" t="s">
        <v>18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12</v>
      </c>
      <c r="D1464" s="34">
        <v>51</v>
      </c>
      <c r="E1464" s="38">
        <v>140.29</v>
      </c>
      <c r="F1464" s="39" t="s">
        <v>18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12</v>
      </c>
      <c r="D1465" s="34">
        <v>100</v>
      </c>
      <c r="E1465" s="38">
        <v>140.29</v>
      </c>
      <c r="F1465" s="39" t="s">
        <v>18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12</v>
      </c>
      <c r="D1466" s="34">
        <v>100</v>
      </c>
      <c r="E1466" s="38">
        <v>140.29</v>
      </c>
      <c r="F1466" s="39" t="s">
        <v>18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12</v>
      </c>
      <c r="D1467" s="34">
        <v>100</v>
      </c>
      <c r="E1467" s="38">
        <v>140.29</v>
      </c>
      <c r="F1467" s="39" t="s">
        <v>18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12</v>
      </c>
      <c r="D1468" s="34">
        <v>100</v>
      </c>
      <c r="E1468" s="38">
        <v>140.29</v>
      </c>
      <c r="F1468" s="39" t="s">
        <v>18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12</v>
      </c>
      <c r="D1469" s="34">
        <v>100</v>
      </c>
      <c r="E1469" s="38">
        <v>140.29</v>
      </c>
      <c r="F1469" s="39" t="s">
        <v>18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12</v>
      </c>
      <c r="D1470" s="34">
        <v>1</v>
      </c>
      <c r="E1470" s="38">
        <v>140.29</v>
      </c>
      <c r="F1470" s="39" t="s">
        <v>18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12</v>
      </c>
      <c r="D1471" s="34">
        <v>1</v>
      </c>
      <c r="E1471" s="38">
        <v>140.29</v>
      </c>
      <c r="F1471" s="39" t="s">
        <v>18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12</v>
      </c>
      <c r="D1472" s="34">
        <v>99</v>
      </c>
      <c r="E1472" s="38">
        <v>140.29</v>
      </c>
      <c r="F1472" s="39" t="s">
        <v>18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12</v>
      </c>
      <c r="D1473" s="34">
        <v>2</v>
      </c>
      <c r="E1473" s="38">
        <v>140.29</v>
      </c>
      <c r="F1473" s="39" t="s">
        <v>18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12</v>
      </c>
      <c r="D1474" s="34">
        <v>86</v>
      </c>
      <c r="E1474" s="38">
        <v>140.51</v>
      </c>
      <c r="F1474" s="39" t="s">
        <v>18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12</v>
      </c>
      <c r="D1475" s="34">
        <v>2</v>
      </c>
      <c r="E1475" s="38">
        <v>140.51</v>
      </c>
      <c r="F1475" s="39" t="s">
        <v>18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12</v>
      </c>
      <c r="D1476" s="34">
        <v>14</v>
      </c>
      <c r="E1476" s="38">
        <v>140.51</v>
      </c>
      <c r="F1476" s="39" t="s">
        <v>18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12</v>
      </c>
      <c r="D1477" s="34">
        <v>19</v>
      </c>
      <c r="E1477" s="38">
        <v>140.51</v>
      </c>
      <c r="F1477" s="39" t="s">
        <v>18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12</v>
      </c>
      <c r="D1478" s="34">
        <v>100</v>
      </c>
      <c r="E1478" s="38">
        <v>140.51</v>
      </c>
      <c r="F1478" s="39" t="s">
        <v>18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12</v>
      </c>
      <c r="D1479" s="34">
        <v>100</v>
      </c>
      <c r="E1479" s="38">
        <v>140.51</v>
      </c>
      <c r="F1479" s="39" t="s">
        <v>18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12</v>
      </c>
      <c r="D1480" s="34">
        <v>100</v>
      </c>
      <c r="E1480" s="38">
        <v>140.51</v>
      </c>
      <c r="F1480" s="39" t="s">
        <v>18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12</v>
      </c>
      <c r="D1481" s="34">
        <v>20</v>
      </c>
      <c r="E1481" s="38">
        <v>140.68</v>
      </c>
      <c r="F1481" s="39" t="s">
        <v>18</v>
      </c>
      <c r="G1481" s="40" t="s">
        <v>22</v>
      </c>
    </row>
    <row r="1482" spans="1:7">
      <c r="A1482" s="35">
        <v>44740</v>
      </c>
      <c r="B1482" s="36">
        <v>0.65770567129629631</v>
      </c>
      <c r="C1482" s="37" t="s">
        <v>12</v>
      </c>
      <c r="D1482" s="34">
        <v>80</v>
      </c>
      <c r="E1482" s="38">
        <v>140.68</v>
      </c>
      <c r="F1482" s="39" t="s">
        <v>18</v>
      </c>
      <c r="G1482" s="40" t="s">
        <v>22</v>
      </c>
    </row>
    <row r="1483" spans="1:7">
      <c r="A1483" s="35">
        <v>44740</v>
      </c>
      <c r="B1483" s="36">
        <v>0.65770567129629631</v>
      </c>
      <c r="C1483" s="37" t="s">
        <v>12</v>
      </c>
      <c r="D1483" s="34">
        <v>30</v>
      </c>
      <c r="E1483" s="38">
        <v>140.69999999999999</v>
      </c>
      <c r="F1483" s="39" t="s">
        <v>18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12</v>
      </c>
      <c r="D1484" s="34">
        <v>70</v>
      </c>
      <c r="E1484" s="38">
        <v>140.69999999999999</v>
      </c>
      <c r="F1484" s="39" t="s">
        <v>18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12</v>
      </c>
      <c r="D1485" s="34">
        <v>86</v>
      </c>
      <c r="E1485" s="38">
        <v>140.66999999999999</v>
      </c>
      <c r="F1485" s="39" t="s">
        <v>18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12</v>
      </c>
      <c r="D1486" s="34">
        <v>100</v>
      </c>
      <c r="E1486" s="38">
        <v>140.69999999999999</v>
      </c>
      <c r="F1486" s="39" t="s">
        <v>18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12</v>
      </c>
      <c r="D1487" s="34">
        <v>100</v>
      </c>
      <c r="E1487" s="38">
        <v>140.69999999999999</v>
      </c>
      <c r="F1487" s="39" t="s">
        <v>18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12</v>
      </c>
      <c r="D1488" s="34">
        <v>8</v>
      </c>
      <c r="E1488" s="38">
        <v>140.51</v>
      </c>
      <c r="F1488" s="39" t="s">
        <v>18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12</v>
      </c>
      <c r="D1489" s="34">
        <v>100</v>
      </c>
      <c r="E1489" s="38">
        <v>140.51</v>
      </c>
      <c r="F1489" s="39" t="s">
        <v>18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12</v>
      </c>
      <c r="D1490" s="34">
        <v>100</v>
      </c>
      <c r="E1490" s="38">
        <v>140.51</v>
      </c>
      <c r="F1490" s="39" t="s">
        <v>18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12</v>
      </c>
      <c r="D1491" s="34">
        <v>8</v>
      </c>
      <c r="E1491" s="38">
        <v>140.51</v>
      </c>
      <c r="F1491" s="39" t="s">
        <v>18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12</v>
      </c>
      <c r="D1492" s="34">
        <v>100</v>
      </c>
      <c r="E1492" s="38">
        <v>140.51</v>
      </c>
      <c r="F1492" s="39" t="s">
        <v>18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12</v>
      </c>
      <c r="D1493" s="34">
        <v>14</v>
      </c>
      <c r="E1493" s="38">
        <v>140.51</v>
      </c>
      <c r="F1493" s="39" t="s">
        <v>18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12</v>
      </c>
      <c r="D1494" s="34">
        <v>92</v>
      </c>
      <c r="E1494" s="38">
        <v>140.51</v>
      </c>
      <c r="F1494" s="39" t="s">
        <v>18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12</v>
      </c>
      <c r="D1495" s="34">
        <v>101</v>
      </c>
      <c r="E1495" s="38">
        <v>140.5</v>
      </c>
      <c r="F1495" s="39" t="s">
        <v>18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12</v>
      </c>
      <c r="D1496" s="34">
        <v>5</v>
      </c>
      <c r="E1496" s="38">
        <v>140.5</v>
      </c>
      <c r="F1496" s="39" t="s">
        <v>18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12</v>
      </c>
      <c r="D1497" s="34">
        <v>99</v>
      </c>
      <c r="E1497" s="38">
        <v>140.5</v>
      </c>
      <c r="F1497" s="39" t="s">
        <v>18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12</v>
      </c>
      <c r="D1498" s="34">
        <v>5</v>
      </c>
      <c r="E1498" s="38">
        <v>140.51</v>
      </c>
      <c r="F1498" s="39" t="s">
        <v>18</v>
      </c>
      <c r="G1498" s="40" t="s">
        <v>20</v>
      </c>
    </row>
    <row r="1499" spans="1:7">
      <c r="A1499" s="35">
        <v>44740</v>
      </c>
      <c r="B1499" s="36">
        <v>0.65799375000000004</v>
      </c>
      <c r="C1499" s="37" t="s">
        <v>12</v>
      </c>
      <c r="D1499" s="34">
        <v>100</v>
      </c>
      <c r="E1499" s="38">
        <v>140.51</v>
      </c>
      <c r="F1499" s="39" t="s">
        <v>18</v>
      </c>
      <c r="G1499" s="40" t="s">
        <v>20</v>
      </c>
    </row>
    <row r="1500" spans="1:7">
      <c r="A1500" s="35">
        <v>44740</v>
      </c>
      <c r="B1500" s="36">
        <v>0.6580015046296297</v>
      </c>
      <c r="C1500" s="37" t="s">
        <v>12</v>
      </c>
      <c r="D1500" s="34">
        <v>9</v>
      </c>
      <c r="E1500" s="38">
        <v>140.5</v>
      </c>
      <c r="F1500" s="39" t="s">
        <v>18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12</v>
      </c>
      <c r="D1501" s="34">
        <v>9</v>
      </c>
      <c r="E1501" s="38">
        <v>140.5</v>
      </c>
      <c r="F1501" s="39" t="s">
        <v>18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12</v>
      </c>
      <c r="D1502" s="34">
        <v>11</v>
      </c>
      <c r="E1502" s="38">
        <v>140.5</v>
      </c>
      <c r="F1502" s="39" t="s">
        <v>18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12</v>
      </c>
      <c r="D1503" s="34">
        <v>91</v>
      </c>
      <c r="E1503" s="38">
        <v>140.5</v>
      </c>
      <c r="F1503" s="39" t="s">
        <v>18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12</v>
      </c>
      <c r="D1504" s="34">
        <v>95</v>
      </c>
      <c r="E1504" s="38">
        <v>140.5</v>
      </c>
      <c r="F1504" s="39" t="s">
        <v>18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12</v>
      </c>
      <c r="D1505" s="34">
        <v>99</v>
      </c>
      <c r="E1505" s="38">
        <v>140.5</v>
      </c>
      <c r="F1505" s="39" t="s">
        <v>18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12</v>
      </c>
      <c r="D1506" s="34">
        <v>100</v>
      </c>
      <c r="E1506" s="38">
        <v>140.5</v>
      </c>
      <c r="F1506" s="39" t="s">
        <v>18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12</v>
      </c>
      <c r="D1507" s="34">
        <v>100</v>
      </c>
      <c r="E1507" s="38">
        <v>140.5</v>
      </c>
      <c r="F1507" s="39" t="s">
        <v>18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12</v>
      </c>
      <c r="D1508" s="34">
        <v>100</v>
      </c>
      <c r="E1508" s="38">
        <v>140.5</v>
      </c>
      <c r="F1508" s="39" t="s">
        <v>18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12</v>
      </c>
      <c r="D1509" s="34">
        <v>200</v>
      </c>
      <c r="E1509" s="38">
        <v>140.5</v>
      </c>
      <c r="F1509" s="39" t="s">
        <v>18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12</v>
      </c>
      <c r="D1510" s="34">
        <v>1</v>
      </c>
      <c r="E1510" s="38">
        <v>140.5</v>
      </c>
      <c r="F1510" s="39" t="s">
        <v>18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12</v>
      </c>
      <c r="D1511" s="34">
        <v>21</v>
      </c>
      <c r="E1511" s="38">
        <v>140.5</v>
      </c>
      <c r="F1511" s="39" t="s">
        <v>18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12</v>
      </c>
      <c r="D1512" s="34">
        <v>79</v>
      </c>
      <c r="E1512" s="38">
        <v>140.5</v>
      </c>
      <c r="F1512" s="39" t="s">
        <v>18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12</v>
      </c>
      <c r="D1513" s="34">
        <v>10</v>
      </c>
      <c r="E1513" s="38">
        <v>140.5</v>
      </c>
      <c r="F1513" s="39" t="s">
        <v>18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12</v>
      </c>
      <c r="D1514" s="34">
        <v>21</v>
      </c>
      <c r="E1514" s="38">
        <v>140.5</v>
      </c>
      <c r="F1514" s="39" t="s">
        <v>18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12</v>
      </c>
      <c r="D1515" s="34">
        <v>21</v>
      </c>
      <c r="E1515" s="38">
        <v>140.5</v>
      </c>
      <c r="F1515" s="39" t="s">
        <v>18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12</v>
      </c>
      <c r="D1516" s="34">
        <v>79</v>
      </c>
      <c r="E1516" s="38">
        <v>140.5</v>
      </c>
      <c r="F1516" s="39" t="s">
        <v>18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12</v>
      </c>
      <c r="D1517" s="34">
        <v>79</v>
      </c>
      <c r="E1517" s="38">
        <v>140.5</v>
      </c>
      <c r="F1517" s="39" t="s">
        <v>18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12</v>
      </c>
      <c r="D1518" s="34">
        <v>1</v>
      </c>
      <c r="E1518" s="38">
        <v>140.5</v>
      </c>
      <c r="F1518" s="39" t="s">
        <v>18</v>
      </c>
      <c r="G1518" s="40" t="s">
        <v>20</v>
      </c>
    </row>
    <row r="1519" spans="1:7">
      <c r="A1519" s="35">
        <v>44740</v>
      </c>
      <c r="B1519" s="36">
        <v>0.65827291666666665</v>
      </c>
      <c r="C1519" s="37" t="s">
        <v>12</v>
      </c>
      <c r="D1519" s="34">
        <v>100</v>
      </c>
      <c r="E1519" s="38">
        <v>140.5</v>
      </c>
      <c r="F1519" s="39" t="s">
        <v>18</v>
      </c>
      <c r="G1519" s="40" t="s">
        <v>20</v>
      </c>
    </row>
    <row r="1520" spans="1:7">
      <c r="A1520" s="35">
        <v>44740</v>
      </c>
      <c r="B1520" s="36">
        <v>0.65827291666666665</v>
      </c>
      <c r="C1520" s="37" t="s">
        <v>12</v>
      </c>
      <c r="D1520" s="34">
        <v>6</v>
      </c>
      <c r="E1520" s="38">
        <v>140.5</v>
      </c>
      <c r="F1520" s="39" t="s">
        <v>18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12</v>
      </c>
      <c r="D1521" s="34">
        <v>6</v>
      </c>
      <c r="E1521" s="38">
        <v>140.5</v>
      </c>
      <c r="F1521" s="39" t="s">
        <v>18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12</v>
      </c>
      <c r="D1522" s="34">
        <v>79</v>
      </c>
      <c r="E1522" s="38">
        <v>140.5</v>
      </c>
      <c r="F1522" s="39" t="s">
        <v>18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12</v>
      </c>
      <c r="D1523" s="34">
        <v>6</v>
      </c>
      <c r="E1523" s="38">
        <v>140.5</v>
      </c>
      <c r="F1523" s="39" t="s">
        <v>18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12</v>
      </c>
      <c r="D1524" s="34">
        <v>19</v>
      </c>
      <c r="E1524" s="38">
        <v>140.5</v>
      </c>
      <c r="F1524" s="39" t="s">
        <v>18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12</v>
      </c>
      <c r="D1525" s="34">
        <v>27</v>
      </c>
      <c r="E1525" s="38">
        <v>140.5</v>
      </c>
      <c r="F1525" s="39" t="s">
        <v>18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12</v>
      </c>
      <c r="D1526" s="34">
        <v>37</v>
      </c>
      <c r="E1526" s="38">
        <v>140.5</v>
      </c>
      <c r="F1526" s="39" t="s">
        <v>18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12</v>
      </c>
      <c r="D1527" s="34">
        <v>69</v>
      </c>
      <c r="E1527" s="38">
        <v>140.5</v>
      </c>
      <c r="F1527" s="39" t="s">
        <v>18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12</v>
      </c>
      <c r="D1528" s="34">
        <v>94</v>
      </c>
      <c r="E1528" s="38">
        <v>140.5</v>
      </c>
      <c r="F1528" s="39" t="s">
        <v>18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12</v>
      </c>
      <c r="D1529" s="34">
        <v>100</v>
      </c>
      <c r="E1529" s="38">
        <v>140.5</v>
      </c>
      <c r="F1529" s="39" t="s">
        <v>18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12</v>
      </c>
      <c r="D1530" s="34">
        <v>100</v>
      </c>
      <c r="E1530" s="38">
        <v>140.5</v>
      </c>
      <c r="F1530" s="39" t="s">
        <v>18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12</v>
      </c>
      <c r="D1531" s="34">
        <v>6</v>
      </c>
      <c r="E1531" s="38">
        <v>140.5</v>
      </c>
      <c r="F1531" s="39" t="s">
        <v>18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12</v>
      </c>
      <c r="D1532" s="34">
        <v>46</v>
      </c>
      <c r="E1532" s="38">
        <v>140.5</v>
      </c>
      <c r="F1532" s="39" t="s">
        <v>18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12</v>
      </c>
      <c r="D1533" s="34">
        <v>21</v>
      </c>
      <c r="E1533" s="38">
        <v>140.5</v>
      </c>
      <c r="F1533" s="39" t="s">
        <v>18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12</v>
      </c>
      <c r="D1534" s="34">
        <v>81</v>
      </c>
      <c r="E1534" s="38">
        <v>140.5</v>
      </c>
      <c r="F1534" s="39" t="s">
        <v>18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12</v>
      </c>
      <c r="D1535" s="34">
        <v>9</v>
      </c>
      <c r="E1535" s="38">
        <v>140.5</v>
      </c>
      <c r="F1535" s="39" t="s">
        <v>18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12</v>
      </c>
      <c r="D1536" s="34">
        <v>19</v>
      </c>
      <c r="E1536" s="38">
        <v>140.5</v>
      </c>
      <c r="F1536" s="39" t="s">
        <v>18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12</v>
      </c>
      <c r="D1537" s="34">
        <v>63</v>
      </c>
      <c r="E1537" s="38">
        <v>140.5</v>
      </c>
      <c r="F1537" s="39" t="s">
        <v>18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12</v>
      </c>
      <c r="D1538" s="34">
        <v>37</v>
      </c>
      <c r="E1538" s="38">
        <v>140.5</v>
      </c>
      <c r="F1538" s="39" t="s">
        <v>18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12</v>
      </c>
      <c r="D1539" s="34">
        <v>100</v>
      </c>
      <c r="E1539" s="38">
        <v>140.5</v>
      </c>
      <c r="F1539" s="39" t="s">
        <v>18</v>
      </c>
      <c r="G1539" s="40" t="s">
        <v>19</v>
      </c>
    </row>
    <row r="1540" spans="1:7">
      <c r="A1540" s="35">
        <v>44740</v>
      </c>
      <c r="B1540" s="36">
        <v>0.65843622685185188</v>
      </c>
      <c r="C1540" s="37" t="s">
        <v>12</v>
      </c>
      <c r="D1540" s="34">
        <v>100</v>
      </c>
      <c r="E1540" s="38">
        <v>140.5</v>
      </c>
      <c r="F1540" s="39" t="s">
        <v>18</v>
      </c>
      <c r="G1540" s="40" t="s">
        <v>22</v>
      </c>
    </row>
    <row r="1541" spans="1:7">
      <c r="A1541" s="35">
        <v>44740</v>
      </c>
      <c r="B1541" s="36">
        <v>0.65843622685185188</v>
      </c>
      <c r="C1541" s="37" t="s">
        <v>12</v>
      </c>
      <c r="D1541" s="34">
        <v>100</v>
      </c>
      <c r="E1541" s="38">
        <v>140.5</v>
      </c>
      <c r="F1541" s="39" t="s">
        <v>18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12</v>
      </c>
      <c r="D1542" s="34">
        <v>25</v>
      </c>
      <c r="E1542" s="38">
        <v>140.5</v>
      </c>
      <c r="F1542" s="39" t="s">
        <v>18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12</v>
      </c>
      <c r="D1543" s="34">
        <v>37</v>
      </c>
      <c r="E1543" s="38">
        <v>140.5</v>
      </c>
      <c r="F1543" s="39" t="s">
        <v>18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12</v>
      </c>
      <c r="D1544" s="34">
        <v>63</v>
      </c>
      <c r="E1544" s="38">
        <v>140.5</v>
      </c>
      <c r="F1544" s="39" t="s">
        <v>18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12</v>
      </c>
      <c r="D1545" s="34">
        <v>75</v>
      </c>
      <c r="E1545" s="38">
        <v>140.5</v>
      </c>
      <c r="F1545" s="39" t="s">
        <v>18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12</v>
      </c>
      <c r="D1546" s="34">
        <v>100</v>
      </c>
      <c r="E1546" s="38">
        <v>140.49</v>
      </c>
      <c r="F1546" s="39" t="s">
        <v>18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12</v>
      </c>
      <c r="D1547" s="34">
        <v>98</v>
      </c>
      <c r="E1547" s="38">
        <v>140.41</v>
      </c>
      <c r="F1547" s="39" t="s">
        <v>18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12</v>
      </c>
      <c r="D1548" s="34">
        <v>100</v>
      </c>
      <c r="E1548" s="38">
        <v>140.345</v>
      </c>
      <c r="F1548" s="39" t="s">
        <v>18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12</v>
      </c>
      <c r="D1549" s="34">
        <v>85</v>
      </c>
      <c r="E1549" s="38">
        <v>140.33000000000001</v>
      </c>
      <c r="F1549" s="39" t="s">
        <v>18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12</v>
      </c>
      <c r="D1550" s="34">
        <v>100</v>
      </c>
      <c r="E1550" s="38">
        <v>140.39250000000001</v>
      </c>
      <c r="F1550" s="39" t="s">
        <v>18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12</v>
      </c>
      <c r="D1551" s="34">
        <v>100</v>
      </c>
      <c r="E1551" s="38">
        <v>140.38999999999999</v>
      </c>
      <c r="F1551" s="39" t="s">
        <v>18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12</v>
      </c>
      <c r="D1552" s="34">
        <v>50</v>
      </c>
      <c r="E1552" s="38">
        <v>140.38999999999999</v>
      </c>
      <c r="F1552" s="39" t="s">
        <v>18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12</v>
      </c>
      <c r="D1553" s="34">
        <v>6</v>
      </c>
      <c r="E1553" s="38">
        <v>140.43</v>
      </c>
      <c r="F1553" s="39" t="s">
        <v>18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12</v>
      </c>
      <c r="D1554" s="34">
        <v>6</v>
      </c>
      <c r="E1554" s="38">
        <v>140.43</v>
      </c>
      <c r="F1554" s="39" t="s">
        <v>18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12</v>
      </c>
      <c r="D1555" s="34">
        <v>14</v>
      </c>
      <c r="E1555" s="38">
        <v>140.43</v>
      </c>
      <c r="F1555" s="39" t="s">
        <v>18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12</v>
      </c>
      <c r="D1556" s="34">
        <v>94</v>
      </c>
      <c r="E1556" s="38">
        <v>140.43</v>
      </c>
      <c r="F1556" s="39" t="s">
        <v>18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12</v>
      </c>
      <c r="D1557" s="34">
        <v>13</v>
      </c>
      <c r="E1557" s="38">
        <v>140.43</v>
      </c>
      <c r="F1557" s="39" t="s">
        <v>18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12</v>
      </c>
      <c r="D1558" s="34">
        <v>13</v>
      </c>
      <c r="E1558" s="38">
        <v>140.43</v>
      </c>
      <c r="F1558" s="39" t="s">
        <v>18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12</v>
      </c>
      <c r="D1559" s="34">
        <v>20</v>
      </c>
      <c r="E1559" s="38">
        <v>140.43</v>
      </c>
      <c r="F1559" s="39" t="s">
        <v>18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12</v>
      </c>
      <c r="D1560" s="34">
        <v>87</v>
      </c>
      <c r="E1560" s="38">
        <v>140.43</v>
      </c>
      <c r="F1560" s="39" t="s">
        <v>18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12</v>
      </c>
      <c r="D1561" s="34">
        <v>13</v>
      </c>
      <c r="E1561" s="38">
        <v>140.43</v>
      </c>
      <c r="F1561" s="39" t="s">
        <v>18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12</v>
      </c>
      <c r="D1562" s="34">
        <v>52</v>
      </c>
      <c r="E1562" s="38">
        <v>140.43</v>
      </c>
      <c r="F1562" s="39" t="s">
        <v>18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12</v>
      </c>
      <c r="D1563" s="34">
        <v>87</v>
      </c>
      <c r="E1563" s="38">
        <v>140.43</v>
      </c>
      <c r="F1563" s="39" t="s">
        <v>18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12</v>
      </c>
      <c r="D1564" s="34">
        <v>100</v>
      </c>
      <c r="E1564" s="38">
        <v>140.43</v>
      </c>
      <c r="F1564" s="39" t="s">
        <v>18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12</v>
      </c>
      <c r="D1565" s="34">
        <v>13</v>
      </c>
      <c r="E1565" s="38">
        <v>140.44</v>
      </c>
      <c r="F1565" s="39" t="s">
        <v>18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12</v>
      </c>
      <c r="D1566" s="34">
        <v>20</v>
      </c>
      <c r="E1566" s="38">
        <v>140.44</v>
      </c>
      <c r="F1566" s="39" t="s">
        <v>18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12</v>
      </c>
      <c r="D1567" s="34">
        <v>34</v>
      </c>
      <c r="E1567" s="38">
        <v>140.44</v>
      </c>
      <c r="F1567" s="39" t="s">
        <v>18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12</v>
      </c>
      <c r="D1568" s="34">
        <v>34</v>
      </c>
      <c r="E1568" s="38">
        <v>140.44</v>
      </c>
      <c r="F1568" s="39" t="s">
        <v>18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12</v>
      </c>
      <c r="D1569" s="34">
        <v>50</v>
      </c>
      <c r="E1569" s="38">
        <v>140.44</v>
      </c>
      <c r="F1569" s="39" t="s">
        <v>18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12</v>
      </c>
      <c r="D1570" s="34">
        <v>50</v>
      </c>
      <c r="E1570" s="38">
        <v>140.44</v>
      </c>
      <c r="F1570" s="39" t="s">
        <v>18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12</v>
      </c>
      <c r="D1571" s="34">
        <v>50</v>
      </c>
      <c r="E1571" s="38">
        <v>140.44</v>
      </c>
      <c r="F1571" s="39" t="s">
        <v>18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12</v>
      </c>
      <c r="D1572" s="34">
        <v>50</v>
      </c>
      <c r="E1572" s="38">
        <v>140.44</v>
      </c>
      <c r="F1572" s="39" t="s">
        <v>18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12</v>
      </c>
      <c r="D1573" s="34">
        <v>66</v>
      </c>
      <c r="E1573" s="38">
        <v>140.44</v>
      </c>
      <c r="F1573" s="39" t="s">
        <v>18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12</v>
      </c>
      <c r="D1574" s="34">
        <v>87</v>
      </c>
      <c r="E1574" s="38">
        <v>140.44</v>
      </c>
      <c r="F1574" s="39" t="s">
        <v>18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12</v>
      </c>
      <c r="D1575" s="34">
        <v>100</v>
      </c>
      <c r="E1575" s="38">
        <v>140.44</v>
      </c>
      <c r="F1575" s="39" t="s">
        <v>18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12</v>
      </c>
      <c r="D1576" s="34">
        <v>20</v>
      </c>
      <c r="E1576" s="38">
        <v>140.44</v>
      </c>
      <c r="F1576" s="39" t="s">
        <v>18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12</v>
      </c>
      <c r="D1577" s="34">
        <v>80</v>
      </c>
      <c r="E1577" s="38">
        <v>140.44</v>
      </c>
      <c r="F1577" s="39" t="s">
        <v>18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12</v>
      </c>
      <c r="D1578" s="34">
        <v>10</v>
      </c>
      <c r="E1578" s="38">
        <v>140.5</v>
      </c>
      <c r="F1578" s="39" t="s">
        <v>18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12</v>
      </c>
      <c r="D1579" s="34">
        <v>21</v>
      </c>
      <c r="E1579" s="38">
        <v>140.5</v>
      </c>
      <c r="F1579" s="39" t="s">
        <v>18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12</v>
      </c>
      <c r="D1580" s="34">
        <v>69</v>
      </c>
      <c r="E1580" s="38">
        <v>140.5</v>
      </c>
      <c r="F1580" s="39" t="s">
        <v>18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12</v>
      </c>
      <c r="D1581" s="34">
        <v>31</v>
      </c>
      <c r="E1581" s="38">
        <v>140.5</v>
      </c>
      <c r="F1581" s="39" t="s">
        <v>18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12</v>
      </c>
      <c r="D1582" s="34">
        <v>69</v>
      </c>
      <c r="E1582" s="38">
        <v>140.5</v>
      </c>
      <c r="F1582" s="39" t="s">
        <v>18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12</v>
      </c>
      <c r="D1583" s="34">
        <v>33</v>
      </c>
      <c r="E1583" s="38">
        <v>140.5</v>
      </c>
      <c r="F1583" s="39" t="s">
        <v>18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12</v>
      </c>
      <c r="D1584" s="34">
        <v>100</v>
      </c>
      <c r="E1584" s="38">
        <v>140.5</v>
      </c>
      <c r="F1584" s="39" t="s">
        <v>18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44739</v>
      </c>
      <c r="B5" s="36">
        <v>0.39899884259259266</v>
      </c>
      <c r="C5" s="37" t="s">
        <v>12</v>
      </c>
      <c r="D5" s="34">
        <v>100</v>
      </c>
      <c r="E5" s="38">
        <v>139.22</v>
      </c>
      <c r="F5" s="39" t="s">
        <v>18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12</v>
      </c>
      <c r="D6" s="34">
        <v>33</v>
      </c>
      <c r="E6" s="38">
        <v>139.21</v>
      </c>
      <c r="F6" s="39" t="s">
        <v>18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12</v>
      </c>
      <c r="D7" s="34">
        <v>50</v>
      </c>
      <c r="E7" s="38">
        <v>139.19999999999999</v>
      </c>
      <c r="F7" s="39" t="s">
        <v>18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12</v>
      </c>
      <c r="D8" s="34">
        <v>67</v>
      </c>
      <c r="E8" s="38">
        <v>139.21</v>
      </c>
      <c r="F8" s="39" t="s">
        <v>18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12</v>
      </c>
      <c r="D9" s="34">
        <v>100</v>
      </c>
      <c r="E9" s="38">
        <v>139.19999999999999</v>
      </c>
      <c r="F9" s="39" t="s">
        <v>18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12</v>
      </c>
      <c r="D10" s="34">
        <v>50</v>
      </c>
      <c r="E10" s="38">
        <v>139.19</v>
      </c>
      <c r="F10" s="39" t="s">
        <v>18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12</v>
      </c>
      <c r="D11" s="34">
        <v>50</v>
      </c>
      <c r="E11" s="38">
        <v>139.19999999999999</v>
      </c>
      <c r="F11" s="39" t="s">
        <v>18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12</v>
      </c>
      <c r="D12" s="34">
        <v>100</v>
      </c>
      <c r="E12" s="38">
        <v>139.19</v>
      </c>
      <c r="F12" s="39" t="s">
        <v>18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12</v>
      </c>
      <c r="D13" s="34">
        <v>13</v>
      </c>
      <c r="E13" s="38">
        <v>139.18</v>
      </c>
      <c r="F13" s="39" t="s">
        <v>18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12</v>
      </c>
      <c r="D14" s="34">
        <v>13</v>
      </c>
      <c r="E14" s="38">
        <v>139.18</v>
      </c>
      <c r="F14" s="39" t="s">
        <v>18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12</v>
      </c>
      <c r="D15" s="34">
        <v>13</v>
      </c>
      <c r="E15" s="38">
        <v>139.18</v>
      </c>
      <c r="F15" s="39" t="s">
        <v>18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12</v>
      </c>
      <c r="D16" s="34">
        <v>37</v>
      </c>
      <c r="E16" s="38">
        <v>139.18</v>
      </c>
      <c r="F16" s="39" t="s">
        <v>18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12</v>
      </c>
      <c r="D17" s="34">
        <v>50</v>
      </c>
      <c r="E17" s="38">
        <v>139.18</v>
      </c>
      <c r="F17" s="39" t="s">
        <v>18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12</v>
      </c>
      <c r="D18" s="34">
        <v>87</v>
      </c>
      <c r="E18" s="38">
        <v>139.18</v>
      </c>
      <c r="F18" s="39" t="s">
        <v>18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12</v>
      </c>
      <c r="D19" s="34">
        <v>7</v>
      </c>
      <c r="E19" s="38">
        <v>139.18</v>
      </c>
      <c r="F19" s="39" t="s">
        <v>18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12</v>
      </c>
      <c r="D20" s="34">
        <v>93</v>
      </c>
      <c r="E20" s="38">
        <v>139.18</v>
      </c>
      <c r="F20" s="39" t="s">
        <v>18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12</v>
      </c>
      <c r="D21" s="34">
        <v>100</v>
      </c>
      <c r="E21" s="38">
        <v>139.18</v>
      </c>
      <c r="F21" s="39" t="s">
        <v>18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12</v>
      </c>
      <c r="D22" s="34">
        <v>30</v>
      </c>
      <c r="E22" s="38">
        <v>139.16999999999999</v>
      </c>
      <c r="F22" s="39" t="s">
        <v>18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12</v>
      </c>
      <c r="D23" s="34">
        <v>30</v>
      </c>
      <c r="E23" s="38">
        <v>139.16999999999999</v>
      </c>
      <c r="F23" s="39" t="s">
        <v>18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12</v>
      </c>
      <c r="D24" s="34">
        <v>70</v>
      </c>
      <c r="E24" s="38">
        <v>139.16999999999999</v>
      </c>
      <c r="F24" s="39" t="s">
        <v>18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12</v>
      </c>
      <c r="D25" s="34">
        <v>70</v>
      </c>
      <c r="E25" s="38">
        <v>139.16999999999999</v>
      </c>
      <c r="F25" s="39" t="s">
        <v>18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12</v>
      </c>
      <c r="D26" s="34">
        <v>87</v>
      </c>
      <c r="E26" s="38">
        <v>139.18</v>
      </c>
      <c r="F26" s="39" t="s">
        <v>18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12</v>
      </c>
      <c r="D27" s="34">
        <v>40</v>
      </c>
      <c r="E27" s="38">
        <v>139.16</v>
      </c>
      <c r="F27" s="39" t="s">
        <v>18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12</v>
      </c>
      <c r="D28" s="34">
        <v>100</v>
      </c>
      <c r="E28" s="38">
        <v>139.16999999999999</v>
      </c>
      <c r="F28" s="39" t="s">
        <v>18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12</v>
      </c>
      <c r="D29" s="34">
        <v>10</v>
      </c>
      <c r="E29" s="38">
        <v>139.15</v>
      </c>
      <c r="F29" s="39" t="s">
        <v>18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12</v>
      </c>
      <c r="D30" s="34">
        <v>10</v>
      </c>
      <c r="E30" s="38">
        <v>139.15</v>
      </c>
      <c r="F30" s="39" t="s">
        <v>18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12</v>
      </c>
      <c r="D31" s="34">
        <v>50</v>
      </c>
      <c r="E31" s="38">
        <v>139.16</v>
      </c>
      <c r="F31" s="39" t="s">
        <v>18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12</v>
      </c>
      <c r="D32" s="34">
        <v>50</v>
      </c>
      <c r="E32" s="38">
        <v>139.16</v>
      </c>
      <c r="F32" s="39" t="s">
        <v>18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12</v>
      </c>
      <c r="D33" s="34">
        <v>90</v>
      </c>
      <c r="E33" s="38">
        <v>139.15</v>
      </c>
      <c r="F33" s="39" t="s">
        <v>18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12</v>
      </c>
      <c r="D34" s="34">
        <v>90</v>
      </c>
      <c r="E34" s="38">
        <v>139.15</v>
      </c>
      <c r="F34" s="39" t="s">
        <v>18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12</v>
      </c>
      <c r="D35" s="34">
        <v>100</v>
      </c>
      <c r="E35" s="38">
        <v>139.16</v>
      </c>
      <c r="F35" s="39" t="s">
        <v>18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12</v>
      </c>
      <c r="D36" s="34">
        <v>160</v>
      </c>
      <c r="E36" s="38">
        <v>139.16</v>
      </c>
      <c r="F36" s="39" t="s">
        <v>18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12</v>
      </c>
      <c r="D37" s="34">
        <v>100</v>
      </c>
      <c r="E37" s="38">
        <v>138.49</v>
      </c>
      <c r="F37" s="39" t="s">
        <v>18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12</v>
      </c>
      <c r="D38" s="34">
        <v>100</v>
      </c>
      <c r="E38" s="38">
        <v>138.4</v>
      </c>
      <c r="F38" s="39" t="s">
        <v>18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12</v>
      </c>
      <c r="D39" s="34">
        <v>100</v>
      </c>
      <c r="E39" s="38">
        <v>138.38</v>
      </c>
      <c r="F39" s="39" t="s">
        <v>18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12</v>
      </c>
      <c r="D40" s="34">
        <v>100</v>
      </c>
      <c r="E40" s="38">
        <v>138.24</v>
      </c>
      <c r="F40" s="39" t="s">
        <v>18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12</v>
      </c>
      <c r="D41" s="34">
        <v>100</v>
      </c>
      <c r="E41" s="38">
        <v>138.24</v>
      </c>
      <c r="F41" s="39" t="s">
        <v>18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12</v>
      </c>
      <c r="D42" s="34">
        <v>100</v>
      </c>
      <c r="E42" s="38">
        <v>138.25</v>
      </c>
      <c r="F42" s="39" t="s">
        <v>18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12</v>
      </c>
      <c r="D43" s="34">
        <v>100</v>
      </c>
      <c r="E43" s="38">
        <v>138.25</v>
      </c>
      <c r="F43" s="39" t="s">
        <v>18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12</v>
      </c>
      <c r="D44" s="34">
        <v>25</v>
      </c>
      <c r="E44" s="38">
        <v>139.25</v>
      </c>
      <c r="F44" s="39" t="s">
        <v>18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12</v>
      </c>
      <c r="D45" s="34">
        <v>56</v>
      </c>
      <c r="E45" s="38">
        <v>139.25</v>
      </c>
      <c r="F45" s="39" t="s">
        <v>18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12</v>
      </c>
      <c r="D46" s="34">
        <v>19</v>
      </c>
      <c r="E46" s="38">
        <v>139.25</v>
      </c>
      <c r="F46" s="39" t="s">
        <v>18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12</v>
      </c>
      <c r="D47" s="34">
        <v>3</v>
      </c>
      <c r="E47" s="38">
        <v>139.25</v>
      </c>
      <c r="F47" s="39" t="s">
        <v>18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12</v>
      </c>
      <c r="D48" s="34">
        <v>97</v>
      </c>
      <c r="E48" s="38">
        <v>139.25</v>
      </c>
      <c r="F48" s="39" t="s">
        <v>18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12</v>
      </c>
      <c r="D49" s="34">
        <v>200</v>
      </c>
      <c r="E49" s="38">
        <v>139.25</v>
      </c>
      <c r="F49" s="39" t="s">
        <v>18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12</v>
      </c>
      <c r="D50" s="34">
        <v>17</v>
      </c>
      <c r="E50" s="38">
        <v>139.24</v>
      </c>
      <c r="F50" s="39" t="s">
        <v>18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12</v>
      </c>
      <c r="D51" s="34">
        <v>39</v>
      </c>
      <c r="E51" s="38">
        <v>139.24</v>
      </c>
      <c r="F51" s="39" t="s">
        <v>18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12</v>
      </c>
      <c r="D52" s="34">
        <v>39</v>
      </c>
      <c r="E52" s="38">
        <v>139.24</v>
      </c>
      <c r="F52" s="39" t="s">
        <v>18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12</v>
      </c>
      <c r="D53" s="34">
        <v>44</v>
      </c>
      <c r="E53" s="38">
        <v>139.24</v>
      </c>
      <c r="F53" s="39" t="s">
        <v>18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12</v>
      </c>
      <c r="D54" s="34">
        <v>56</v>
      </c>
      <c r="E54" s="38">
        <v>139.24</v>
      </c>
      <c r="F54" s="39" t="s">
        <v>18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12</v>
      </c>
      <c r="D55" s="34">
        <v>61</v>
      </c>
      <c r="E55" s="38">
        <v>139.24</v>
      </c>
      <c r="F55" s="39" t="s">
        <v>18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12</v>
      </c>
      <c r="D56" s="34">
        <v>44</v>
      </c>
      <c r="E56" s="38">
        <v>139.24</v>
      </c>
      <c r="F56" s="39" t="s">
        <v>18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12</v>
      </c>
      <c r="D57" s="34">
        <v>3</v>
      </c>
      <c r="E57" s="38">
        <v>139.22999999999999</v>
      </c>
      <c r="F57" s="39" t="s">
        <v>18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12</v>
      </c>
      <c r="D58" s="34">
        <v>78</v>
      </c>
      <c r="E58" s="38">
        <v>139.22999999999999</v>
      </c>
      <c r="F58" s="39" t="s">
        <v>18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12</v>
      </c>
      <c r="D59" s="34">
        <v>100</v>
      </c>
      <c r="E59" s="38">
        <v>139.22999999999999</v>
      </c>
      <c r="F59" s="39" t="s">
        <v>18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12</v>
      </c>
      <c r="D60" s="34">
        <v>200</v>
      </c>
      <c r="E60" s="38">
        <v>139.22999999999999</v>
      </c>
      <c r="F60" s="39" t="s">
        <v>18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12</v>
      </c>
      <c r="D61" s="34">
        <v>100</v>
      </c>
      <c r="E61" s="38">
        <v>139.22999999999999</v>
      </c>
      <c r="F61" s="39" t="s">
        <v>18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12</v>
      </c>
      <c r="D62" s="34">
        <v>100</v>
      </c>
      <c r="E62" s="38">
        <v>139.22999999999999</v>
      </c>
      <c r="F62" s="39" t="s">
        <v>18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12</v>
      </c>
      <c r="D63" s="34">
        <v>100</v>
      </c>
      <c r="E63" s="38">
        <v>139.22999999999999</v>
      </c>
      <c r="F63" s="39" t="s">
        <v>18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12</v>
      </c>
      <c r="D64" s="34">
        <v>100</v>
      </c>
      <c r="E64" s="38">
        <v>139.22999999999999</v>
      </c>
      <c r="F64" s="39" t="s">
        <v>18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12</v>
      </c>
      <c r="D65" s="34">
        <v>19</v>
      </c>
      <c r="E65" s="38">
        <v>139.22999999999999</v>
      </c>
      <c r="F65" s="39" t="s">
        <v>18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12</v>
      </c>
      <c r="D66" s="34">
        <v>25</v>
      </c>
      <c r="E66" s="38">
        <v>139.19</v>
      </c>
      <c r="F66" s="39" t="s">
        <v>18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12</v>
      </c>
      <c r="D67" s="34">
        <v>25</v>
      </c>
      <c r="E67" s="38">
        <v>139.19</v>
      </c>
      <c r="F67" s="39" t="s">
        <v>18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12</v>
      </c>
      <c r="D68" s="34">
        <v>25</v>
      </c>
      <c r="E68" s="38">
        <v>139.19</v>
      </c>
      <c r="F68" s="39" t="s">
        <v>18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12</v>
      </c>
      <c r="D69" s="34">
        <v>75</v>
      </c>
      <c r="E69" s="38">
        <v>139.19</v>
      </c>
      <c r="F69" s="39" t="s">
        <v>18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12</v>
      </c>
      <c r="D70" s="34">
        <v>75</v>
      </c>
      <c r="E70" s="38">
        <v>139.19</v>
      </c>
      <c r="F70" s="39" t="s">
        <v>18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12</v>
      </c>
      <c r="D71" s="34">
        <v>75</v>
      </c>
      <c r="E71" s="38">
        <v>139.19</v>
      </c>
      <c r="F71" s="39" t="s">
        <v>18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12</v>
      </c>
      <c r="D72" s="34">
        <v>50</v>
      </c>
      <c r="E72" s="38">
        <v>139.16999999999999</v>
      </c>
      <c r="F72" s="39" t="s">
        <v>18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12</v>
      </c>
      <c r="D73" s="34">
        <v>50</v>
      </c>
      <c r="E73" s="38">
        <v>139.16999999999999</v>
      </c>
      <c r="F73" s="39" t="s">
        <v>18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12</v>
      </c>
      <c r="D74" s="34">
        <v>50</v>
      </c>
      <c r="E74" s="38">
        <v>139.16999999999999</v>
      </c>
      <c r="F74" s="39" t="s">
        <v>18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12</v>
      </c>
      <c r="D75" s="34">
        <v>10</v>
      </c>
      <c r="E75" s="38">
        <v>139.18</v>
      </c>
      <c r="F75" s="39" t="s">
        <v>18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12</v>
      </c>
      <c r="D76" s="34">
        <v>10</v>
      </c>
      <c r="E76" s="38">
        <v>139.18</v>
      </c>
      <c r="F76" s="39" t="s">
        <v>18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12</v>
      </c>
      <c r="D77" s="34">
        <v>24</v>
      </c>
      <c r="E77" s="38">
        <v>139.18</v>
      </c>
      <c r="F77" s="39" t="s">
        <v>18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12</v>
      </c>
      <c r="D78" s="34">
        <v>24</v>
      </c>
      <c r="E78" s="38">
        <v>139.18</v>
      </c>
      <c r="F78" s="39" t="s">
        <v>18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12</v>
      </c>
      <c r="D79" s="34">
        <v>66</v>
      </c>
      <c r="E79" s="38">
        <v>139.18</v>
      </c>
      <c r="F79" s="39" t="s">
        <v>18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12</v>
      </c>
      <c r="D80" s="34">
        <v>66</v>
      </c>
      <c r="E80" s="38">
        <v>139.18</v>
      </c>
      <c r="F80" s="39" t="s">
        <v>18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12</v>
      </c>
      <c r="D81" s="34">
        <v>100</v>
      </c>
      <c r="E81" s="38">
        <v>139.19</v>
      </c>
      <c r="F81" s="39" t="s">
        <v>18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12</v>
      </c>
      <c r="D82" s="34">
        <v>100</v>
      </c>
      <c r="E82" s="38">
        <v>139.19</v>
      </c>
      <c r="F82" s="39" t="s">
        <v>18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12</v>
      </c>
      <c r="D83" s="34">
        <v>35</v>
      </c>
      <c r="E83" s="38">
        <v>139.16999999999999</v>
      </c>
      <c r="F83" s="39" t="s">
        <v>18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12</v>
      </c>
      <c r="D84" s="34">
        <v>35</v>
      </c>
      <c r="E84" s="38">
        <v>139.16999999999999</v>
      </c>
      <c r="F84" s="39" t="s">
        <v>18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12</v>
      </c>
      <c r="D85" s="34">
        <v>65</v>
      </c>
      <c r="E85" s="38">
        <v>139.16999999999999</v>
      </c>
      <c r="F85" s="39" t="s">
        <v>18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12</v>
      </c>
      <c r="D86" s="34">
        <v>65</v>
      </c>
      <c r="E86" s="38">
        <v>139.16999999999999</v>
      </c>
      <c r="F86" s="39" t="s">
        <v>18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12</v>
      </c>
      <c r="D87" s="34">
        <v>50</v>
      </c>
      <c r="E87" s="38">
        <v>139.16999999999999</v>
      </c>
      <c r="F87" s="39" t="s">
        <v>18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12</v>
      </c>
      <c r="D88" s="34">
        <v>14</v>
      </c>
      <c r="E88" s="38">
        <v>139.16999999999999</v>
      </c>
      <c r="F88" s="39" t="s">
        <v>18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12</v>
      </c>
      <c r="D89" s="34">
        <v>79</v>
      </c>
      <c r="E89" s="38">
        <v>139.16999999999999</v>
      </c>
      <c r="F89" s="39" t="s">
        <v>18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12</v>
      </c>
      <c r="D90" s="34">
        <v>100</v>
      </c>
      <c r="E90" s="38">
        <v>139.27000000000001</v>
      </c>
      <c r="F90" s="39" t="s">
        <v>18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12</v>
      </c>
      <c r="D91" s="34">
        <v>100</v>
      </c>
      <c r="E91" s="38">
        <v>139.27000000000001</v>
      </c>
      <c r="F91" s="39" t="s">
        <v>18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12</v>
      </c>
      <c r="D92" s="34">
        <v>2</v>
      </c>
      <c r="E92" s="38">
        <v>139.28</v>
      </c>
      <c r="F92" s="39" t="s">
        <v>18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12</v>
      </c>
      <c r="D93" s="34">
        <v>2</v>
      </c>
      <c r="E93" s="38">
        <v>139.28</v>
      </c>
      <c r="F93" s="39" t="s">
        <v>18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12</v>
      </c>
      <c r="D94" s="34">
        <v>8</v>
      </c>
      <c r="E94" s="38">
        <v>139.28</v>
      </c>
      <c r="F94" s="39" t="s">
        <v>18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12</v>
      </c>
      <c r="D95" s="34">
        <v>48</v>
      </c>
      <c r="E95" s="38">
        <v>139.28</v>
      </c>
      <c r="F95" s="39" t="s">
        <v>18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12</v>
      </c>
      <c r="D96" s="34">
        <v>65</v>
      </c>
      <c r="E96" s="38">
        <v>139.27000000000001</v>
      </c>
      <c r="F96" s="39" t="s">
        <v>18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12</v>
      </c>
      <c r="D97" s="34">
        <v>98</v>
      </c>
      <c r="E97" s="38">
        <v>139.28</v>
      </c>
      <c r="F97" s="39" t="s">
        <v>18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12</v>
      </c>
      <c r="D98" s="34">
        <v>142</v>
      </c>
      <c r="E98" s="38">
        <v>139.28</v>
      </c>
      <c r="F98" s="39" t="s">
        <v>18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12</v>
      </c>
      <c r="D99" s="34">
        <v>35</v>
      </c>
      <c r="E99" s="38">
        <v>139.27000000000001</v>
      </c>
      <c r="F99" s="39" t="s">
        <v>18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12</v>
      </c>
      <c r="D100" s="34">
        <v>35</v>
      </c>
      <c r="E100" s="38">
        <v>139.27000000000001</v>
      </c>
      <c r="F100" s="39" t="s">
        <v>18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12</v>
      </c>
      <c r="D101" s="34">
        <v>65</v>
      </c>
      <c r="E101" s="38">
        <v>139.27000000000001</v>
      </c>
      <c r="F101" s="39" t="s">
        <v>18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72"/>
  <sheetViews>
    <sheetView zoomScaleNormal="100" workbookViewId="0">
      <pane ySplit="5" topLeftCell="A32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"&amp;IFERROR(TEXT(MIN(A6:A61),"YYYY-MM-DD"),TEXT(MIN(A6:A61),"JJJJ-MM-TT"))&amp;" - "&amp;IFERROR(TEXT(MAX(A6:A61),"YYYY-MM-DD"),TEXT(MAX(A6:A61),"JJJJ-MM-TT"))</f>
        <v>Period: 2022-05-02 - 2022-07-15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t="shared" ref="C6:C37" ca="1" si="1">IF(B6="-","-",B6/$F$66*100)</f>
        <v>2.2610944501798819E-2</v>
      </c>
      <c r="D6" s="20">
        <f t="shared" ref="D6:D3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t="shared" ref="E6:E37" ca="1" si="3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ca="1" si="1"/>
        <v>2.0237197659083283E-2</v>
      </c>
      <c r="D7" s="20">
        <f t="shared" ca="1" si="2"/>
        <v>149.14502445328026</v>
      </c>
      <c r="E7" s="20">
        <f t="shared" ca="1" si="3"/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ca="1" si="1"/>
        <v>2.1725818560447262E-2</v>
      </c>
      <c r="D16" s="20">
        <f t="shared" ca="1" si="2"/>
        <v>153.91892611111115</v>
      </c>
      <c r="E16" s="20">
        <f t="shared" ca="1" si="3"/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1"/>
        <v>2.0518828640422416E-2</v>
      </c>
      <c r="D17" s="20">
        <f t="shared" ca="1" si="2"/>
        <v>158.37400607843125</v>
      </c>
      <c r="E17" s="20">
        <f t="shared" ca="1" si="3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1"/>
        <v>2.0921158613764028E-2</v>
      </c>
      <c r="D18" s="20">
        <f t="shared" ca="1" si="2"/>
        <v>158.17389288461524</v>
      </c>
      <c r="E18" s="20">
        <f t="shared" ca="1" si="3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1"/>
        <v>1.9915333680409989E-2</v>
      </c>
      <c r="D19" s="20">
        <f t="shared" ca="1" si="2"/>
        <v>165.3726430303031</v>
      </c>
      <c r="E19" s="20">
        <f t="shared" ca="1" si="3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1"/>
        <v>2.0116498667080797E-2</v>
      </c>
      <c r="D20" s="20">
        <f t="shared" ca="1" si="2"/>
        <v>163.09497920000001</v>
      </c>
      <c r="E20" s="20">
        <f t="shared" ca="1" si="3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ca="1" si="1"/>
        <v>2.0196964661749122E-2</v>
      </c>
      <c r="D21" s="20">
        <f t="shared" ca="1" si="2"/>
        <v>163.94310139442234</v>
      </c>
      <c r="E21" s="20">
        <f t="shared" ca="1" si="3"/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1"/>
        <v>2.1323488587105647E-2</v>
      </c>
      <c r="D22" s="20">
        <f t="shared" ca="1" si="2"/>
        <v>156.252802264151</v>
      </c>
      <c r="E22" s="20">
        <f t="shared" ca="1" si="3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1"/>
        <v>-</v>
      </c>
      <c r="D27" s="20" t="str">
        <f t="shared" ca="1" si="2"/>
        <v>-</v>
      </c>
      <c r="E27" s="20" t="str">
        <f t="shared" ca="1" si="3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1"/>
        <v>2.0629871713064702E-2</v>
      </c>
      <c r="D29" s="20">
        <f t="shared" ca="1" si="2"/>
        <v>158.40432327014605</v>
      </c>
      <c r="E29" s="20">
        <f t="shared" ca="1" si="3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1"/>
        <v>2.1196754645503038E-2</v>
      </c>
      <c r="D30" s="20">
        <f t="shared" ca="1" si="2"/>
        <v>155.52018790927212</v>
      </c>
      <c r="E30" s="20">
        <f t="shared" ca="1" si="3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ca="1" si="1"/>
        <v>2.0518828640422416E-2</v>
      </c>
      <c r="D31" s="20">
        <f t="shared" ca="1" si="2"/>
        <v>160.28946892156867</v>
      </c>
      <c r="E31" s="20">
        <f t="shared" ca="1" si="3"/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"/>
        <v>2.0518828640422416E-2</v>
      </c>
      <c r="D32" s="20">
        <f t="shared" ca="1" si="2"/>
        <v>160.2916619607843</v>
      </c>
      <c r="E32" s="20">
        <f t="shared" ca="1" si="3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"/>
        <v>2.0116498667080797E-2</v>
      </c>
      <c r="D33" s="20">
        <f t="shared" ca="1" si="2"/>
        <v>160.93947979999993</v>
      </c>
      <c r="E33" s="20">
        <f t="shared" ca="1" si="3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"/>
        <v>2.3737468427155343E-2</v>
      </c>
      <c r="D34" s="20">
        <f t="shared" ca="1" si="2"/>
        <v>154.13865330508474</v>
      </c>
      <c r="E34" s="20">
        <f t="shared" ca="1" si="3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"/>
        <v>2.3924954194732534E-2</v>
      </c>
      <c r="D35" s="20">
        <f t="shared" ca="1" si="2"/>
        <v>143.81151599233158</v>
      </c>
      <c r="E35" s="20">
        <f t="shared" ca="1" si="3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ca="1" si="1"/>
        <v>2.615144826720504E-2</v>
      </c>
      <c r="D36" s="20">
        <f t="shared" ca="1" si="2"/>
        <v>136.12765176923088</v>
      </c>
      <c r="E36" s="20">
        <f t="shared" ca="1" si="3"/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"/>
        <v>2.5191891280785285E-2</v>
      </c>
      <c r="D37" s="20">
        <f t="shared" ca="1" si="2"/>
        <v>135.91918725544994</v>
      </c>
      <c r="E37" s="20">
        <f t="shared" ca="1" si="3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4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ref="C38:C60" ca="1" si="5">IF(B38="-","-",B38/$F$66*100)</f>
        <v>2.4139798400496956E-2</v>
      </c>
      <c r="D38" s="20">
        <f t="shared" ref="D38:D55" ca="1" si="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ref="E38:E55" ca="1" si="7">IF(D38="-","-",D38*B38)</f>
        <v>8186363.6599999964</v>
      </c>
      <c r="F38" s="4" t="s">
        <v>0</v>
      </c>
    </row>
    <row r="39" spans="1:6" ht="12.75">
      <c r="A39" s="21">
        <v>44728</v>
      </c>
      <c r="B39" s="23">
        <f t="shared" ca="1" si="4"/>
        <v>64371</v>
      </c>
      <c r="C39" s="20">
        <f t="shared" ca="1" si="5"/>
        <v>2.5898382713973159E-2</v>
      </c>
      <c r="D39" s="20">
        <f t="shared" ca="1" si="6"/>
        <v>129.54440551645928</v>
      </c>
      <c r="E39" s="20">
        <f t="shared" ca="1" si="7"/>
        <v>8338902.9275000002</v>
      </c>
      <c r="F39" s="4" t="s">
        <v>0</v>
      </c>
    </row>
    <row r="40" spans="1:6" ht="12.75">
      <c r="A40" s="21">
        <v>44729</v>
      </c>
      <c r="B40" s="23">
        <f t="shared" ca="1" si="4"/>
        <v>70000</v>
      </c>
      <c r="C40" s="20">
        <f t="shared" ca="1" si="5"/>
        <v>2.8163098133913114E-2</v>
      </c>
      <c r="D40" s="20">
        <f t="shared" ca="1" si="6"/>
        <v>127.84858657142858</v>
      </c>
      <c r="E40" s="20">
        <f t="shared" ca="1" si="7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4"/>
        <v>-</v>
      </c>
      <c r="C41" s="20" t="str">
        <f t="shared" ca="1" si="5"/>
        <v>-</v>
      </c>
      <c r="D41" s="20" t="str">
        <f t="shared" ca="1" si="6"/>
        <v>-</v>
      </c>
      <c r="E41" s="20" t="str">
        <f t="shared" ca="1" si="7"/>
        <v>-</v>
      </c>
      <c r="F41" s="4" t="s">
        <v>0</v>
      </c>
    </row>
    <row r="42" spans="1:6" ht="12.75">
      <c r="A42" s="21">
        <v>44733</v>
      </c>
      <c r="B42" s="23">
        <f t="shared" ca="1" si="4"/>
        <v>69000</v>
      </c>
      <c r="C42" s="20">
        <f t="shared" ca="1" si="5"/>
        <v>2.7760768160571506E-2</v>
      </c>
      <c r="D42" s="20">
        <f t="shared" ca="1" si="6"/>
        <v>125.54752797101443</v>
      </c>
      <c r="E42" s="20">
        <f t="shared" ca="1" si="7"/>
        <v>8662779.429999996</v>
      </c>
      <c r="F42" s="4" t="s">
        <v>0</v>
      </c>
    </row>
    <row r="43" spans="1:6" ht="12.75">
      <c r="A43" s="21">
        <v>44734</v>
      </c>
      <c r="B43" s="23">
        <f t="shared" ca="1" si="4"/>
        <v>67000</v>
      </c>
      <c r="C43" s="20">
        <f t="shared" ca="1" si="5"/>
        <v>2.6956108213888268E-2</v>
      </c>
      <c r="D43" s="20">
        <f t="shared" ca="1" si="6"/>
        <v>124.11666283582086</v>
      </c>
      <c r="E43" s="20">
        <f t="shared" ca="1" si="7"/>
        <v>8315816.4099999974</v>
      </c>
      <c r="F43" s="4" t="s">
        <v>0</v>
      </c>
    </row>
    <row r="44" spans="1:6" ht="12.75">
      <c r="A44" s="21">
        <v>44735</v>
      </c>
      <c r="B44" s="23">
        <f t="shared" ca="1" si="4"/>
        <v>55630</v>
      </c>
      <c r="C44" s="20">
        <f t="shared" ca="1" si="5"/>
        <v>2.2381616416994096E-2</v>
      </c>
      <c r="D44" s="20">
        <f t="shared" ca="1" si="6"/>
        <v>129.20664353765952</v>
      </c>
      <c r="E44" s="20">
        <f t="shared" ca="1" si="7"/>
        <v>7187765.5799999991</v>
      </c>
      <c r="F44" s="4" t="s">
        <v>0</v>
      </c>
    </row>
    <row r="45" spans="1:6" ht="12.75">
      <c r="A45" s="21">
        <v>44736</v>
      </c>
      <c r="B45" s="23">
        <f t="shared" ca="1" si="4"/>
        <v>64133</v>
      </c>
      <c r="C45" s="20">
        <f t="shared" ca="1" si="5"/>
        <v>2.5802628180317855E-2</v>
      </c>
      <c r="D45" s="20">
        <f t="shared" ca="1" si="6"/>
        <v>131.58075312241752</v>
      </c>
      <c r="E45" s="20">
        <f t="shared" ca="1" si="7"/>
        <v>8438668.4400000032</v>
      </c>
      <c r="F45" s="4" t="s">
        <v>0</v>
      </c>
    </row>
    <row r="46" spans="1:6" ht="12.75">
      <c r="A46" s="21">
        <v>44739</v>
      </c>
      <c r="B46" s="23">
        <f t="shared" ca="1" si="4"/>
        <v>6043</v>
      </c>
      <c r="C46" s="20">
        <f t="shared" ca="1" si="5"/>
        <v>2.4312800289033854E-3</v>
      </c>
      <c r="D46" s="20">
        <f t="shared" ca="1" si="6"/>
        <v>139.10496607645211</v>
      </c>
      <c r="E46" s="20">
        <f t="shared" ca="1" si="7"/>
        <v>840611.31000000017</v>
      </c>
      <c r="F46" s="4" t="s">
        <v>0</v>
      </c>
    </row>
    <row r="47" spans="1:6" ht="12.75">
      <c r="A47" s="21">
        <v>44740</v>
      </c>
      <c r="B47" s="23">
        <f t="shared" ca="1" si="4"/>
        <v>93000</v>
      </c>
      <c r="C47" s="20">
        <f t="shared" ca="1" si="5"/>
        <v>3.7416687520770285E-2</v>
      </c>
      <c r="D47" s="20">
        <f t="shared" ca="1" si="6"/>
        <v>140.39770870967746</v>
      </c>
      <c r="E47" s="20">
        <f t="shared" ca="1" si="7"/>
        <v>13056986.910000004</v>
      </c>
      <c r="F47" s="4" t="s">
        <v>0</v>
      </c>
    </row>
    <row r="48" spans="1:6" ht="12.75">
      <c r="A48" s="21">
        <v>44741</v>
      </c>
      <c r="B48" s="23">
        <f t="shared" ca="1" si="4"/>
        <v>59000</v>
      </c>
      <c r="C48" s="20">
        <f t="shared" ca="1" si="5"/>
        <v>2.3737468427155343E-2</v>
      </c>
      <c r="D48" s="20">
        <f t="shared" ca="1" si="6"/>
        <v>140.61161440677967</v>
      </c>
      <c r="E48" s="20">
        <f t="shared" ca="1" si="7"/>
        <v>8296085.25</v>
      </c>
      <c r="F48" s="4" t="s">
        <v>0</v>
      </c>
    </row>
    <row r="49" spans="1:10" ht="12.75">
      <c r="A49" s="21">
        <v>44742</v>
      </c>
      <c r="B49" s="23">
        <f t="shared" ca="1" si="4"/>
        <v>50000</v>
      </c>
      <c r="C49" s="20">
        <f t="shared" ca="1" si="5"/>
        <v>2.0116498667080797E-2</v>
      </c>
      <c r="D49" s="20">
        <f t="shared" ca="1" si="6"/>
        <v>147.80541259999984</v>
      </c>
      <c r="E49" s="20">
        <f t="shared" ca="1" si="7"/>
        <v>7390270.6299999924</v>
      </c>
      <c r="F49" s="4" t="s">
        <v>0</v>
      </c>
    </row>
    <row r="50" spans="1:10" ht="12.75">
      <c r="A50" s="21">
        <v>44743</v>
      </c>
      <c r="B50" s="23">
        <f t="shared" ca="1" si="4"/>
        <v>32610</v>
      </c>
      <c r="C50" s="20">
        <f t="shared" ca="1" si="5"/>
        <v>1.3119980430670097E-2</v>
      </c>
      <c r="D50" s="20">
        <f t="shared" ca="1" si="6"/>
        <v>152.73800827966883</v>
      </c>
      <c r="E50" s="20">
        <f t="shared" ca="1" si="7"/>
        <v>4980786.45</v>
      </c>
      <c r="F50" s="4" t="s">
        <v>0</v>
      </c>
    </row>
    <row r="51" spans="1:10" ht="12.75">
      <c r="A51" s="21">
        <v>44746</v>
      </c>
      <c r="B51" s="23" t="str">
        <f t="shared" ca="1" si="4"/>
        <v>-</v>
      </c>
      <c r="C51" s="20" t="str">
        <f t="shared" ca="1" si="5"/>
        <v>-</v>
      </c>
      <c r="D51" s="20" t="str">
        <f t="shared" ca="1" si="6"/>
        <v>-</v>
      </c>
      <c r="E51" s="20" t="str">
        <f t="shared" ca="1" si="7"/>
        <v>-</v>
      </c>
      <c r="F51" s="4" t="s">
        <v>0</v>
      </c>
    </row>
    <row r="52" spans="1:10" ht="12.75">
      <c r="A52" s="21">
        <v>44747</v>
      </c>
      <c r="B52" s="23">
        <f t="shared" ca="1" si="4"/>
        <v>39643</v>
      </c>
      <c r="C52" s="20">
        <f t="shared" ca="1" si="5"/>
        <v>1.5949567133181682E-2</v>
      </c>
      <c r="D52" s="20">
        <f t="shared" ca="1" si="6"/>
        <v>157.61848396942733</v>
      </c>
      <c r="E52" s="20">
        <f t="shared" ca="1" si="7"/>
        <v>6248469.560000008</v>
      </c>
      <c r="F52" s="4" t="s">
        <v>0</v>
      </c>
    </row>
    <row r="53" spans="1:10" ht="12.75">
      <c r="A53" s="21">
        <v>44748</v>
      </c>
      <c r="B53" s="23">
        <f t="shared" ca="1" si="4"/>
        <v>35300</v>
      </c>
      <c r="C53" s="20">
        <f t="shared" ca="1" si="5"/>
        <v>1.4202248058959043E-2</v>
      </c>
      <c r="D53" s="20">
        <f t="shared" ca="1" si="6"/>
        <v>158.32043172804529</v>
      </c>
      <c r="E53" s="20">
        <f t="shared" ca="1" si="7"/>
        <v>5588711.2399999993</v>
      </c>
      <c r="F53" s="4" t="s">
        <v>0</v>
      </c>
    </row>
    <row r="54" spans="1:10" ht="12.75">
      <c r="A54" s="21">
        <v>44749</v>
      </c>
      <c r="B54" s="23">
        <f t="shared" ca="1" si="4"/>
        <v>24649</v>
      </c>
      <c r="C54" s="20">
        <f t="shared" ca="1" si="5"/>
        <v>9.9170315128974916E-3</v>
      </c>
      <c r="D54" s="20">
        <f t="shared" ca="1" si="6"/>
        <v>165.3979414986409</v>
      </c>
      <c r="E54" s="20">
        <f t="shared" ca="1" si="7"/>
        <v>4076893.86</v>
      </c>
      <c r="F54" s="4" t="s">
        <v>0</v>
      </c>
    </row>
    <row r="55" spans="1:10" ht="12.75">
      <c r="A55" s="21">
        <v>44750</v>
      </c>
      <c r="B55" s="23">
        <f t="shared" ca="1" si="4"/>
        <v>25000</v>
      </c>
      <c r="C55" s="20">
        <f t="shared" ca="1" si="5"/>
        <v>1.0058249333540398E-2</v>
      </c>
      <c r="D55" s="20">
        <f t="shared" ca="1" si="6"/>
        <v>169.40651079999995</v>
      </c>
      <c r="E55" s="20">
        <f t="shared" ca="1" si="7"/>
        <v>4235162.7699999986</v>
      </c>
      <c r="F55" s="4" t="s">
        <v>0</v>
      </c>
    </row>
    <row r="56" spans="1:10" ht="12.75">
      <c r="A56" s="21">
        <v>44753</v>
      </c>
      <c r="B56" s="23">
        <f t="shared" ca="1" si="4"/>
        <v>33000</v>
      </c>
      <c r="C56" s="20">
        <f t="shared" ca="1" si="5"/>
        <v>1.3276889120273326E-2</v>
      </c>
      <c r="D56" s="20">
        <f t="shared" ref="D56:D60" ca="1" si="8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9">IF(D56="-","-",D56*B56)</f>
        <v>5557032.3999999994</v>
      </c>
      <c r="F56" s="4" t="s">
        <v>0</v>
      </c>
    </row>
    <row r="57" spans="1:10" ht="12.75">
      <c r="A57" s="21">
        <v>44754</v>
      </c>
      <c r="B57" s="23">
        <f t="shared" ca="1" si="4"/>
        <v>33264</v>
      </c>
      <c r="C57" s="20">
        <f t="shared" ca="1" si="5"/>
        <v>1.3383104233235512E-2</v>
      </c>
      <c r="D57" s="20">
        <f t="shared" ca="1" si="8"/>
        <v>162.87364448051949</v>
      </c>
      <c r="E57" s="20">
        <f t="shared" ca="1" si="9"/>
        <v>5417828.9100000001</v>
      </c>
      <c r="F57" s="4" t="s">
        <v>0</v>
      </c>
    </row>
    <row r="58" spans="1:10" ht="12.75">
      <c r="A58" s="21">
        <v>44755</v>
      </c>
      <c r="B58" s="23">
        <f t="shared" ca="1" si="4"/>
        <v>30000</v>
      </c>
      <c r="C58" s="20">
        <f t="shared" ca="1" si="5"/>
        <v>1.2069899200248478E-2</v>
      </c>
      <c r="D58" s="20">
        <f t="shared" ca="1" si="8"/>
        <v>167.80603366666668</v>
      </c>
      <c r="E58" s="20">
        <f t="shared" ca="1" si="9"/>
        <v>5034181.0100000007</v>
      </c>
      <c r="F58" s="4" t="s">
        <v>0</v>
      </c>
    </row>
    <row r="59" spans="1:10" ht="12.75">
      <c r="A59" s="21">
        <v>44756</v>
      </c>
      <c r="B59" s="23">
        <f t="shared" ca="1" si="4"/>
        <v>35277</v>
      </c>
      <c r="C59" s="20">
        <f t="shared" ca="1" si="5"/>
        <v>1.4192994469572185E-2</v>
      </c>
      <c r="D59" s="20">
        <f t="shared" ca="1" si="8"/>
        <v>158.84389035348809</v>
      </c>
      <c r="E59" s="20">
        <f t="shared" ca="1" si="9"/>
        <v>5603535.919999999</v>
      </c>
      <c r="F59" s="4" t="s">
        <v>0</v>
      </c>
    </row>
    <row r="60" spans="1:10" ht="12.75">
      <c r="A60" s="21">
        <v>44757</v>
      </c>
      <c r="B60" s="23">
        <f t="shared" ca="1" si="4"/>
        <v>25000</v>
      </c>
      <c r="C60" s="20">
        <f t="shared" ca="1" si="5"/>
        <v>1.0058249333540398E-2</v>
      </c>
      <c r="D60" s="20">
        <f t="shared" ca="1" si="8"/>
        <v>159.35304720000002</v>
      </c>
      <c r="E60" s="20">
        <f t="shared" ca="1" si="9"/>
        <v>3983826.1800000006</v>
      </c>
      <c r="F60" s="4" t="s">
        <v>0</v>
      </c>
    </row>
    <row r="61" spans="1:10" ht="12.75">
      <c r="A61" s="21"/>
      <c r="B61" s="23"/>
      <c r="C61" s="20"/>
      <c r="D61" s="20"/>
      <c r="E61" s="20"/>
      <c r="F61" s="4"/>
    </row>
    <row r="62" spans="1:10">
      <c r="A62" s="10" t="s">
        <v>4</v>
      </c>
      <c r="B62" s="33">
        <f ca="1">SUM(B6:B61)</f>
        <v>2391950</v>
      </c>
      <c r="C62" s="32">
        <f ca="1">SUM(C6:C61)</f>
        <v>0.96235317973447831</v>
      </c>
      <c r="D62" s="32">
        <f ca="1">E62/B62</f>
        <v>147.75567171241039</v>
      </c>
      <c r="E62" s="32">
        <f ca="1">SUM(E6:E61)</f>
        <v>353424178.95250005</v>
      </c>
      <c r="F62" s="9"/>
    </row>
    <row r="64" spans="1:10">
      <c r="A64" s="1"/>
      <c r="B64" s="1"/>
      <c r="C64" s="1"/>
      <c r="D64" s="7"/>
      <c r="E64" s="1"/>
      <c r="F64" s="1"/>
      <c r="G64" s="1"/>
      <c r="H64" s="1"/>
      <c r="I64" s="1"/>
      <c r="J64" s="1"/>
    </row>
    <row r="65" spans="1:10">
      <c r="A65" s="1"/>
      <c r="B65" s="1"/>
      <c r="C65" s="1"/>
      <c r="D65" s="1"/>
      <c r="E65" s="1"/>
      <c r="F65" s="1"/>
      <c r="G65" s="1"/>
      <c r="H65" s="1"/>
      <c r="I65" s="1"/>
      <c r="J65" s="1"/>
    </row>
    <row r="66" spans="1:10">
      <c r="A66" s="12"/>
      <c r="B66" s="1"/>
      <c r="C66" s="1"/>
      <c r="D66" s="14"/>
      <c r="E66" s="26" t="s">
        <v>40</v>
      </c>
      <c r="F66" s="24">
        <v>248552200</v>
      </c>
      <c r="G66" s="1"/>
      <c r="H66" s="1"/>
      <c r="I66" s="1"/>
      <c r="J66" s="1"/>
    </row>
    <row r="67" spans="1:10">
      <c r="A67" s="1"/>
      <c r="B67" s="1"/>
      <c r="C67" s="15"/>
      <c r="D67" s="1"/>
      <c r="E67" s="1"/>
      <c r="F67" s="1"/>
      <c r="G67" s="1"/>
      <c r="H67" s="1"/>
      <c r="I67" s="1"/>
      <c r="J67" s="1"/>
    </row>
    <row r="68" spans="1:10">
      <c r="C68" s="15"/>
    </row>
    <row r="72" spans="1:10">
      <c r="A72" s="12"/>
      <c r="C7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44757</v>
      </c>
      <c r="B5" s="36">
        <v>0.396219675925926</v>
      </c>
      <c r="C5" s="37" t="s">
        <v>12</v>
      </c>
      <c r="D5" s="34">
        <v>10</v>
      </c>
      <c r="E5" s="38">
        <v>154.99</v>
      </c>
      <c r="F5" s="39" t="s">
        <v>18</v>
      </c>
      <c r="G5" s="40" t="s">
        <v>19</v>
      </c>
    </row>
    <row r="6" spans="1:7" ht="11.25" customHeight="1">
      <c r="A6" s="35">
        <v>44757</v>
      </c>
      <c r="B6" s="36">
        <v>0.396219675925926</v>
      </c>
      <c r="C6" s="37" t="s">
        <v>12</v>
      </c>
      <c r="D6" s="34">
        <v>35</v>
      </c>
      <c r="E6" s="38">
        <v>154.99</v>
      </c>
      <c r="F6" s="39" t="s">
        <v>18</v>
      </c>
      <c r="G6" s="40" t="s">
        <v>19</v>
      </c>
    </row>
    <row r="7" spans="1:7" ht="12" customHeight="1">
      <c r="A7" s="35">
        <v>44757</v>
      </c>
      <c r="B7" s="36">
        <v>0.396219675925926</v>
      </c>
      <c r="C7" s="37" t="s">
        <v>12</v>
      </c>
      <c r="D7" s="34">
        <v>45</v>
      </c>
      <c r="E7" s="38">
        <v>154.99</v>
      </c>
      <c r="F7" s="39" t="s">
        <v>18</v>
      </c>
      <c r="G7" s="40" t="s">
        <v>19</v>
      </c>
    </row>
    <row r="8" spans="1:7">
      <c r="A8" s="35">
        <v>44757</v>
      </c>
      <c r="B8" s="36">
        <v>0.396219675925926</v>
      </c>
      <c r="C8" s="37" t="s">
        <v>12</v>
      </c>
      <c r="D8" s="34">
        <v>55</v>
      </c>
      <c r="E8" s="38">
        <v>154.99</v>
      </c>
      <c r="F8" s="39" t="s">
        <v>18</v>
      </c>
      <c r="G8" s="40" t="s">
        <v>19</v>
      </c>
    </row>
    <row r="9" spans="1:7">
      <c r="A9" s="35">
        <v>44757</v>
      </c>
      <c r="B9" s="36">
        <v>0.396219675925926</v>
      </c>
      <c r="C9" s="37" t="s">
        <v>12</v>
      </c>
      <c r="D9" s="34">
        <v>55</v>
      </c>
      <c r="E9" s="38">
        <v>154.99</v>
      </c>
      <c r="F9" s="39" t="s">
        <v>18</v>
      </c>
      <c r="G9" s="40" t="s">
        <v>19</v>
      </c>
    </row>
    <row r="10" spans="1:7">
      <c r="A10" s="35">
        <v>44757</v>
      </c>
      <c r="B10" s="36">
        <v>0.396219675925926</v>
      </c>
      <c r="C10" s="37" t="s">
        <v>12</v>
      </c>
      <c r="D10" s="34">
        <v>8</v>
      </c>
      <c r="E10" s="38">
        <v>154.97</v>
      </c>
      <c r="F10" s="39" t="s">
        <v>18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12</v>
      </c>
      <c r="D11" s="34">
        <v>100</v>
      </c>
      <c r="E11" s="38">
        <v>154.97</v>
      </c>
      <c r="F11" s="39" t="s">
        <v>18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12</v>
      </c>
      <c r="D12" s="34">
        <v>10</v>
      </c>
      <c r="E12" s="38">
        <v>154.97</v>
      </c>
      <c r="F12" s="39" t="s">
        <v>18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12</v>
      </c>
      <c r="D13" s="34">
        <v>10</v>
      </c>
      <c r="E13" s="38">
        <v>154.97</v>
      </c>
      <c r="F13" s="39" t="s">
        <v>18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12</v>
      </c>
      <c r="D14" s="34">
        <v>20</v>
      </c>
      <c r="E14" s="38">
        <v>154.97</v>
      </c>
      <c r="F14" s="39" t="s">
        <v>18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12</v>
      </c>
      <c r="D15" s="34">
        <v>10</v>
      </c>
      <c r="E15" s="38">
        <v>154.97</v>
      </c>
      <c r="F15" s="39" t="s">
        <v>18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12</v>
      </c>
      <c r="D16" s="34">
        <v>10</v>
      </c>
      <c r="E16" s="38">
        <v>154.97</v>
      </c>
      <c r="F16" s="39" t="s">
        <v>18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12</v>
      </c>
      <c r="D17" s="34">
        <v>40</v>
      </c>
      <c r="E17" s="38">
        <v>154.97</v>
      </c>
      <c r="F17" s="39" t="s">
        <v>18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12</v>
      </c>
      <c r="D18" s="34">
        <v>100</v>
      </c>
      <c r="E18" s="38">
        <v>154.97</v>
      </c>
      <c r="F18" s="39" t="s">
        <v>18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12</v>
      </c>
      <c r="D19" s="34">
        <v>92</v>
      </c>
      <c r="E19" s="38">
        <v>154.97</v>
      </c>
      <c r="F19" s="39" t="s">
        <v>18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12</v>
      </c>
      <c r="D20" s="34">
        <v>100</v>
      </c>
      <c r="E20" s="38">
        <v>154.96</v>
      </c>
      <c r="F20" s="39" t="s">
        <v>18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12</v>
      </c>
      <c r="D21" s="34">
        <v>100</v>
      </c>
      <c r="E21" s="38">
        <v>156.72999999999999</v>
      </c>
      <c r="F21" s="39" t="s">
        <v>18</v>
      </c>
      <c r="G21" s="40" t="s">
        <v>19</v>
      </c>
    </row>
    <row r="22" spans="1:7">
      <c r="A22" s="35">
        <v>44757</v>
      </c>
      <c r="B22" s="36">
        <v>0.4028370370370371</v>
      </c>
      <c r="C22" s="37" t="s">
        <v>12</v>
      </c>
      <c r="D22" s="34">
        <v>100</v>
      </c>
      <c r="E22" s="38">
        <v>157.5</v>
      </c>
      <c r="F22" s="39" t="s">
        <v>18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12</v>
      </c>
      <c r="D23" s="34">
        <v>100</v>
      </c>
      <c r="E23" s="38">
        <v>157.47999999999999</v>
      </c>
      <c r="F23" s="39" t="s">
        <v>18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12</v>
      </c>
      <c r="D24" s="34">
        <v>100</v>
      </c>
      <c r="E24" s="38">
        <v>157.47999999999999</v>
      </c>
      <c r="F24" s="39" t="s">
        <v>18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12</v>
      </c>
      <c r="D25" s="34">
        <v>100</v>
      </c>
      <c r="E25" s="38">
        <v>157.49</v>
      </c>
      <c r="F25" s="39" t="s">
        <v>18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12</v>
      </c>
      <c r="D26" s="34">
        <v>100</v>
      </c>
      <c r="E26" s="38">
        <v>157.49</v>
      </c>
      <c r="F26" s="39" t="s">
        <v>18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12</v>
      </c>
      <c r="D27" s="34">
        <v>3</v>
      </c>
      <c r="E27" s="38">
        <v>157.47</v>
      </c>
      <c r="F27" s="39" t="s">
        <v>18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12</v>
      </c>
      <c r="D28" s="34">
        <v>3</v>
      </c>
      <c r="E28" s="38">
        <v>157.47</v>
      </c>
      <c r="F28" s="39" t="s">
        <v>18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12</v>
      </c>
      <c r="D29" s="34">
        <v>20</v>
      </c>
      <c r="E29" s="38">
        <v>157.47</v>
      </c>
      <c r="F29" s="39" t="s">
        <v>18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12</v>
      </c>
      <c r="D30" s="34">
        <v>20</v>
      </c>
      <c r="E30" s="38">
        <v>157.47</v>
      </c>
      <c r="F30" s="39" t="s">
        <v>18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12</v>
      </c>
      <c r="D31" s="34">
        <v>20</v>
      </c>
      <c r="E31" s="38">
        <v>157.47</v>
      </c>
      <c r="F31" s="39" t="s">
        <v>18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12</v>
      </c>
      <c r="D32" s="34">
        <v>20</v>
      </c>
      <c r="E32" s="38">
        <v>157.47</v>
      </c>
      <c r="F32" s="39" t="s">
        <v>18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12</v>
      </c>
      <c r="D33" s="34">
        <v>34</v>
      </c>
      <c r="E33" s="38">
        <v>157.47999999999999</v>
      </c>
      <c r="F33" s="39" t="s">
        <v>18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12</v>
      </c>
      <c r="D34" s="34">
        <v>66</v>
      </c>
      <c r="E34" s="38">
        <v>157.47999999999999</v>
      </c>
      <c r="F34" s="39" t="s">
        <v>18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12</v>
      </c>
      <c r="D35" s="34">
        <v>80</v>
      </c>
      <c r="E35" s="38">
        <v>157.47</v>
      </c>
      <c r="F35" s="39" t="s">
        <v>18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12</v>
      </c>
      <c r="D36" s="34">
        <v>100</v>
      </c>
      <c r="E36" s="38">
        <v>157.47</v>
      </c>
      <c r="F36" s="39" t="s">
        <v>18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12</v>
      </c>
      <c r="D37" s="34">
        <v>20</v>
      </c>
      <c r="E37" s="38">
        <v>157.47</v>
      </c>
      <c r="F37" s="39" t="s">
        <v>18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12</v>
      </c>
      <c r="D38" s="34">
        <v>77</v>
      </c>
      <c r="E38" s="38">
        <v>157.47</v>
      </c>
      <c r="F38" s="39" t="s">
        <v>18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12</v>
      </c>
      <c r="D39" s="34">
        <v>20</v>
      </c>
      <c r="E39" s="38">
        <v>157.47</v>
      </c>
      <c r="F39" s="39" t="s">
        <v>18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12</v>
      </c>
      <c r="D40" s="34">
        <v>37</v>
      </c>
      <c r="E40" s="38">
        <v>157.47</v>
      </c>
      <c r="F40" s="39" t="s">
        <v>18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12</v>
      </c>
      <c r="D41" s="34">
        <v>80</v>
      </c>
      <c r="E41" s="38">
        <v>157.47</v>
      </c>
      <c r="F41" s="39" t="s">
        <v>18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12</v>
      </c>
      <c r="D42" s="34">
        <v>100</v>
      </c>
      <c r="E42" s="38">
        <v>156.16</v>
      </c>
      <c r="F42" s="39" t="s">
        <v>18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12</v>
      </c>
      <c r="D43" s="34">
        <v>100</v>
      </c>
      <c r="E43" s="38">
        <v>156.08000000000001</v>
      </c>
      <c r="F43" s="39" t="s">
        <v>18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12</v>
      </c>
      <c r="D44" s="34">
        <v>100</v>
      </c>
      <c r="E44" s="38">
        <v>155.94</v>
      </c>
      <c r="F44" s="39" t="s">
        <v>18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12</v>
      </c>
      <c r="D45" s="34">
        <v>100</v>
      </c>
      <c r="E45" s="38">
        <v>156.27000000000001</v>
      </c>
      <c r="F45" s="39" t="s">
        <v>18</v>
      </c>
      <c r="G45" s="40" t="s">
        <v>21</v>
      </c>
    </row>
    <row r="46" spans="1:7">
      <c r="A46" s="35">
        <v>44757</v>
      </c>
      <c r="B46" s="36">
        <v>0.40952662037037046</v>
      </c>
      <c r="C46" s="37" t="s">
        <v>12</v>
      </c>
      <c r="D46" s="34">
        <v>100</v>
      </c>
      <c r="E46" s="38">
        <v>156.28</v>
      </c>
      <c r="F46" s="39" t="s">
        <v>18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12</v>
      </c>
      <c r="D47" s="34">
        <v>100</v>
      </c>
      <c r="E47" s="38">
        <v>156.08000000000001</v>
      </c>
      <c r="F47" s="39" t="s">
        <v>18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12</v>
      </c>
      <c r="D48" s="34">
        <v>10</v>
      </c>
      <c r="E48" s="38">
        <v>154.87</v>
      </c>
      <c r="F48" s="39" t="s">
        <v>18</v>
      </c>
      <c r="G48" s="40" t="s">
        <v>21</v>
      </c>
    </row>
    <row r="49" spans="1:7">
      <c r="A49" s="35">
        <v>44757</v>
      </c>
      <c r="B49" s="36">
        <v>0.41223784722222223</v>
      </c>
      <c r="C49" s="37" t="s">
        <v>12</v>
      </c>
      <c r="D49" s="34">
        <v>20</v>
      </c>
      <c r="E49" s="38">
        <v>154.87</v>
      </c>
      <c r="F49" s="39" t="s">
        <v>18</v>
      </c>
      <c r="G49" s="40" t="s">
        <v>21</v>
      </c>
    </row>
    <row r="50" spans="1:7">
      <c r="A50" s="35">
        <v>44757</v>
      </c>
      <c r="B50" s="36">
        <v>0.41223784722222223</v>
      </c>
      <c r="C50" s="37" t="s">
        <v>12</v>
      </c>
      <c r="D50" s="34">
        <v>20</v>
      </c>
      <c r="E50" s="38">
        <v>154.87</v>
      </c>
      <c r="F50" s="39" t="s">
        <v>18</v>
      </c>
      <c r="G50" s="40" t="s">
        <v>21</v>
      </c>
    </row>
    <row r="51" spans="1:7">
      <c r="A51" s="35">
        <v>44757</v>
      </c>
      <c r="B51" s="36">
        <v>0.41223784722222223</v>
      </c>
      <c r="C51" s="37" t="s">
        <v>12</v>
      </c>
      <c r="D51" s="34">
        <v>50</v>
      </c>
      <c r="E51" s="38">
        <v>154.87</v>
      </c>
      <c r="F51" s="39" t="s">
        <v>18</v>
      </c>
      <c r="G51" s="40" t="s">
        <v>21</v>
      </c>
    </row>
    <row r="52" spans="1:7">
      <c r="A52" s="35">
        <v>44757</v>
      </c>
      <c r="B52" s="36">
        <v>0.41223784722222223</v>
      </c>
      <c r="C52" s="37" t="s">
        <v>12</v>
      </c>
      <c r="D52" s="34">
        <v>100</v>
      </c>
      <c r="E52" s="38">
        <v>154.87</v>
      </c>
      <c r="F52" s="39" t="s">
        <v>18</v>
      </c>
      <c r="G52" s="40" t="s">
        <v>21</v>
      </c>
    </row>
    <row r="53" spans="1:7">
      <c r="A53" s="35">
        <v>44757</v>
      </c>
      <c r="B53" s="36">
        <v>0.41293645833333337</v>
      </c>
      <c r="C53" s="37" t="s">
        <v>12</v>
      </c>
      <c r="D53" s="34">
        <v>100</v>
      </c>
      <c r="E53" s="38">
        <v>154.49</v>
      </c>
      <c r="F53" s="39" t="s">
        <v>18</v>
      </c>
      <c r="G53" s="40" t="s">
        <v>20</v>
      </c>
    </row>
    <row r="54" spans="1:7">
      <c r="A54" s="35">
        <v>44757</v>
      </c>
      <c r="B54" s="36">
        <v>0.41840416666666669</v>
      </c>
      <c r="C54" s="37" t="s">
        <v>12</v>
      </c>
      <c r="D54" s="34">
        <v>100</v>
      </c>
      <c r="E54" s="38">
        <v>156.1</v>
      </c>
      <c r="F54" s="39" t="s">
        <v>18</v>
      </c>
      <c r="G54" s="40" t="s">
        <v>22</v>
      </c>
    </row>
    <row r="55" spans="1:7">
      <c r="A55" s="35">
        <v>44757</v>
      </c>
      <c r="B55" s="36">
        <v>0.41840416666666669</v>
      </c>
      <c r="C55" s="37" t="s">
        <v>12</v>
      </c>
      <c r="D55" s="34">
        <v>29</v>
      </c>
      <c r="E55" s="38">
        <v>156.16</v>
      </c>
      <c r="F55" s="39" t="s">
        <v>18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12</v>
      </c>
      <c r="D56" s="34">
        <v>71</v>
      </c>
      <c r="E56" s="38">
        <v>156.16</v>
      </c>
      <c r="F56" s="39" t="s">
        <v>18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12</v>
      </c>
      <c r="D57" s="34">
        <v>3</v>
      </c>
      <c r="E57" s="38">
        <v>156.13999999999999</v>
      </c>
      <c r="F57" s="39" t="s">
        <v>18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12</v>
      </c>
      <c r="D58" s="34">
        <v>97</v>
      </c>
      <c r="E58" s="38">
        <v>156.13999999999999</v>
      </c>
      <c r="F58" s="39" t="s">
        <v>18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12</v>
      </c>
      <c r="D59" s="34">
        <v>100</v>
      </c>
      <c r="E59" s="38">
        <v>156.11000000000001</v>
      </c>
      <c r="F59" s="39" t="s">
        <v>18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12</v>
      </c>
      <c r="D60" s="34">
        <v>100</v>
      </c>
      <c r="E60" s="38">
        <v>156.12</v>
      </c>
      <c r="F60" s="39" t="s">
        <v>18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12</v>
      </c>
      <c r="D61" s="34">
        <v>100</v>
      </c>
      <c r="E61" s="38">
        <v>156.55000000000001</v>
      </c>
      <c r="F61" s="39" t="s">
        <v>18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12</v>
      </c>
      <c r="D62" s="34">
        <v>2</v>
      </c>
      <c r="E62" s="38">
        <v>156.55000000000001</v>
      </c>
      <c r="F62" s="39" t="s">
        <v>18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12</v>
      </c>
      <c r="D63" s="34">
        <v>33</v>
      </c>
      <c r="E63" s="38">
        <v>156.55000000000001</v>
      </c>
      <c r="F63" s="39" t="s">
        <v>18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12</v>
      </c>
      <c r="D64" s="34">
        <v>67</v>
      </c>
      <c r="E64" s="38">
        <v>156.55000000000001</v>
      </c>
      <c r="F64" s="39" t="s">
        <v>18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12</v>
      </c>
      <c r="D65" s="34">
        <v>98</v>
      </c>
      <c r="E65" s="38">
        <v>156.55000000000001</v>
      </c>
      <c r="F65" s="39" t="s">
        <v>18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12</v>
      </c>
      <c r="D66" s="34">
        <v>100</v>
      </c>
      <c r="E66" s="38">
        <v>156.38999999999999</v>
      </c>
      <c r="F66" s="39" t="s">
        <v>18</v>
      </c>
      <c r="G66" s="40" t="s">
        <v>19</v>
      </c>
    </row>
    <row r="67" spans="1:7">
      <c r="A67" s="35">
        <v>44757</v>
      </c>
      <c r="B67" s="36">
        <v>0.42398715277777788</v>
      </c>
      <c r="C67" s="37" t="s">
        <v>12</v>
      </c>
      <c r="D67" s="34">
        <v>19</v>
      </c>
      <c r="E67" s="38">
        <v>155.80000000000001</v>
      </c>
      <c r="F67" s="39" t="s">
        <v>18</v>
      </c>
      <c r="G67" s="40" t="s">
        <v>22</v>
      </c>
    </row>
    <row r="68" spans="1:7">
      <c r="A68" s="35">
        <v>44757</v>
      </c>
      <c r="B68" s="36">
        <v>0.42399791666666675</v>
      </c>
      <c r="C68" s="37" t="s">
        <v>12</v>
      </c>
      <c r="D68" s="34">
        <v>5</v>
      </c>
      <c r="E68" s="38">
        <v>155.80000000000001</v>
      </c>
      <c r="F68" s="39" t="s">
        <v>18</v>
      </c>
      <c r="G68" s="40" t="s">
        <v>22</v>
      </c>
    </row>
    <row r="69" spans="1:7">
      <c r="A69" s="35">
        <v>44757</v>
      </c>
      <c r="B69" s="36">
        <v>0.42399791666666675</v>
      </c>
      <c r="C69" s="37" t="s">
        <v>12</v>
      </c>
      <c r="D69" s="34">
        <v>2</v>
      </c>
      <c r="E69" s="38">
        <v>155.80000000000001</v>
      </c>
      <c r="F69" s="39" t="s">
        <v>18</v>
      </c>
      <c r="G69" s="40" t="s">
        <v>22</v>
      </c>
    </row>
    <row r="70" spans="1:7">
      <c r="A70" s="35">
        <v>44757</v>
      </c>
      <c r="B70" s="36">
        <v>0.42399803240740741</v>
      </c>
      <c r="C70" s="37" t="s">
        <v>12</v>
      </c>
      <c r="D70" s="34">
        <v>2</v>
      </c>
      <c r="E70" s="38">
        <v>155.80000000000001</v>
      </c>
      <c r="F70" s="39" t="s">
        <v>18</v>
      </c>
      <c r="G70" s="40" t="s">
        <v>22</v>
      </c>
    </row>
    <row r="71" spans="1:7">
      <c r="A71" s="35">
        <v>44757</v>
      </c>
      <c r="B71" s="36">
        <v>0.42414375000000004</v>
      </c>
      <c r="C71" s="37" t="s">
        <v>12</v>
      </c>
      <c r="D71" s="34">
        <v>72</v>
      </c>
      <c r="E71" s="38">
        <v>155.80000000000001</v>
      </c>
      <c r="F71" s="39" t="s">
        <v>18</v>
      </c>
      <c r="G71" s="40" t="s">
        <v>22</v>
      </c>
    </row>
    <row r="72" spans="1:7">
      <c r="A72" s="35">
        <v>44757</v>
      </c>
      <c r="B72" s="36">
        <v>0.42500104166666675</v>
      </c>
      <c r="C72" s="37" t="s">
        <v>12</v>
      </c>
      <c r="D72" s="34">
        <v>26</v>
      </c>
      <c r="E72" s="38">
        <v>156.01</v>
      </c>
      <c r="F72" s="39" t="s">
        <v>18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12</v>
      </c>
      <c r="D73" s="34">
        <v>74</v>
      </c>
      <c r="E73" s="38">
        <v>156.01</v>
      </c>
      <c r="F73" s="39" t="s">
        <v>18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12</v>
      </c>
      <c r="D74" s="34">
        <v>59</v>
      </c>
      <c r="E74" s="38">
        <v>156.05000000000001</v>
      </c>
      <c r="F74" s="39" t="s">
        <v>18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12</v>
      </c>
      <c r="D75" s="34">
        <v>41</v>
      </c>
      <c r="E75" s="38">
        <v>156.05000000000001</v>
      </c>
      <c r="F75" s="39" t="s">
        <v>18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12</v>
      </c>
      <c r="D76" s="34">
        <v>100</v>
      </c>
      <c r="E76" s="38">
        <v>155.83000000000001</v>
      </c>
      <c r="F76" s="39" t="s">
        <v>18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12</v>
      </c>
      <c r="D77" s="34">
        <v>100</v>
      </c>
      <c r="E77" s="38">
        <v>155.43</v>
      </c>
      <c r="F77" s="39" t="s">
        <v>18</v>
      </c>
      <c r="G77" s="40" t="s">
        <v>20</v>
      </c>
    </row>
    <row r="78" spans="1:7">
      <c r="A78" s="35">
        <v>44757</v>
      </c>
      <c r="B78" s="36">
        <v>0.43016817129629636</v>
      </c>
      <c r="C78" s="37" t="s">
        <v>12</v>
      </c>
      <c r="D78" s="34">
        <v>1</v>
      </c>
      <c r="E78" s="38">
        <v>155.21</v>
      </c>
      <c r="F78" s="39" t="s">
        <v>18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12</v>
      </c>
      <c r="D79" s="34">
        <v>99</v>
      </c>
      <c r="E79" s="38">
        <v>155.21</v>
      </c>
      <c r="F79" s="39" t="s">
        <v>18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12</v>
      </c>
      <c r="D80" s="34">
        <v>10</v>
      </c>
      <c r="E80" s="38">
        <v>154.91</v>
      </c>
      <c r="F80" s="39" t="s">
        <v>18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12</v>
      </c>
      <c r="D81" s="34">
        <v>10</v>
      </c>
      <c r="E81" s="38">
        <v>154.91</v>
      </c>
      <c r="F81" s="39" t="s">
        <v>18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12</v>
      </c>
      <c r="D82" s="34">
        <v>10</v>
      </c>
      <c r="E82" s="38">
        <v>154.91</v>
      </c>
      <c r="F82" s="39" t="s">
        <v>18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12</v>
      </c>
      <c r="D83" s="34">
        <v>70</v>
      </c>
      <c r="E83" s="38">
        <v>154.91</v>
      </c>
      <c r="F83" s="39" t="s">
        <v>18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12</v>
      </c>
      <c r="D84" s="34">
        <v>100</v>
      </c>
      <c r="E84" s="38">
        <v>153.99</v>
      </c>
      <c r="F84" s="39" t="s">
        <v>18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12</v>
      </c>
      <c r="D85" s="34">
        <v>25</v>
      </c>
      <c r="E85" s="38">
        <v>154.57</v>
      </c>
      <c r="F85" s="39" t="s">
        <v>18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12</v>
      </c>
      <c r="D86" s="34">
        <v>75</v>
      </c>
      <c r="E86" s="38">
        <v>154.57</v>
      </c>
      <c r="F86" s="39" t="s">
        <v>18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12</v>
      </c>
      <c r="D87" s="34">
        <v>11</v>
      </c>
      <c r="E87" s="38">
        <v>155.84</v>
      </c>
      <c r="F87" s="39" t="s">
        <v>18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12</v>
      </c>
      <c r="D88" s="34">
        <v>89</v>
      </c>
      <c r="E88" s="38">
        <v>155.84</v>
      </c>
      <c r="F88" s="39" t="s">
        <v>18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12</v>
      </c>
      <c r="D89" s="34">
        <v>4</v>
      </c>
      <c r="E89" s="38">
        <v>155.84</v>
      </c>
      <c r="F89" s="39" t="s">
        <v>18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12</v>
      </c>
      <c r="D90" s="34">
        <v>29</v>
      </c>
      <c r="E90" s="38">
        <v>155.84</v>
      </c>
      <c r="F90" s="39" t="s">
        <v>18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12</v>
      </c>
      <c r="D91" s="34">
        <v>31</v>
      </c>
      <c r="E91" s="38">
        <v>155.84</v>
      </c>
      <c r="F91" s="39" t="s">
        <v>18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12</v>
      </c>
      <c r="D92" s="34">
        <v>40</v>
      </c>
      <c r="E92" s="38">
        <v>155.86000000000001</v>
      </c>
      <c r="F92" s="39" t="s">
        <v>18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12</v>
      </c>
      <c r="D93" s="34">
        <v>60</v>
      </c>
      <c r="E93" s="38">
        <v>155.86000000000001</v>
      </c>
      <c r="F93" s="39" t="s">
        <v>18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12</v>
      </c>
      <c r="D94" s="34">
        <v>67</v>
      </c>
      <c r="E94" s="38">
        <v>155.84</v>
      </c>
      <c r="F94" s="39" t="s">
        <v>18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12</v>
      </c>
      <c r="D95" s="34">
        <v>69</v>
      </c>
      <c r="E95" s="38">
        <v>155.84</v>
      </c>
      <c r="F95" s="39" t="s">
        <v>18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12</v>
      </c>
      <c r="D96" s="34">
        <v>100</v>
      </c>
      <c r="E96" s="38">
        <v>155.86000000000001</v>
      </c>
      <c r="F96" s="39" t="s">
        <v>18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12</v>
      </c>
      <c r="D97" s="34">
        <v>20</v>
      </c>
      <c r="E97" s="38">
        <v>156.5</v>
      </c>
      <c r="F97" s="39" t="s">
        <v>18</v>
      </c>
      <c r="G97" s="40" t="s">
        <v>19</v>
      </c>
    </row>
    <row r="98" spans="1:7">
      <c r="A98" s="35">
        <v>44757</v>
      </c>
      <c r="B98" s="36">
        <v>0.43846770833333337</v>
      </c>
      <c r="C98" s="37" t="s">
        <v>12</v>
      </c>
      <c r="D98" s="34">
        <v>20</v>
      </c>
      <c r="E98" s="38">
        <v>156.5</v>
      </c>
      <c r="F98" s="39" t="s">
        <v>18</v>
      </c>
      <c r="G98" s="40" t="s">
        <v>19</v>
      </c>
    </row>
    <row r="99" spans="1:7">
      <c r="A99" s="35">
        <v>44757</v>
      </c>
      <c r="B99" s="36">
        <v>0.43846770833333337</v>
      </c>
      <c r="C99" s="37" t="s">
        <v>12</v>
      </c>
      <c r="D99" s="34">
        <v>60</v>
      </c>
      <c r="E99" s="38">
        <v>156.5</v>
      </c>
      <c r="F99" s="39" t="s">
        <v>18</v>
      </c>
      <c r="G99" s="40" t="s">
        <v>19</v>
      </c>
    </row>
    <row r="100" spans="1:7">
      <c r="A100" s="35">
        <v>44757</v>
      </c>
      <c r="B100" s="36">
        <v>0.43846770833333337</v>
      </c>
      <c r="C100" s="37" t="s">
        <v>12</v>
      </c>
      <c r="D100" s="34">
        <v>40</v>
      </c>
      <c r="E100" s="38">
        <v>156.51</v>
      </c>
      <c r="F100" s="39" t="s">
        <v>18</v>
      </c>
      <c r="G100" s="40" t="s">
        <v>20</v>
      </c>
    </row>
    <row r="101" spans="1:7">
      <c r="A101" s="35">
        <v>44757</v>
      </c>
      <c r="B101" s="36">
        <v>0.43846770833333337</v>
      </c>
      <c r="C101" s="37" t="s">
        <v>12</v>
      </c>
      <c r="D101" s="34">
        <v>60</v>
      </c>
      <c r="E101" s="38">
        <v>156.51</v>
      </c>
      <c r="F101" s="39" t="s">
        <v>18</v>
      </c>
      <c r="G101" s="40" t="s">
        <v>20</v>
      </c>
    </row>
    <row r="102" spans="1:7">
      <c r="A102" s="35">
        <v>44757</v>
      </c>
      <c r="B102" s="36">
        <v>0.44084074074074076</v>
      </c>
      <c r="C102" s="37" t="s">
        <v>12</v>
      </c>
      <c r="D102" s="34">
        <v>5</v>
      </c>
      <c r="E102" s="38">
        <v>156.97999999999999</v>
      </c>
      <c r="F102" s="39" t="s">
        <v>18</v>
      </c>
      <c r="G102" s="40" t="s">
        <v>19</v>
      </c>
    </row>
    <row r="103" spans="1:7">
      <c r="A103" s="35">
        <v>44757</v>
      </c>
      <c r="B103" s="36">
        <v>0.4413900462962963</v>
      </c>
      <c r="C103" s="37" t="s">
        <v>12</v>
      </c>
      <c r="D103" s="34">
        <v>68</v>
      </c>
      <c r="E103" s="38">
        <v>157.05000000000001</v>
      </c>
      <c r="F103" s="39" t="s">
        <v>18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12</v>
      </c>
      <c r="D104" s="34">
        <v>5</v>
      </c>
      <c r="E104" s="38">
        <v>157.05000000000001</v>
      </c>
      <c r="F104" s="39" t="s">
        <v>18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12</v>
      </c>
      <c r="D105" s="34">
        <v>6</v>
      </c>
      <c r="E105" s="38">
        <v>157.05000000000001</v>
      </c>
      <c r="F105" s="39" t="s">
        <v>18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12</v>
      </c>
      <c r="D106" s="34">
        <v>26</v>
      </c>
      <c r="E106" s="38">
        <v>157.05000000000001</v>
      </c>
      <c r="F106" s="39" t="s">
        <v>18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12</v>
      </c>
      <c r="D107" s="34">
        <v>9</v>
      </c>
      <c r="E107" s="38">
        <v>157.4</v>
      </c>
      <c r="F107" s="39" t="s">
        <v>18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12</v>
      </c>
      <c r="D108" s="34">
        <v>96</v>
      </c>
      <c r="E108" s="38">
        <v>157.4</v>
      </c>
      <c r="F108" s="39" t="s">
        <v>18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12</v>
      </c>
      <c r="D109" s="34">
        <v>100</v>
      </c>
      <c r="E109" s="38">
        <v>157.4</v>
      </c>
      <c r="F109" s="39" t="s">
        <v>18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12</v>
      </c>
      <c r="D110" s="34">
        <v>11</v>
      </c>
      <c r="E110" s="38">
        <v>158.04</v>
      </c>
      <c r="F110" s="39" t="s">
        <v>18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12</v>
      </c>
      <c r="D111" s="34">
        <v>28</v>
      </c>
      <c r="E111" s="38">
        <v>158.04</v>
      </c>
      <c r="F111" s="39" t="s">
        <v>18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12</v>
      </c>
      <c r="D112" s="34">
        <v>72</v>
      </c>
      <c r="E112" s="38">
        <v>158.04</v>
      </c>
      <c r="F112" s="39" t="s">
        <v>18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12</v>
      </c>
      <c r="D113" s="34">
        <v>89</v>
      </c>
      <c r="E113" s="38">
        <v>158.04</v>
      </c>
      <c r="F113" s="39" t="s">
        <v>18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12</v>
      </c>
      <c r="D114" s="34">
        <v>26</v>
      </c>
      <c r="E114" s="38">
        <v>158.04</v>
      </c>
      <c r="F114" s="39" t="s">
        <v>18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12</v>
      </c>
      <c r="D115" s="34">
        <v>74</v>
      </c>
      <c r="E115" s="38">
        <v>158.04</v>
      </c>
      <c r="F115" s="39" t="s">
        <v>18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12</v>
      </c>
      <c r="D116" s="34">
        <v>95</v>
      </c>
      <c r="E116" s="38">
        <v>158.04</v>
      </c>
      <c r="F116" s="39" t="s">
        <v>18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12</v>
      </c>
      <c r="D117" s="34">
        <v>1</v>
      </c>
      <c r="E117" s="38">
        <v>157.88</v>
      </c>
      <c r="F117" s="39" t="s">
        <v>18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12</v>
      </c>
      <c r="D118" s="34">
        <v>5</v>
      </c>
      <c r="E118" s="38">
        <v>157.88</v>
      </c>
      <c r="F118" s="39" t="s">
        <v>18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12</v>
      </c>
      <c r="D119" s="34">
        <v>99</v>
      </c>
      <c r="E119" s="38">
        <v>157.88</v>
      </c>
      <c r="F119" s="39" t="s">
        <v>18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12</v>
      </c>
      <c r="D120" s="34">
        <v>46</v>
      </c>
      <c r="E120" s="38">
        <v>157.59</v>
      </c>
      <c r="F120" s="39" t="s">
        <v>18</v>
      </c>
      <c r="G120" s="40" t="s">
        <v>20</v>
      </c>
    </row>
    <row r="121" spans="1:7">
      <c r="A121" s="35">
        <v>44757</v>
      </c>
      <c r="B121" s="36">
        <v>0.44662939814814817</v>
      </c>
      <c r="C121" s="37" t="s">
        <v>12</v>
      </c>
      <c r="D121" s="34">
        <v>54</v>
      </c>
      <c r="E121" s="38">
        <v>157.59</v>
      </c>
      <c r="F121" s="39" t="s">
        <v>18</v>
      </c>
      <c r="G121" s="40" t="s">
        <v>20</v>
      </c>
    </row>
    <row r="122" spans="1:7">
      <c r="A122" s="35">
        <v>44757</v>
      </c>
      <c r="B122" s="36">
        <v>0.44842465277777777</v>
      </c>
      <c r="C122" s="37" t="s">
        <v>12</v>
      </c>
      <c r="D122" s="34">
        <v>100</v>
      </c>
      <c r="E122" s="38">
        <v>157.24</v>
      </c>
      <c r="F122" s="39" t="s">
        <v>18</v>
      </c>
      <c r="G122" s="40" t="s">
        <v>22</v>
      </c>
    </row>
    <row r="123" spans="1:7">
      <c r="A123" s="35">
        <v>44757</v>
      </c>
      <c r="B123" s="36">
        <v>0.45011076388888893</v>
      </c>
      <c r="C123" s="37" t="s">
        <v>12</v>
      </c>
      <c r="D123" s="34">
        <v>23</v>
      </c>
      <c r="E123" s="38">
        <v>157.52000000000001</v>
      </c>
      <c r="F123" s="39" t="s">
        <v>18</v>
      </c>
      <c r="G123" s="40" t="s">
        <v>20</v>
      </c>
    </row>
    <row r="124" spans="1:7">
      <c r="A124" s="35">
        <v>44757</v>
      </c>
      <c r="B124" s="36">
        <v>0.45011215277777783</v>
      </c>
      <c r="C124" s="37" t="s">
        <v>12</v>
      </c>
      <c r="D124" s="34">
        <v>77</v>
      </c>
      <c r="E124" s="38">
        <v>157.52000000000001</v>
      </c>
      <c r="F124" s="39" t="s">
        <v>18</v>
      </c>
      <c r="G124" s="40" t="s">
        <v>20</v>
      </c>
    </row>
    <row r="125" spans="1:7">
      <c r="A125" s="35">
        <v>44757</v>
      </c>
      <c r="B125" s="36">
        <v>0.4510763888888889</v>
      </c>
      <c r="C125" s="37" t="s">
        <v>12</v>
      </c>
      <c r="D125" s="34">
        <v>4</v>
      </c>
      <c r="E125" s="38">
        <v>157.41</v>
      </c>
      <c r="F125" s="39" t="s">
        <v>18</v>
      </c>
      <c r="G125" s="40" t="s">
        <v>19</v>
      </c>
    </row>
    <row r="126" spans="1:7">
      <c r="A126" s="35">
        <v>44757</v>
      </c>
      <c r="B126" s="36">
        <v>0.4510763888888889</v>
      </c>
      <c r="C126" s="37" t="s">
        <v>12</v>
      </c>
      <c r="D126" s="34">
        <v>96</v>
      </c>
      <c r="E126" s="38">
        <v>157.41</v>
      </c>
      <c r="F126" s="39" t="s">
        <v>18</v>
      </c>
      <c r="G126" s="40" t="s">
        <v>19</v>
      </c>
    </row>
    <row r="127" spans="1:7">
      <c r="A127" s="35">
        <v>44757</v>
      </c>
      <c r="B127" s="36">
        <v>0.45114282407407413</v>
      </c>
      <c r="C127" s="37" t="s">
        <v>12</v>
      </c>
      <c r="D127" s="34">
        <v>11</v>
      </c>
      <c r="E127" s="38">
        <v>157.37</v>
      </c>
      <c r="F127" s="39" t="s">
        <v>18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12</v>
      </c>
      <c r="D128" s="34">
        <v>89</v>
      </c>
      <c r="E128" s="38">
        <v>157.37</v>
      </c>
      <c r="F128" s="39" t="s">
        <v>18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12</v>
      </c>
      <c r="D129" s="34">
        <v>4</v>
      </c>
      <c r="E129" s="38">
        <v>157.62</v>
      </c>
      <c r="F129" s="39" t="s">
        <v>18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12</v>
      </c>
      <c r="D130" s="34">
        <v>17</v>
      </c>
      <c r="E130" s="38">
        <v>157.62</v>
      </c>
      <c r="F130" s="39" t="s">
        <v>18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12</v>
      </c>
      <c r="D131" s="34">
        <v>38</v>
      </c>
      <c r="E131" s="38">
        <v>157.62</v>
      </c>
      <c r="F131" s="39" t="s">
        <v>18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12</v>
      </c>
      <c r="D132" s="34">
        <v>41</v>
      </c>
      <c r="E132" s="38">
        <v>157.62</v>
      </c>
      <c r="F132" s="39" t="s">
        <v>18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12</v>
      </c>
      <c r="D133" s="34">
        <v>100</v>
      </c>
      <c r="E133" s="38">
        <v>158.24</v>
      </c>
      <c r="F133" s="39" t="s">
        <v>18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12</v>
      </c>
      <c r="D134" s="34">
        <v>100</v>
      </c>
      <c r="E134" s="38">
        <v>158.18</v>
      </c>
      <c r="F134" s="39" t="s">
        <v>18</v>
      </c>
      <c r="G134" s="40" t="s">
        <v>22</v>
      </c>
    </row>
    <row r="135" spans="1:7">
      <c r="A135" s="35">
        <v>44757</v>
      </c>
      <c r="B135" s="36">
        <v>0.45614189814814821</v>
      </c>
      <c r="C135" s="37" t="s">
        <v>12</v>
      </c>
      <c r="D135" s="34">
        <v>100</v>
      </c>
      <c r="E135" s="38">
        <v>158.76</v>
      </c>
      <c r="F135" s="39" t="s">
        <v>18</v>
      </c>
      <c r="G135" s="40" t="s">
        <v>19</v>
      </c>
    </row>
    <row r="136" spans="1:7">
      <c r="A136" s="35">
        <v>44757</v>
      </c>
      <c r="B136" s="36">
        <v>0.45744131944444444</v>
      </c>
      <c r="C136" s="37" t="s">
        <v>12</v>
      </c>
      <c r="D136" s="34">
        <v>23</v>
      </c>
      <c r="E136" s="38">
        <v>158.83000000000001</v>
      </c>
      <c r="F136" s="39" t="s">
        <v>18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12</v>
      </c>
      <c r="D137" s="34">
        <v>24</v>
      </c>
      <c r="E137" s="38">
        <v>158.83000000000001</v>
      </c>
      <c r="F137" s="39" t="s">
        <v>18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12</v>
      </c>
      <c r="D138" s="34">
        <v>53</v>
      </c>
      <c r="E138" s="38">
        <v>158.83000000000001</v>
      </c>
      <c r="F138" s="39" t="s">
        <v>18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12</v>
      </c>
      <c r="D139" s="34">
        <v>28</v>
      </c>
      <c r="E139" s="38">
        <v>159</v>
      </c>
      <c r="F139" s="39" t="s">
        <v>18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12</v>
      </c>
      <c r="D140" s="34">
        <v>72</v>
      </c>
      <c r="E140" s="38">
        <v>159</v>
      </c>
      <c r="F140" s="39" t="s">
        <v>18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12</v>
      </c>
      <c r="D141" s="34">
        <v>100</v>
      </c>
      <c r="E141" s="38">
        <v>159</v>
      </c>
      <c r="F141" s="39" t="s">
        <v>18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12</v>
      </c>
      <c r="D142" s="34">
        <v>28</v>
      </c>
      <c r="E142" s="38">
        <v>158.87</v>
      </c>
      <c r="F142" s="39" t="s">
        <v>18</v>
      </c>
      <c r="G142" s="40" t="s">
        <v>20</v>
      </c>
    </row>
    <row r="143" spans="1:7">
      <c r="A143" s="35">
        <v>44757</v>
      </c>
      <c r="B143" s="36">
        <v>0.45973159722222223</v>
      </c>
      <c r="C143" s="37" t="s">
        <v>12</v>
      </c>
      <c r="D143" s="34">
        <v>35</v>
      </c>
      <c r="E143" s="38">
        <v>158.87</v>
      </c>
      <c r="F143" s="39" t="s">
        <v>18</v>
      </c>
      <c r="G143" s="40" t="s">
        <v>20</v>
      </c>
    </row>
    <row r="144" spans="1:7">
      <c r="A144" s="35">
        <v>44757</v>
      </c>
      <c r="B144" s="36">
        <v>0.45973159722222223</v>
      </c>
      <c r="C144" s="37" t="s">
        <v>12</v>
      </c>
      <c r="D144" s="34">
        <v>37</v>
      </c>
      <c r="E144" s="38">
        <v>158.87</v>
      </c>
      <c r="F144" s="39" t="s">
        <v>18</v>
      </c>
      <c r="G144" s="40" t="s">
        <v>20</v>
      </c>
    </row>
    <row r="145" spans="1:7">
      <c r="A145" s="35">
        <v>44757</v>
      </c>
      <c r="B145" s="36">
        <v>0.45984699074074076</v>
      </c>
      <c r="C145" s="37" t="s">
        <v>12</v>
      </c>
      <c r="D145" s="34">
        <v>20</v>
      </c>
      <c r="E145" s="38">
        <v>158.38</v>
      </c>
      <c r="F145" s="39" t="s">
        <v>18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12</v>
      </c>
      <c r="D146" s="34">
        <v>40</v>
      </c>
      <c r="E146" s="38">
        <v>158.38</v>
      </c>
      <c r="F146" s="39" t="s">
        <v>18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12</v>
      </c>
      <c r="D147" s="34">
        <v>40</v>
      </c>
      <c r="E147" s="38">
        <v>158.38</v>
      </c>
      <c r="F147" s="39" t="s">
        <v>18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12</v>
      </c>
      <c r="D148" s="34">
        <v>1</v>
      </c>
      <c r="E148" s="38">
        <v>158.86000000000001</v>
      </c>
      <c r="F148" s="39" t="s">
        <v>18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12</v>
      </c>
      <c r="D149" s="34">
        <v>2</v>
      </c>
      <c r="E149" s="38">
        <v>158.86000000000001</v>
      </c>
      <c r="F149" s="39" t="s">
        <v>18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12</v>
      </c>
      <c r="D150" s="34">
        <v>7</v>
      </c>
      <c r="E150" s="38">
        <v>158.86000000000001</v>
      </c>
      <c r="F150" s="39" t="s">
        <v>18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12</v>
      </c>
      <c r="D151" s="34">
        <v>45</v>
      </c>
      <c r="E151" s="38">
        <v>158.86000000000001</v>
      </c>
      <c r="F151" s="39" t="s">
        <v>18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12</v>
      </c>
      <c r="D152" s="34">
        <v>45</v>
      </c>
      <c r="E152" s="38">
        <v>158.86000000000001</v>
      </c>
      <c r="F152" s="39" t="s">
        <v>18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12</v>
      </c>
      <c r="D153" s="34">
        <v>45</v>
      </c>
      <c r="E153" s="38">
        <v>158.86000000000001</v>
      </c>
      <c r="F153" s="39" t="s">
        <v>18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12</v>
      </c>
      <c r="D154" s="34">
        <v>55</v>
      </c>
      <c r="E154" s="38">
        <v>158.86000000000001</v>
      </c>
      <c r="F154" s="39" t="s">
        <v>18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12</v>
      </c>
      <c r="D155" s="34">
        <v>5</v>
      </c>
      <c r="E155" s="38">
        <v>158.78</v>
      </c>
      <c r="F155" s="39" t="s">
        <v>18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12</v>
      </c>
      <c r="D156" s="34">
        <v>5</v>
      </c>
      <c r="E156" s="38">
        <v>158.78</v>
      </c>
      <c r="F156" s="39" t="s">
        <v>18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12</v>
      </c>
      <c r="D157" s="34">
        <v>90</v>
      </c>
      <c r="E157" s="38">
        <v>158.78</v>
      </c>
      <c r="F157" s="39" t="s">
        <v>18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12</v>
      </c>
      <c r="D158" s="34">
        <v>1</v>
      </c>
      <c r="E158" s="38">
        <v>158.74</v>
      </c>
      <c r="F158" s="39" t="s">
        <v>18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12</v>
      </c>
      <c r="D159" s="34">
        <v>12</v>
      </c>
      <c r="E159" s="38">
        <v>158.74</v>
      </c>
      <c r="F159" s="39" t="s">
        <v>18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12</v>
      </c>
      <c r="D160" s="34">
        <v>87</v>
      </c>
      <c r="E160" s="38">
        <v>158.74</v>
      </c>
      <c r="F160" s="39" t="s">
        <v>18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12</v>
      </c>
      <c r="D161" s="34">
        <v>2</v>
      </c>
      <c r="E161" s="38">
        <v>159.19999999999999</v>
      </c>
      <c r="F161" s="39" t="s">
        <v>18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12</v>
      </c>
      <c r="D162" s="34">
        <v>9</v>
      </c>
      <c r="E162" s="38">
        <v>159.25</v>
      </c>
      <c r="F162" s="39" t="s">
        <v>18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12</v>
      </c>
      <c r="D163" s="34">
        <v>14</v>
      </c>
      <c r="E163" s="38">
        <v>159.25</v>
      </c>
      <c r="F163" s="39" t="s">
        <v>18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12</v>
      </c>
      <c r="D164" s="34">
        <v>77</v>
      </c>
      <c r="E164" s="38">
        <v>159.25</v>
      </c>
      <c r="F164" s="39" t="s">
        <v>18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12</v>
      </c>
      <c r="D165" s="34">
        <v>100</v>
      </c>
      <c r="E165" s="38">
        <v>159.25</v>
      </c>
      <c r="F165" s="39" t="s">
        <v>18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12</v>
      </c>
      <c r="D166" s="34">
        <v>98</v>
      </c>
      <c r="E166" s="38">
        <v>159.19999999999999</v>
      </c>
      <c r="F166" s="39" t="s">
        <v>18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12</v>
      </c>
      <c r="D167" s="34">
        <v>8</v>
      </c>
      <c r="E167" s="38">
        <v>159.51</v>
      </c>
      <c r="F167" s="39" t="s">
        <v>18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12</v>
      </c>
      <c r="D168" s="34">
        <v>10</v>
      </c>
      <c r="E168" s="38">
        <v>159.51</v>
      </c>
      <c r="F168" s="39" t="s">
        <v>18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12</v>
      </c>
      <c r="D169" s="34">
        <v>22</v>
      </c>
      <c r="E169" s="38">
        <v>159.51</v>
      </c>
      <c r="F169" s="39" t="s">
        <v>18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12</v>
      </c>
      <c r="D170" s="34">
        <v>2</v>
      </c>
      <c r="E170" s="38">
        <v>159.51</v>
      </c>
      <c r="F170" s="39" t="s">
        <v>18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12</v>
      </c>
      <c r="D171" s="34">
        <v>5</v>
      </c>
      <c r="E171" s="38">
        <v>159.51</v>
      </c>
      <c r="F171" s="39" t="s">
        <v>18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12</v>
      </c>
      <c r="D172" s="34">
        <v>60</v>
      </c>
      <c r="E172" s="38">
        <v>159.51</v>
      </c>
      <c r="F172" s="39" t="s">
        <v>18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12</v>
      </c>
      <c r="D173" s="34">
        <v>85</v>
      </c>
      <c r="E173" s="38">
        <v>159.51</v>
      </c>
      <c r="F173" s="39" t="s">
        <v>18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12</v>
      </c>
      <c r="D174" s="34">
        <v>8</v>
      </c>
      <c r="E174" s="38">
        <v>159.51</v>
      </c>
      <c r="F174" s="39" t="s">
        <v>18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12</v>
      </c>
      <c r="D175" s="34">
        <v>100</v>
      </c>
      <c r="E175" s="38">
        <v>159.57</v>
      </c>
      <c r="F175" s="39" t="s">
        <v>18</v>
      </c>
      <c r="G175" s="40" t="s">
        <v>22</v>
      </c>
    </row>
    <row r="176" spans="1:7">
      <c r="A176" s="35">
        <v>44757</v>
      </c>
      <c r="B176" s="36">
        <v>0.4771836805555556</v>
      </c>
      <c r="C176" s="37" t="s">
        <v>12</v>
      </c>
      <c r="D176" s="34">
        <v>15</v>
      </c>
      <c r="E176" s="38">
        <v>159.13</v>
      </c>
      <c r="F176" s="39" t="s">
        <v>18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12</v>
      </c>
      <c r="D177" s="34">
        <v>85</v>
      </c>
      <c r="E177" s="38">
        <v>159.13</v>
      </c>
      <c r="F177" s="39" t="s">
        <v>18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12</v>
      </c>
      <c r="D178" s="34">
        <v>100</v>
      </c>
      <c r="E178" s="38">
        <v>159.07</v>
      </c>
      <c r="F178" s="39" t="s">
        <v>18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12</v>
      </c>
      <c r="D179" s="34">
        <v>87</v>
      </c>
      <c r="E179" s="38">
        <v>160.43</v>
      </c>
      <c r="F179" s="39" t="s">
        <v>18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12</v>
      </c>
      <c r="D180" s="34">
        <v>100</v>
      </c>
      <c r="E180" s="38">
        <v>160.43</v>
      </c>
      <c r="F180" s="39" t="s">
        <v>18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12</v>
      </c>
      <c r="D181" s="34">
        <v>113</v>
      </c>
      <c r="E181" s="38">
        <v>160.43</v>
      </c>
      <c r="F181" s="39" t="s">
        <v>18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12</v>
      </c>
      <c r="D182" s="34">
        <v>14</v>
      </c>
      <c r="E182" s="38">
        <v>160.41</v>
      </c>
      <c r="F182" s="39" t="s">
        <v>18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12</v>
      </c>
      <c r="D183" s="34">
        <v>86</v>
      </c>
      <c r="E183" s="38">
        <v>160.41</v>
      </c>
      <c r="F183" s="39" t="s">
        <v>18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12</v>
      </c>
      <c r="D184" s="34">
        <v>6</v>
      </c>
      <c r="E184" s="38">
        <v>160.04</v>
      </c>
      <c r="F184" s="39" t="s">
        <v>18</v>
      </c>
      <c r="G184" s="40" t="s">
        <v>21</v>
      </c>
    </row>
    <row r="185" spans="1:7">
      <c r="A185" s="35">
        <v>44757</v>
      </c>
      <c r="B185" s="36">
        <v>0.48414444444444449</v>
      </c>
      <c r="C185" s="37" t="s">
        <v>12</v>
      </c>
      <c r="D185" s="34">
        <v>42</v>
      </c>
      <c r="E185" s="38">
        <v>160.04</v>
      </c>
      <c r="F185" s="39" t="s">
        <v>18</v>
      </c>
      <c r="G185" s="40" t="s">
        <v>21</v>
      </c>
    </row>
    <row r="186" spans="1:7">
      <c r="A186" s="35">
        <v>44757</v>
      </c>
      <c r="B186" s="36">
        <v>0.48414444444444449</v>
      </c>
      <c r="C186" s="37" t="s">
        <v>12</v>
      </c>
      <c r="D186" s="34">
        <v>6</v>
      </c>
      <c r="E186" s="38">
        <v>160.04</v>
      </c>
      <c r="F186" s="39" t="s">
        <v>18</v>
      </c>
      <c r="G186" s="40" t="s">
        <v>21</v>
      </c>
    </row>
    <row r="187" spans="1:7">
      <c r="A187" s="35">
        <v>44757</v>
      </c>
      <c r="B187" s="36">
        <v>0.48429189814814821</v>
      </c>
      <c r="C187" s="37" t="s">
        <v>12</v>
      </c>
      <c r="D187" s="34">
        <v>46</v>
      </c>
      <c r="E187" s="38">
        <v>160.04</v>
      </c>
      <c r="F187" s="39" t="s">
        <v>18</v>
      </c>
      <c r="G187" s="40" t="s">
        <v>21</v>
      </c>
    </row>
    <row r="188" spans="1:7">
      <c r="A188" s="35">
        <v>44757</v>
      </c>
      <c r="B188" s="36">
        <v>0.48429189814814821</v>
      </c>
      <c r="C188" s="37" t="s">
        <v>12</v>
      </c>
      <c r="D188" s="34">
        <v>100</v>
      </c>
      <c r="E188" s="38">
        <v>160.04</v>
      </c>
      <c r="F188" s="39" t="s">
        <v>18</v>
      </c>
      <c r="G188" s="40" t="s">
        <v>21</v>
      </c>
    </row>
    <row r="189" spans="1:7">
      <c r="A189" s="35">
        <v>44757</v>
      </c>
      <c r="B189" s="36">
        <v>0.48484583333333342</v>
      </c>
      <c r="C189" s="37" t="s">
        <v>12</v>
      </c>
      <c r="D189" s="34">
        <v>5</v>
      </c>
      <c r="E189" s="38">
        <v>160.01</v>
      </c>
      <c r="F189" s="39" t="s">
        <v>18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12</v>
      </c>
      <c r="D190" s="34">
        <v>95</v>
      </c>
      <c r="E190" s="38">
        <v>160.01</v>
      </c>
      <c r="F190" s="39" t="s">
        <v>18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12</v>
      </c>
      <c r="D191" s="34">
        <v>100</v>
      </c>
      <c r="E191" s="38">
        <v>160.1</v>
      </c>
      <c r="F191" s="39" t="s">
        <v>18</v>
      </c>
      <c r="G191" s="40" t="s">
        <v>20</v>
      </c>
    </row>
    <row r="192" spans="1:7">
      <c r="A192" s="35">
        <v>44757</v>
      </c>
      <c r="B192" s="36">
        <v>0.49169537037037037</v>
      </c>
      <c r="C192" s="37" t="s">
        <v>12</v>
      </c>
      <c r="D192" s="34">
        <v>1</v>
      </c>
      <c r="E192" s="38">
        <v>160.07</v>
      </c>
      <c r="F192" s="39" t="s">
        <v>18</v>
      </c>
      <c r="G192" s="40" t="s">
        <v>19</v>
      </c>
    </row>
    <row r="193" spans="1:7">
      <c r="A193" s="35">
        <v>44757</v>
      </c>
      <c r="B193" s="36">
        <v>0.49169537037037037</v>
      </c>
      <c r="C193" s="37" t="s">
        <v>12</v>
      </c>
      <c r="D193" s="34">
        <v>39</v>
      </c>
      <c r="E193" s="38">
        <v>160.07</v>
      </c>
      <c r="F193" s="39" t="s">
        <v>18</v>
      </c>
      <c r="G193" s="40" t="s">
        <v>19</v>
      </c>
    </row>
    <row r="194" spans="1:7">
      <c r="A194" s="35">
        <v>44757</v>
      </c>
      <c r="B194" s="36">
        <v>0.49169537037037037</v>
      </c>
      <c r="C194" s="37" t="s">
        <v>12</v>
      </c>
      <c r="D194" s="34">
        <v>60</v>
      </c>
      <c r="E194" s="38">
        <v>160.07</v>
      </c>
      <c r="F194" s="39" t="s">
        <v>18</v>
      </c>
      <c r="G194" s="40" t="s">
        <v>19</v>
      </c>
    </row>
    <row r="195" spans="1:7">
      <c r="A195" s="35">
        <v>44757</v>
      </c>
      <c r="B195" s="36">
        <v>0.49169537037037037</v>
      </c>
      <c r="C195" s="37" t="s">
        <v>12</v>
      </c>
      <c r="D195" s="34">
        <v>100</v>
      </c>
      <c r="E195" s="38">
        <v>160.08000000000001</v>
      </c>
      <c r="F195" s="39" t="s">
        <v>18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12</v>
      </c>
      <c r="D196" s="34">
        <v>100</v>
      </c>
      <c r="E196" s="38">
        <v>159.41</v>
      </c>
      <c r="F196" s="39" t="s">
        <v>18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12</v>
      </c>
      <c r="D197" s="34">
        <v>100</v>
      </c>
      <c r="E197" s="38">
        <v>159.88</v>
      </c>
      <c r="F197" s="39" t="s">
        <v>18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12</v>
      </c>
      <c r="D198" s="34">
        <v>5</v>
      </c>
      <c r="E198" s="38">
        <v>159.79</v>
      </c>
      <c r="F198" s="39" t="s">
        <v>18</v>
      </c>
      <c r="G198" s="40" t="s">
        <v>22</v>
      </c>
    </row>
    <row r="199" spans="1:7">
      <c r="A199" s="35">
        <v>44757</v>
      </c>
      <c r="B199" s="36">
        <v>0.50247025462962958</v>
      </c>
      <c r="C199" s="37" t="s">
        <v>12</v>
      </c>
      <c r="D199" s="34">
        <v>95</v>
      </c>
      <c r="E199" s="38">
        <v>160.04</v>
      </c>
      <c r="F199" s="39" t="s">
        <v>18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12</v>
      </c>
      <c r="D200" s="34">
        <v>4</v>
      </c>
      <c r="E200" s="38">
        <v>159.96</v>
      </c>
      <c r="F200" s="39" t="s">
        <v>18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12</v>
      </c>
      <c r="D201" s="34">
        <v>5</v>
      </c>
      <c r="E201" s="38">
        <v>159.96</v>
      </c>
      <c r="F201" s="39" t="s">
        <v>18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12</v>
      </c>
      <c r="D202" s="34">
        <v>91</v>
      </c>
      <c r="E202" s="38">
        <v>159.96</v>
      </c>
      <c r="F202" s="39" t="s">
        <v>18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12</v>
      </c>
      <c r="D203" s="34">
        <v>100</v>
      </c>
      <c r="E203" s="38">
        <v>159.96</v>
      </c>
      <c r="F203" s="39" t="s">
        <v>18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12</v>
      </c>
      <c r="D204" s="34">
        <v>100</v>
      </c>
      <c r="E204" s="38">
        <v>159.94999999999999</v>
      </c>
      <c r="F204" s="39" t="s">
        <v>18</v>
      </c>
      <c r="G204" s="40" t="s">
        <v>19</v>
      </c>
    </row>
    <row r="205" spans="1:7">
      <c r="A205" s="35">
        <v>44757</v>
      </c>
      <c r="B205" s="36">
        <v>0.50800578703703703</v>
      </c>
      <c r="C205" s="37" t="s">
        <v>12</v>
      </c>
      <c r="D205" s="34">
        <v>100</v>
      </c>
      <c r="E205" s="38">
        <v>159.91</v>
      </c>
      <c r="F205" s="39" t="s">
        <v>18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12</v>
      </c>
      <c r="D206" s="34">
        <v>100</v>
      </c>
      <c r="E206" s="38">
        <v>160.1</v>
      </c>
      <c r="F206" s="39" t="s">
        <v>18</v>
      </c>
      <c r="G206" s="40" t="s">
        <v>19</v>
      </c>
    </row>
    <row r="207" spans="1:7">
      <c r="A207" s="35">
        <v>44757</v>
      </c>
      <c r="B207" s="36">
        <v>0.51244363425925932</v>
      </c>
      <c r="C207" s="37" t="s">
        <v>12</v>
      </c>
      <c r="D207" s="34">
        <v>100</v>
      </c>
      <c r="E207" s="38">
        <v>160.05000000000001</v>
      </c>
      <c r="F207" s="39" t="s">
        <v>18</v>
      </c>
      <c r="G207" s="40" t="s">
        <v>19</v>
      </c>
    </row>
    <row r="208" spans="1:7">
      <c r="A208" s="35">
        <v>44757</v>
      </c>
      <c r="B208" s="36">
        <v>0.51293842592592598</v>
      </c>
      <c r="C208" s="37" t="s">
        <v>12</v>
      </c>
      <c r="D208" s="34">
        <v>40</v>
      </c>
      <c r="E208" s="38">
        <v>159.94999999999999</v>
      </c>
      <c r="F208" s="39" t="s">
        <v>18</v>
      </c>
      <c r="G208" s="40" t="s">
        <v>20</v>
      </c>
    </row>
    <row r="209" spans="1:7">
      <c r="A209" s="35">
        <v>44757</v>
      </c>
      <c r="B209" s="36">
        <v>0.51293842592592598</v>
      </c>
      <c r="C209" s="37" t="s">
        <v>12</v>
      </c>
      <c r="D209" s="34">
        <v>60</v>
      </c>
      <c r="E209" s="38">
        <v>159.94999999999999</v>
      </c>
      <c r="F209" s="39" t="s">
        <v>18</v>
      </c>
      <c r="G209" s="40" t="s">
        <v>20</v>
      </c>
    </row>
    <row r="210" spans="1:7">
      <c r="A210" s="35">
        <v>44757</v>
      </c>
      <c r="B210" s="36">
        <v>0.51549004629629636</v>
      </c>
      <c r="C210" s="37" t="s">
        <v>12</v>
      </c>
      <c r="D210" s="34">
        <v>31</v>
      </c>
      <c r="E210" s="38">
        <v>159.82</v>
      </c>
      <c r="F210" s="39" t="s">
        <v>18</v>
      </c>
      <c r="G210" s="40" t="s">
        <v>20</v>
      </c>
    </row>
    <row r="211" spans="1:7">
      <c r="A211" s="35">
        <v>44757</v>
      </c>
      <c r="B211" s="36">
        <v>0.51765312500000005</v>
      </c>
      <c r="C211" s="37" t="s">
        <v>12</v>
      </c>
      <c r="D211" s="34">
        <v>34</v>
      </c>
      <c r="E211" s="38">
        <v>160.02000000000001</v>
      </c>
      <c r="F211" s="39" t="s">
        <v>18</v>
      </c>
      <c r="G211" s="40" t="s">
        <v>20</v>
      </c>
    </row>
    <row r="212" spans="1:7">
      <c r="A212" s="35">
        <v>44757</v>
      </c>
      <c r="B212" s="36">
        <v>0.51765312500000005</v>
      </c>
      <c r="C212" s="37" t="s">
        <v>12</v>
      </c>
      <c r="D212" s="34">
        <v>73</v>
      </c>
      <c r="E212" s="38">
        <v>160.02000000000001</v>
      </c>
      <c r="F212" s="39" t="s">
        <v>18</v>
      </c>
      <c r="G212" s="40" t="s">
        <v>20</v>
      </c>
    </row>
    <row r="213" spans="1:7">
      <c r="A213" s="35">
        <v>44757</v>
      </c>
      <c r="B213" s="36">
        <v>0.51765312500000005</v>
      </c>
      <c r="C213" s="37" t="s">
        <v>12</v>
      </c>
      <c r="D213" s="34">
        <v>93</v>
      </c>
      <c r="E213" s="38">
        <v>160.02000000000001</v>
      </c>
      <c r="F213" s="39" t="s">
        <v>18</v>
      </c>
      <c r="G213" s="40" t="s">
        <v>20</v>
      </c>
    </row>
    <row r="214" spans="1:7">
      <c r="A214" s="35">
        <v>44757</v>
      </c>
      <c r="B214" s="36">
        <v>0.51988738425925929</v>
      </c>
      <c r="C214" s="37" t="s">
        <v>12</v>
      </c>
      <c r="D214" s="34">
        <v>100</v>
      </c>
      <c r="E214" s="38">
        <v>159.99</v>
      </c>
      <c r="F214" s="39" t="s">
        <v>18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12</v>
      </c>
      <c r="D215" s="34">
        <v>100</v>
      </c>
      <c r="E215" s="38">
        <v>160.06</v>
      </c>
      <c r="F215" s="39" t="s">
        <v>18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12</v>
      </c>
      <c r="D216" s="34">
        <v>100</v>
      </c>
      <c r="E216" s="38">
        <v>160.02000000000001</v>
      </c>
      <c r="F216" s="39" t="s">
        <v>18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12</v>
      </c>
      <c r="D217" s="34">
        <v>100</v>
      </c>
      <c r="E217" s="38">
        <v>160.81</v>
      </c>
      <c r="F217" s="39" t="s">
        <v>18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12</v>
      </c>
      <c r="D218" s="34">
        <v>100</v>
      </c>
      <c r="E218" s="38">
        <v>160.81</v>
      </c>
      <c r="F218" s="39" t="s">
        <v>18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12</v>
      </c>
      <c r="D219" s="34">
        <v>39</v>
      </c>
      <c r="E219" s="38">
        <v>161.01</v>
      </c>
      <c r="F219" s="39" t="s">
        <v>18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12</v>
      </c>
      <c r="D220" s="34">
        <v>61</v>
      </c>
      <c r="E220" s="38">
        <v>161.01</v>
      </c>
      <c r="F220" s="39" t="s">
        <v>18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12</v>
      </c>
      <c r="D221" s="34">
        <v>7</v>
      </c>
      <c r="E221" s="38">
        <v>160.94</v>
      </c>
      <c r="F221" s="39" t="s">
        <v>18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12</v>
      </c>
      <c r="D222" s="34">
        <v>10</v>
      </c>
      <c r="E222" s="38">
        <v>160.94</v>
      </c>
      <c r="F222" s="39" t="s">
        <v>18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12</v>
      </c>
      <c r="D223" s="34">
        <v>19</v>
      </c>
      <c r="E223" s="38">
        <v>160.97</v>
      </c>
      <c r="F223" s="39" t="s">
        <v>18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12</v>
      </c>
      <c r="D224" s="34">
        <v>81</v>
      </c>
      <c r="E224" s="38">
        <v>160.97</v>
      </c>
      <c r="F224" s="39" t="s">
        <v>18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12</v>
      </c>
      <c r="D225" s="34">
        <v>91</v>
      </c>
      <c r="E225" s="38">
        <v>160.94999999999999</v>
      </c>
      <c r="F225" s="39" t="s">
        <v>18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12</v>
      </c>
      <c r="D226" s="34">
        <v>100</v>
      </c>
      <c r="E226" s="38">
        <v>160.94999999999999</v>
      </c>
      <c r="F226" s="39" t="s">
        <v>18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12</v>
      </c>
      <c r="D227" s="34">
        <v>100</v>
      </c>
      <c r="E227" s="38">
        <v>160.96</v>
      </c>
      <c r="F227" s="39" t="s">
        <v>18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12</v>
      </c>
      <c r="D228" s="34">
        <v>209</v>
      </c>
      <c r="E228" s="38">
        <v>160.94999999999999</v>
      </c>
      <c r="F228" s="39" t="s">
        <v>18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12</v>
      </c>
      <c r="D229" s="34">
        <v>83</v>
      </c>
      <c r="E229" s="38">
        <v>160.94</v>
      </c>
      <c r="F229" s="39" t="s">
        <v>18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12</v>
      </c>
      <c r="D230" s="34">
        <v>2</v>
      </c>
      <c r="E230" s="38">
        <v>160.93</v>
      </c>
      <c r="F230" s="39" t="s">
        <v>18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12</v>
      </c>
      <c r="D231" s="34">
        <v>1</v>
      </c>
      <c r="E231" s="38">
        <v>160.93</v>
      </c>
      <c r="F231" s="39" t="s">
        <v>18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12</v>
      </c>
      <c r="D232" s="34">
        <v>1</v>
      </c>
      <c r="E232" s="38">
        <v>160.93</v>
      </c>
      <c r="F232" s="39" t="s">
        <v>18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12</v>
      </c>
      <c r="D233" s="34">
        <v>1</v>
      </c>
      <c r="E233" s="38">
        <v>160.93</v>
      </c>
      <c r="F233" s="39" t="s">
        <v>18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12</v>
      </c>
      <c r="D234" s="34">
        <v>95</v>
      </c>
      <c r="E234" s="38">
        <v>160.93</v>
      </c>
      <c r="F234" s="39" t="s">
        <v>18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12</v>
      </c>
      <c r="D235" s="34">
        <v>6</v>
      </c>
      <c r="E235" s="38">
        <v>160.75</v>
      </c>
      <c r="F235" s="39" t="s">
        <v>18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12</v>
      </c>
      <c r="D236" s="34">
        <v>94</v>
      </c>
      <c r="E236" s="38">
        <v>160.75</v>
      </c>
      <c r="F236" s="39" t="s">
        <v>18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12</v>
      </c>
      <c r="D237" s="34">
        <v>21</v>
      </c>
      <c r="E237" s="38">
        <v>160.66999999999999</v>
      </c>
      <c r="F237" s="39" t="s">
        <v>18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12</v>
      </c>
      <c r="D238" s="34">
        <v>79</v>
      </c>
      <c r="E238" s="38">
        <v>160.66999999999999</v>
      </c>
      <c r="F238" s="39" t="s">
        <v>18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12</v>
      </c>
      <c r="D239" s="34">
        <v>4</v>
      </c>
      <c r="E239" s="38">
        <v>160.01</v>
      </c>
      <c r="F239" s="39" t="s">
        <v>18</v>
      </c>
      <c r="G239" s="40" t="s">
        <v>22</v>
      </c>
    </row>
    <row r="240" spans="1:7">
      <c r="A240" s="35">
        <v>44757</v>
      </c>
      <c r="B240" s="36">
        <v>0.53511481481481482</v>
      </c>
      <c r="C240" s="37" t="s">
        <v>12</v>
      </c>
      <c r="D240" s="34">
        <v>8</v>
      </c>
      <c r="E240" s="38">
        <v>160.01</v>
      </c>
      <c r="F240" s="39" t="s">
        <v>18</v>
      </c>
      <c r="G240" s="40" t="s">
        <v>22</v>
      </c>
    </row>
    <row r="241" spans="1:7">
      <c r="A241" s="35">
        <v>44757</v>
      </c>
      <c r="B241" s="36">
        <v>0.53511481481481482</v>
      </c>
      <c r="C241" s="37" t="s">
        <v>12</v>
      </c>
      <c r="D241" s="34">
        <v>88</v>
      </c>
      <c r="E241" s="38">
        <v>160.01</v>
      </c>
      <c r="F241" s="39" t="s">
        <v>18</v>
      </c>
      <c r="G241" s="40" t="s">
        <v>22</v>
      </c>
    </row>
    <row r="242" spans="1:7">
      <c r="A242" s="35">
        <v>44757</v>
      </c>
      <c r="B242" s="36">
        <v>0.53786099537037035</v>
      </c>
      <c r="C242" s="37" t="s">
        <v>12</v>
      </c>
      <c r="D242" s="34">
        <v>100</v>
      </c>
      <c r="E242" s="38">
        <v>160.13999999999999</v>
      </c>
      <c r="F242" s="39" t="s">
        <v>18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12</v>
      </c>
      <c r="D243" s="34">
        <v>4</v>
      </c>
      <c r="E243" s="38">
        <v>160.81</v>
      </c>
      <c r="F243" s="39" t="s">
        <v>18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12</v>
      </c>
      <c r="D244" s="34">
        <v>69</v>
      </c>
      <c r="E244" s="38">
        <v>160.81</v>
      </c>
      <c r="F244" s="39" t="s">
        <v>18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12</v>
      </c>
      <c r="D245" s="34">
        <v>40</v>
      </c>
      <c r="E245" s="38">
        <v>161.09</v>
      </c>
      <c r="F245" s="39" t="s">
        <v>18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12</v>
      </c>
      <c r="D246" s="34">
        <v>60</v>
      </c>
      <c r="E246" s="38">
        <v>161.09</v>
      </c>
      <c r="F246" s="39" t="s">
        <v>18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12</v>
      </c>
      <c r="D247" s="34">
        <v>100</v>
      </c>
      <c r="E247" s="38">
        <v>161.09</v>
      </c>
      <c r="F247" s="39" t="s">
        <v>18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12</v>
      </c>
      <c r="D248" s="34">
        <v>100</v>
      </c>
      <c r="E248" s="38">
        <v>161.1</v>
      </c>
      <c r="F248" s="39" t="s">
        <v>18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12</v>
      </c>
      <c r="D249" s="34">
        <v>100</v>
      </c>
      <c r="E249" s="38">
        <v>161.1</v>
      </c>
      <c r="F249" s="39" t="s">
        <v>18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12</v>
      </c>
      <c r="D250" s="34">
        <v>100</v>
      </c>
      <c r="E250" s="38">
        <v>161.03</v>
      </c>
      <c r="F250" s="39" t="s">
        <v>18</v>
      </c>
      <c r="G250" s="40" t="s">
        <v>21</v>
      </c>
    </row>
    <row r="251" spans="1:7">
      <c r="A251" s="35">
        <v>44757</v>
      </c>
      <c r="B251" s="36">
        <v>0.55209363425925928</v>
      </c>
      <c r="C251" s="37" t="s">
        <v>12</v>
      </c>
      <c r="D251" s="34">
        <v>20</v>
      </c>
      <c r="E251" s="38">
        <v>161.29</v>
      </c>
      <c r="F251" s="39" t="s">
        <v>18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12</v>
      </c>
      <c r="D252" s="34">
        <v>4</v>
      </c>
      <c r="E252" s="38">
        <v>161.29</v>
      </c>
      <c r="F252" s="39" t="s">
        <v>18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12</v>
      </c>
      <c r="D253" s="34">
        <v>96</v>
      </c>
      <c r="E253" s="38">
        <v>161.29</v>
      </c>
      <c r="F253" s="39" t="s">
        <v>18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12</v>
      </c>
      <c r="D254" s="34">
        <v>100</v>
      </c>
      <c r="E254" s="38">
        <v>161.29</v>
      </c>
      <c r="F254" s="39" t="s">
        <v>18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12</v>
      </c>
      <c r="D255" s="34">
        <v>80</v>
      </c>
      <c r="E255" s="38">
        <v>161.29</v>
      </c>
      <c r="F255" s="39" t="s">
        <v>18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12</v>
      </c>
      <c r="D256" s="34">
        <v>2</v>
      </c>
      <c r="E256" s="38">
        <v>161.16</v>
      </c>
      <c r="F256" s="39" t="s">
        <v>18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12</v>
      </c>
      <c r="D257" s="34">
        <v>10</v>
      </c>
      <c r="E257" s="38">
        <v>161.16</v>
      </c>
      <c r="F257" s="39" t="s">
        <v>18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12</v>
      </c>
      <c r="D258" s="34">
        <v>10</v>
      </c>
      <c r="E258" s="38">
        <v>161.16</v>
      </c>
      <c r="F258" s="39" t="s">
        <v>18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12</v>
      </c>
      <c r="D259" s="34">
        <v>22</v>
      </c>
      <c r="E259" s="38">
        <v>161.16</v>
      </c>
      <c r="F259" s="39" t="s">
        <v>18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12</v>
      </c>
      <c r="D260" s="34">
        <v>78</v>
      </c>
      <c r="E260" s="38">
        <v>161.16</v>
      </c>
      <c r="F260" s="39" t="s">
        <v>18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12</v>
      </c>
      <c r="D261" s="34">
        <v>78</v>
      </c>
      <c r="E261" s="38">
        <v>161.16</v>
      </c>
      <c r="F261" s="39" t="s">
        <v>18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12</v>
      </c>
      <c r="D262" s="34">
        <v>24</v>
      </c>
      <c r="E262" s="38">
        <v>161.31</v>
      </c>
      <c r="F262" s="39" t="s">
        <v>18</v>
      </c>
      <c r="G262" s="40" t="s">
        <v>22</v>
      </c>
    </row>
    <row r="263" spans="1:7">
      <c r="A263" s="35">
        <v>44757</v>
      </c>
      <c r="B263" s="36">
        <v>0.55645821759259273</v>
      </c>
      <c r="C263" s="37" t="s">
        <v>12</v>
      </c>
      <c r="D263" s="34">
        <v>76</v>
      </c>
      <c r="E263" s="38">
        <v>161.31</v>
      </c>
      <c r="F263" s="39" t="s">
        <v>18</v>
      </c>
      <c r="G263" s="40" t="s">
        <v>22</v>
      </c>
    </row>
    <row r="264" spans="1:7">
      <c r="A264" s="35">
        <v>44757</v>
      </c>
      <c r="B264" s="36">
        <v>0.55645821759259273</v>
      </c>
      <c r="C264" s="37" t="s">
        <v>12</v>
      </c>
      <c r="D264" s="34">
        <v>100</v>
      </c>
      <c r="E264" s="38">
        <v>161.32</v>
      </c>
      <c r="F264" s="39" t="s">
        <v>18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12</v>
      </c>
      <c r="D265" s="34">
        <v>100</v>
      </c>
      <c r="E265" s="38">
        <v>161.33000000000001</v>
      </c>
      <c r="F265" s="39" t="s">
        <v>18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12</v>
      </c>
      <c r="D266" s="34">
        <v>20</v>
      </c>
      <c r="E266" s="38">
        <v>161.29</v>
      </c>
      <c r="F266" s="39" t="s">
        <v>18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12</v>
      </c>
      <c r="D267" s="34">
        <v>20</v>
      </c>
      <c r="E267" s="38">
        <v>161.29</v>
      </c>
      <c r="F267" s="39" t="s">
        <v>18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12</v>
      </c>
      <c r="D268" s="34">
        <v>60</v>
      </c>
      <c r="E268" s="38">
        <v>161.29</v>
      </c>
      <c r="F268" s="39" t="s">
        <v>18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12</v>
      </c>
      <c r="D269" s="34">
        <v>100</v>
      </c>
      <c r="E269" s="38">
        <v>161.11000000000001</v>
      </c>
      <c r="F269" s="39" t="s">
        <v>18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12</v>
      </c>
      <c r="D270" s="34">
        <v>100</v>
      </c>
      <c r="E270" s="38">
        <v>160.96</v>
      </c>
      <c r="F270" s="39" t="s">
        <v>18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12</v>
      </c>
      <c r="D271" s="34">
        <v>47</v>
      </c>
      <c r="E271" s="38">
        <v>161.07</v>
      </c>
      <c r="F271" s="39" t="s">
        <v>18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12</v>
      </c>
      <c r="D272" s="34">
        <v>53</v>
      </c>
      <c r="E272" s="38">
        <v>161.07</v>
      </c>
      <c r="F272" s="39" t="s">
        <v>18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12</v>
      </c>
      <c r="D273" s="34">
        <v>100</v>
      </c>
      <c r="E273" s="38">
        <v>161.07</v>
      </c>
      <c r="F273" s="39" t="s">
        <v>18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12</v>
      </c>
      <c r="D274" s="34">
        <v>100</v>
      </c>
      <c r="E274" s="38">
        <v>160.96</v>
      </c>
      <c r="F274" s="39" t="s">
        <v>18</v>
      </c>
      <c r="G274" s="40" t="s">
        <v>20</v>
      </c>
    </row>
    <row r="275" spans="1:7">
      <c r="A275" s="35">
        <v>44757</v>
      </c>
      <c r="B275" s="36">
        <v>0.56397060185185199</v>
      </c>
      <c r="C275" s="37" t="s">
        <v>12</v>
      </c>
      <c r="D275" s="34">
        <v>100</v>
      </c>
      <c r="E275" s="38">
        <v>160.91999999999999</v>
      </c>
      <c r="F275" s="39" t="s">
        <v>18</v>
      </c>
      <c r="G275" s="40" t="s">
        <v>22</v>
      </c>
    </row>
    <row r="276" spans="1:7">
      <c r="A276" s="35">
        <v>44757</v>
      </c>
      <c r="B276" s="36">
        <v>0.57102881944444439</v>
      </c>
      <c r="C276" s="37" t="s">
        <v>12</v>
      </c>
      <c r="D276" s="34">
        <v>1</v>
      </c>
      <c r="E276" s="38">
        <v>161.1</v>
      </c>
      <c r="F276" s="39" t="s">
        <v>18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12</v>
      </c>
      <c r="D277" s="34">
        <v>99</v>
      </c>
      <c r="E277" s="38">
        <v>161.1</v>
      </c>
      <c r="F277" s="39" t="s">
        <v>18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12</v>
      </c>
      <c r="D278" s="34">
        <v>12</v>
      </c>
      <c r="E278" s="38">
        <v>161.04</v>
      </c>
      <c r="F278" s="39" t="s">
        <v>18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12</v>
      </c>
      <c r="D279" s="34">
        <v>88</v>
      </c>
      <c r="E279" s="38">
        <v>161.04</v>
      </c>
      <c r="F279" s="39" t="s">
        <v>18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12</v>
      </c>
      <c r="D280" s="34">
        <v>100</v>
      </c>
      <c r="E280" s="38">
        <v>161.05000000000001</v>
      </c>
      <c r="F280" s="39" t="s">
        <v>18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12</v>
      </c>
      <c r="D281" s="34">
        <v>100</v>
      </c>
      <c r="E281" s="38">
        <v>160.94999999999999</v>
      </c>
      <c r="F281" s="39" t="s">
        <v>18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12</v>
      </c>
      <c r="D282" s="34">
        <v>100</v>
      </c>
      <c r="E282" s="38">
        <v>160.80000000000001</v>
      </c>
      <c r="F282" s="39" t="s">
        <v>18</v>
      </c>
      <c r="G282" s="40" t="s">
        <v>19</v>
      </c>
    </row>
    <row r="283" spans="1:7">
      <c r="A283" s="35">
        <v>44757</v>
      </c>
      <c r="B283" s="36">
        <v>0.57186365740740741</v>
      </c>
      <c r="C283" s="37" t="s">
        <v>12</v>
      </c>
      <c r="D283" s="34">
        <v>100</v>
      </c>
      <c r="E283" s="38">
        <v>160.80000000000001</v>
      </c>
      <c r="F283" s="39" t="s">
        <v>18</v>
      </c>
      <c r="G283" s="40" t="s">
        <v>19</v>
      </c>
    </row>
    <row r="284" spans="1:7">
      <c r="A284" s="35">
        <v>44757</v>
      </c>
      <c r="B284" s="36">
        <v>0.57856805555555568</v>
      </c>
      <c r="C284" s="37" t="s">
        <v>12</v>
      </c>
      <c r="D284" s="34">
        <v>42</v>
      </c>
      <c r="E284" s="38">
        <v>160.80000000000001</v>
      </c>
      <c r="F284" s="39" t="s">
        <v>18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12</v>
      </c>
      <c r="D285" s="34">
        <v>100</v>
      </c>
      <c r="E285" s="38">
        <v>160.80000000000001</v>
      </c>
      <c r="F285" s="39" t="s">
        <v>18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12</v>
      </c>
      <c r="D286" s="34">
        <v>2</v>
      </c>
      <c r="E286" s="38">
        <v>160.80000000000001</v>
      </c>
      <c r="F286" s="39" t="s">
        <v>18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12</v>
      </c>
      <c r="D287" s="34">
        <v>38</v>
      </c>
      <c r="E287" s="38">
        <v>160.81</v>
      </c>
      <c r="F287" s="39" t="s">
        <v>18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12</v>
      </c>
      <c r="D288" s="34">
        <v>40</v>
      </c>
      <c r="E288" s="38">
        <v>160.80000000000001</v>
      </c>
      <c r="F288" s="39" t="s">
        <v>18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12</v>
      </c>
      <c r="D289" s="34">
        <v>62</v>
      </c>
      <c r="E289" s="38">
        <v>160.81</v>
      </c>
      <c r="F289" s="39" t="s">
        <v>18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12</v>
      </c>
      <c r="D290" s="34">
        <v>100</v>
      </c>
      <c r="E290" s="38">
        <v>160.80000000000001</v>
      </c>
      <c r="F290" s="39" t="s">
        <v>18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12</v>
      </c>
      <c r="D291" s="34">
        <v>58</v>
      </c>
      <c r="E291" s="38">
        <v>160.80000000000001</v>
      </c>
      <c r="F291" s="39" t="s">
        <v>18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12</v>
      </c>
      <c r="D292" s="34">
        <v>10</v>
      </c>
      <c r="E292" s="38">
        <v>160.5</v>
      </c>
      <c r="F292" s="39" t="s">
        <v>18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12</v>
      </c>
      <c r="D293" s="34">
        <v>100</v>
      </c>
      <c r="E293" s="38">
        <v>160.5</v>
      </c>
      <c r="F293" s="39" t="s">
        <v>18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12</v>
      </c>
      <c r="D294" s="34">
        <v>25</v>
      </c>
      <c r="E294" s="38">
        <v>160.66999999999999</v>
      </c>
      <c r="F294" s="39" t="s">
        <v>18</v>
      </c>
      <c r="G294" s="40" t="s">
        <v>21</v>
      </c>
    </row>
    <row r="295" spans="1:7">
      <c r="A295" s="35">
        <v>44757</v>
      </c>
      <c r="B295" s="36">
        <v>0.58378518518518518</v>
      </c>
      <c r="C295" s="37" t="s">
        <v>12</v>
      </c>
      <c r="D295" s="34">
        <v>32</v>
      </c>
      <c r="E295" s="38">
        <v>160.66999999999999</v>
      </c>
      <c r="F295" s="39" t="s">
        <v>18</v>
      </c>
      <c r="G295" s="40" t="s">
        <v>21</v>
      </c>
    </row>
    <row r="296" spans="1:7">
      <c r="A296" s="35">
        <v>44757</v>
      </c>
      <c r="B296" s="36">
        <v>0.58378518518518518</v>
      </c>
      <c r="C296" s="37" t="s">
        <v>12</v>
      </c>
      <c r="D296" s="34">
        <v>43</v>
      </c>
      <c r="E296" s="38">
        <v>160.66999999999999</v>
      </c>
      <c r="F296" s="39" t="s">
        <v>18</v>
      </c>
      <c r="G296" s="40" t="s">
        <v>21</v>
      </c>
    </row>
    <row r="297" spans="1:7">
      <c r="A297" s="35">
        <v>44757</v>
      </c>
      <c r="B297" s="36">
        <v>0.58378518518518518</v>
      </c>
      <c r="C297" s="37" t="s">
        <v>12</v>
      </c>
      <c r="D297" s="34">
        <v>100</v>
      </c>
      <c r="E297" s="38">
        <v>160.66999999999999</v>
      </c>
      <c r="F297" s="39" t="s">
        <v>18</v>
      </c>
      <c r="G297" s="40" t="s">
        <v>21</v>
      </c>
    </row>
    <row r="298" spans="1:7">
      <c r="A298" s="35">
        <v>44757</v>
      </c>
      <c r="B298" s="36">
        <v>0.58400625000000006</v>
      </c>
      <c r="C298" s="37" t="s">
        <v>12</v>
      </c>
      <c r="D298" s="34">
        <v>100</v>
      </c>
      <c r="E298" s="38">
        <v>160.59</v>
      </c>
      <c r="F298" s="39" t="s">
        <v>18</v>
      </c>
      <c r="G298" s="40" t="s">
        <v>21</v>
      </c>
    </row>
    <row r="299" spans="1:7">
      <c r="A299" s="35">
        <v>44757</v>
      </c>
      <c r="B299" s="36">
        <v>0.58554803240740749</v>
      </c>
      <c r="C299" s="37" t="s">
        <v>12</v>
      </c>
      <c r="D299" s="34">
        <v>100</v>
      </c>
      <c r="E299" s="38">
        <v>160.41999999999999</v>
      </c>
      <c r="F299" s="39" t="s">
        <v>18</v>
      </c>
      <c r="G299" s="40" t="s">
        <v>19</v>
      </c>
    </row>
    <row r="300" spans="1:7">
      <c r="A300" s="35">
        <v>44757</v>
      </c>
      <c r="B300" s="36">
        <v>0.59440810185185189</v>
      </c>
      <c r="C300" s="37" t="s">
        <v>12</v>
      </c>
      <c r="D300" s="34">
        <v>4</v>
      </c>
      <c r="E300" s="38">
        <v>160.69999999999999</v>
      </c>
      <c r="F300" s="39" t="s">
        <v>18</v>
      </c>
      <c r="G300" s="40" t="s">
        <v>20</v>
      </c>
    </row>
    <row r="301" spans="1:7">
      <c r="A301" s="35">
        <v>44757</v>
      </c>
      <c r="B301" s="36">
        <v>0.59440810185185189</v>
      </c>
      <c r="C301" s="37" t="s">
        <v>12</v>
      </c>
      <c r="D301" s="34">
        <v>10</v>
      </c>
      <c r="E301" s="38">
        <v>160.69999999999999</v>
      </c>
      <c r="F301" s="39" t="s">
        <v>18</v>
      </c>
      <c r="G301" s="40" t="s">
        <v>20</v>
      </c>
    </row>
    <row r="302" spans="1:7">
      <c r="A302" s="35">
        <v>44757</v>
      </c>
      <c r="B302" s="36">
        <v>0.59440810185185189</v>
      </c>
      <c r="C302" s="37" t="s">
        <v>12</v>
      </c>
      <c r="D302" s="34">
        <v>20</v>
      </c>
      <c r="E302" s="38">
        <v>160.69999999999999</v>
      </c>
      <c r="F302" s="39" t="s">
        <v>18</v>
      </c>
      <c r="G302" s="40" t="s">
        <v>20</v>
      </c>
    </row>
    <row r="303" spans="1:7">
      <c r="A303" s="35">
        <v>44757</v>
      </c>
      <c r="B303" s="36">
        <v>0.59440810185185189</v>
      </c>
      <c r="C303" s="37" t="s">
        <v>12</v>
      </c>
      <c r="D303" s="34">
        <v>66</v>
      </c>
      <c r="E303" s="38">
        <v>160.69999999999999</v>
      </c>
      <c r="F303" s="39" t="s">
        <v>18</v>
      </c>
      <c r="G303" s="40" t="s">
        <v>20</v>
      </c>
    </row>
    <row r="304" spans="1:7">
      <c r="A304" s="35">
        <v>44757</v>
      </c>
      <c r="B304" s="36">
        <v>0.59440810185185189</v>
      </c>
      <c r="C304" s="37" t="s">
        <v>12</v>
      </c>
      <c r="D304" s="34">
        <v>73</v>
      </c>
      <c r="E304" s="38">
        <v>160.69</v>
      </c>
      <c r="F304" s="39" t="s">
        <v>18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12</v>
      </c>
      <c r="D305" s="34">
        <v>27</v>
      </c>
      <c r="E305" s="38">
        <v>160.69</v>
      </c>
      <c r="F305" s="39" t="s">
        <v>18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12</v>
      </c>
      <c r="D306" s="34">
        <v>100</v>
      </c>
      <c r="E306" s="38">
        <v>160.69</v>
      </c>
      <c r="F306" s="39" t="s">
        <v>18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12</v>
      </c>
      <c r="D307" s="34">
        <v>100</v>
      </c>
      <c r="E307" s="38">
        <v>160.61000000000001</v>
      </c>
      <c r="F307" s="39" t="s">
        <v>18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12</v>
      </c>
      <c r="D308" s="34">
        <v>100</v>
      </c>
      <c r="E308" s="38">
        <v>160.55000000000001</v>
      </c>
      <c r="F308" s="39" t="s">
        <v>18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12</v>
      </c>
      <c r="D309" s="34">
        <v>100</v>
      </c>
      <c r="E309" s="38">
        <v>160.68</v>
      </c>
      <c r="F309" s="39" t="s">
        <v>18</v>
      </c>
      <c r="G309" s="40" t="s">
        <v>19</v>
      </c>
    </row>
    <row r="310" spans="1:7">
      <c r="A310" s="35">
        <v>44757</v>
      </c>
      <c r="B310" s="36">
        <v>0.5975783564814815</v>
      </c>
      <c r="C310" s="37" t="s">
        <v>12</v>
      </c>
      <c r="D310" s="34">
        <v>100</v>
      </c>
      <c r="E310" s="38">
        <v>160.68</v>
      </c>
      <c r="F310" s="39" t="s">
        <v>18</v>
      </c>
      <c r="G310" s="40" t="s">
        <v>19</v>
      </c>
    </row>
    <row r="311" spans="1:7">
      <c r="A311" s="35">
        <v>44757</v>
      </c>
      <c r="B311" s="36">
        <v>0.59765798611111121</v>
      </c>
      <c r="C311" s="37" t="s">
        <v>12</v>
      </c>
      <c r="D311" s="34">
        <v>100</v>
      </c>
      <c r="E311" s="38">
        <v>160.62</v>
      </c>
      <c r="F311" s="39" t="s">
        <v>18</v>
      </c>
      <c r="G311" s="40" t="s">
        <v>20</v>
      </c>
    </row>
    <row r="312" spans="1:7">
      <c r="A312" s="35">
        <v>44757</v>
      </c>
      <c r="B312" s="36">
        <v>0.59980324074074076</v>
      </c>
      <c r="C312" s="37" t="s">
        <v>12</v>
      </c>
      <c r="D312" s="34">
        <v>100</v>
      </c>
      <c r="E312" s="38">
        <v>160.69999999999999</v>
      </c>
      <c r="F312" s="39" t="s">
        <v>18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12</v>
      </c>
      <c r="D313" s="34">
        <v>100</v>
      </c>
      <c r="E313" s="38">
        <v>160.69999999999999</v>
      </c>
      <c r="F313" s="39" t="s">
        <v>18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12</v>
      </c>
      <c r="D314" s="34">
        <v>10</v>
      </c>
      <c r="E314" s="38">
        <v>160.63</v>
      </c>
      <c r="F314" s="39" t="s">
        <v>18</v>
      </c>
      <c r="G314" s="40" t="s">
        <v>22</v>
      </c>
    </row>
    <row r="315" spans="1:7">
      <c r="A315" s="35">
        <v>44757</v>
      </c>
      <c r="B315" s="36">
        <v>0.60173333333333345</v>
      </c>
      <c r="C315" s="37" t="s">
        <v>12</v>
      </c>
      <c r="D315" s="34">
        <v>20</v>
      </c>
      <c r="E315" s="38">
        <v>160.63</v>
      </c>
      <c r="F315" s="39" t="s">
        <v>18</v>
      </c>
      <c r="G315" s="40" t="s">
        <v>22</v>
      </c>
    </row>
    <row r="316" spans="1:7">
      <c r="A316" s="35">
        <v>44757</v>
      </c>
      <c r="B316" s="36">
        <v>0.60173333333333345</v>
      </c>
      <c r="C316" s="37" t="s">
        <v>12</v>
      </c>
      <c r="D316" s="34">
        <v>21</v>
      </c>
      <c r="E316" s="38">
        <v>160.63</v>
      </c>
      <c r="F316" s="39" t="s">
        <v>18</v>
      </c>
      <c r="G316" s="40" t="s">
        <v>22</v>
      </c>
    </row>
    <row r="317" spans="1:7">
      <c r="A317" s="35">
        <v>44757</v>
      </c>
      <c r="B317" s="36">
        <v>0.60173333333333345</v>
      </c>
      <c r="C317" s="37" t="s">
        <v>12</v>
      </c>
      <c r="D317" s="34">
        <v>44</v>
      </c>
      <c r="E317" s="38">
        <v>160.63</v>
      </c>
      <c r="F317" s="39" t="s">
        <v>18</v>
      </c>
      <c r="G317" s="40" t="s">
        <v>22</v>
      </c>
    </row>
    <row r="318" spans="1:7">
      <c r="A318" s="35">
        <v>44757</v>
      </c>
      <c r="B318" s="36">
        <v>0.60173333333333345</v>
      </c>
      <c r="C318" s="37" t="s">
        <v>12</v>
      </c>
      <c r="D318" s="34">
        <v>5</v>
      </c>
      <c r="E318" s="38">
        <v>160.63</v>
      </c>
      <c r="F318" s="39" t="s">
        <v>18</v>
      </c>
      <c r="G318" s="40" t="s">
        <v>22</v>
      </c>
    </row>
    <row r="319" spans="1:7">
      <c r="A319" s="35">
        <v>44757</v>
      </c>
      <c r="B319" s="36">
        <v>0.60485335648148153</v>
      </c>
      <c r="C319" s="37" t="s">
        <v>12</v>
      </c>
      <c r="D319" s="34">
        <v>100</v>
      </c>
      <c r="E319" s="38">
        <v>160.66999999999999</v>
      </c>
      <c r="F319" s="39" t="s">
        <v>18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12</v>
      </c>
      <c r="D320" s="34">
        <v>100</v>
      </c>
      <c r="E320" s="38">
        <v>160.72</v>
      </c>
      <c r="F320" s="39" t="s">
        <v>18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12</v>
      </c>
      <c r="D321" s="34">
        <v>24</v>
      </c>
      <c r="E321" s="38">
        <v>160.69</v>
      </c>
      <c r="F321" s="39" t="s">
        <v>18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12</v>
      </c>
      <c r="D322" s="34">
        <v>10</v>
      </c>
      <c r="E322" s="38">
        <v>160.69</v>
      </c>
      <c r="F322" s="39" t="s">
        <v>18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12</v>
      </c>
      <c r="D323" s="34">
        <v>66</v>
      </c>
      <c r="E323" s="38">
        <v>160.69</v>
      </c>
      <c r="F323" s="39" t="s">
        <v>18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12</v>
      </c>
      <c r="D324" s="34">
        <v>100</v>
      </c>
      <c r="E324" s="38">
        <v>160.63</v>
      </c>
      <c r="F324" s="39" t="s">
        <v>18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12</v>
      </c>
      <c r="D325" s="34">
        <v>100</v>
      </c>
      <c r="E325" s="38">
        <v>160.63999999999999</v>
      </c>
      <c r="F325" s="39" t="s">
        <v>18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12</v>
      </c>
      <c r="D326" s="34">
        <v>100</v>
      </c>
      <c r="E326" s="38">
        <v>161</v>
      </c>
      <c r="F326" s="39" t="s">
        <v>18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12</v>
      </c>
      <c r="D327" s="34">
        <v>10</v>
      </c>
      <c r="E327" s="38">
        <v>160.88999999999999</v>
      </c>
      <c r="F327" s="39" t="s">
        <v>18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12</v>
      </c>
      <c r="D328" s="34">
        <v>43</v>
      </c>
      <c r="E328" s="38">
        <v>160.88999999999999</v>
      </c>
      <c r="F328" s="39" t="s">
        <v>18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12</v>
      </c>
      <c r="D329" s="34">
        <v>47</v>
      </c>
      <c r="E329" s="38">
        <v>160.88999999999999</v>
      </c>
      <c r="F329" s="39" t="s">
        <v>18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12</v>
      </c>
      <c r="D330" s="34">
        <v>100</v>
      </c>
      <c r="E330" s="38">
        <v>160.86000000000001</v>
      </c>
      <c r="F330" s="39" t="s">
        <v>18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12</v>
      </c>
      <c r="D331" s="34">
        <v>100</v>
      </c>
      <c r="E331" s="38">
        <v>160.84</v>
      </c>
      <c r="F331" s="39" t="s">
        <v>18</v>
      </c>
      <c r="G331" s="40" t="s">
        <v>19</v>
      </c>
    </row>
    <row r="332" spans="1:7">
      <c r="A332" s="35">
        <v>44757</v>
      </c>
      <c r="B332" s="36">
        <v>0.62088194444444456</v>
      </c>
      <c r="C332" s="37" t="s">
        <v>12</v>
      </c>
      <c r="D332" s="34">
        <v>100</v>
      </c>
      <c r="E332" s="38">
        <v>160.85</v>
      </c>
      <c r="F332" s="39" t="s">
        <v>18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12</v>
      </c>
      <c r="D333" s="34">
        <v>100</v>
      </c>
      <c r="E333" s="38">
        <v>160.85</v>
      </c>
      <c r="F333" s="39" t="s">
        <v>18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12</v>
      </c>
      <c r="D334" s="34">
        <v>10</v>
      </c>
      <c r="E334" s="38">
        <v>160.85</v>
      </c>
      <c r="F334" s="39" t="s">
        <v>18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12</v>
      </c>
      <c r="D335" s="34">
        <v>28</v>
      </c>
      <c r="E335" s="38">
        <v>160.85</v>
      </c>
      <c r="F335" s="39" t="s">
        <v>18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12</v>
      </c>
      <c r="D336" s="34">
        <v>49</v>
      </c>
      <c r="E336" s="38">
        <v>160.85</v>
      </c>
      <c r="F336" s="39" t="s">
        <v>18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12</v>
      </c>
      <c r="D337" s="34">
        <v>62</v>
      </c>
      <c r="E337" s="38">
        <v>160.85</v>
      </c>
      <c r="F337" s="39" t="s">
        <v>18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12</v>
      </c>
      <c r="D338" s="34">
        <v>151</v>
      </c>
      <c r="E338" s="38">
        <v>160.85</v>
      </c>
      <c r="F338" s="39" t="s">
        <v>18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12</v>
      </c>
      <c r="D339" s="34">
        <v>3</v>
      </c>
      <c r="E339" s="38">
        <v>160.84</v>
      </c>
      <c r="F339" s="39" t="s">
        <v>18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12</v>
      </c>
      <c r="D340" s="34">
        <v>97</v>
      </c>
      <c r="E340" s="38">
        <v>160.84</v>
      </c>
      <c r="F340" s="39" t="s">
        <v>18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12</v>
      </c>
      <c r="D341" s="34">
        <v>100</v>
      </c>
      <c r="E341" s="38">
        <v>160.81</v>
      </c>
      <c r="F341" s="39" t="s">
        <v>18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12</v>
      </c>
      <c r="D342" s="34">
        <v>100</v>
      </c>
      <c r="E342" s="38">
        <v>160.81</v>
      </c>
      <c r="F342" s="39" t="s">
        <v>18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12</v>
      </c>
      <c r="D343" s="34">
        <v>100</v>
      </c>
      <c r="E343" s="38">
        <v>160.81</v>
      </c>
      <c r="F343" s="39" t="s">
        <v>18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12</v>
      </c>
      <c r="D344" s="34">
        <v>100</v>
      </c>
      <c r="E344" s="38">
        <v>160.51</v>
      </c>
      <c r="F344" s="39" t="s">
        <v>18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12</v>
      </c>
      <c r="D345" s="34">
        <v>30</v>
      </c>
      <c r="E345" s="38">
        <v>160.44999999999999</v>
      </c>
      <c r="F345" s="39" t="s">
        <v>18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12</v>
      </c>
      <c r="D346" s="34">
        <v>100</v>
      </c>
      <c r="E346" s="38">
        <v>160.44999999999999</v>
      </c>
      <c r="F346" s="39" t="s">
        <v>18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12</v>
      </c>
      <c r="D347" s="34">
        <v>170</v>
      </c>
      <c r="E347" s="38">
        <v>160.44999999999999</v>
      </c>
      <c r="F347" s="39" t="s">
        <v>18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12</v>
      </c>
      <c r="D348" s="34">
        <v>100</v>
      </c>
      <c r="E348" s="38">
        <v>160.13</v>
      </c>
      <c r="F348" s="39" t="s">
        <v>18</v>
      </c>
      <c r="G348" s="40" t="s">
        <v>19</v>
      </c>
    </row>
    <row r="349" spans="1:7">
      <c r="A349" s="35">
        <v>44757</v>
      </c>
      <c r="B349" s="36">
        <v>0.62938240740740747</v>
      </c>
      <c r="C349" s="37" t="s">
        <v>12</v>
      </c>
      <c r="D349" s="34">
        <v>100</v>
      </c>
      <c r="E349" s="38">
        <v>160.07</v>
      </c>
      <c r="F349" s="39" t="s">
        <v>18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12</v>
      </c>
      <c r="D350" s="34">
        <v>100</v>
      </c>
      <c r="E350" s="38">
        <v>160.06</v>
      </c>
      <c r="F350" s="39" t="s">
        <v>18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12</v>
      </c>
      <c r="D351" s="34">
        <v>100</v>
      </c>
      <c r="E351" s="38">
        <v>160.44999999999999</v>
      </c>
      <c r="F351" s="39" t="s">
        <v>18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12</v>
      </c>
      <c r="D352" s="34">
        <v>100</v>
      </c>
      <c r="E352" s="38">
        <v>160.34</v>
      </c>
      <c r="F352" s="39" t="s">
        <v>18</v>
      </c>
      <c r="G352" s="40" t="s">
        <v>19</v>
      </c>
    </row>
    <row r="353" spans="1:7">
      <c r="A353" s="35">
        <v>44757</v>
      </c>
      <c r="B353" s="36">
        <v>0.63429444444444449</v>
      </c>
      <c r="C353" s="37" t="s">
        <v>12</v>
      </c>
      <c r="D353" s="34">
        <v>100</v>
      </c>
      <c r="E353" s="38">
        <v>160.34</v>
      </c>
      <c r="F353" s="39" t="s">
        <v>18</v>
      </c>
      <c r="G353" s="40" t="s">
        <v>19</v>
      </c>
    </row>
    <row r="354" spans="1:7">
      <c r="A354" s="35">
        <v>44757</v>
      </c>
      <c r="B354" s="36">
        <v>0.63429444444444449</v>
      </c>
      <c r="C354" s="37" t="s">
        <v>12</v>
      </c>
      <c r="D354" s="34">
        <v>100</v>
      </c>
      <c r="E354" s="38">
        <v>160.33000000000001</v>
      </c>
      <c r="F354" s="39" t="s">
        <v>18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12</v>
      </c>
      <c r="D355" s="34">
        <v>4</v>
      </c>
      <c r="E355" s="38">
        <v>160.33000000000001</v>
      </c>
      <c r="F355" s="39" t="s">
        <v>18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12</v>
      </c>
      <c r="D356" s="34">
        <v>44</v>
      </c>
      <c r="E356" s="38">
        <v>160.33000000000001</v>
      </c>
      <c r="F356" s="39" t="s">
        <v>18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12</v>
      </c>
      <c r="D357" s="34">
        <v>18</v>
      </c>
      <c r="E357" s="38">
        <v>160.38999999999999</v>
      </c>
      <c r="F357" s="39" t="s">
        <v>18</v>
      </c>
      <c r="G357" s="40" t="s">
        <v>20</v>
      </c>
    </row>
    <row r="358" spans="1:7">
      <c r="A358" s="35">
        <v>44757</v>
      </c>
      <c r="B358" s="36">
        <v>0.63687789351851865</v>
      </c>
      <c r="C358" s="37" t="s">
        <v>12</v>
      </c>
      <c r="D358" s="34">
        <v>82</v>
      </c>
      <c r="E358" s="38">
        <v>160.38999999999999</v>
      </c>
      <c r="F358" s="39" t="s">
        <v>18</v>
      </c>
      <c r="G358" s="40" t="s">
        <v>20</v>
      </c>
    </row>
    <row r="359" spans="1:7">
      <c r="A359" s="35">
        <v>44757</v>
      </c>
      <c r="B359" s="36">
        <v>0.63717094907407412</v>
      </c>
      <c r="C359" s="37" t="s">
        <v>12</v>
      </c>
      <c r="D359" s="34">
        <v>47</v>
      </c>
      <c r="E359" s="38">
        <v>160.33000000000001</v>
      </c>
      <c r="F359" s="39" t="s">
        <v>18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12</v>
      </c>
      <c r="D360" s="34">
        <v>48</v>
      </c>
      <c r="E360" s="38">
        <v>160.34</v>
      </c>
      <c r="F360" s="39" t="s">
        <v>18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12</v>
      </c>
      <c r="D361" s="34">
        <v>52</v>
      </c>
      <c r="E361" s="38">
        <v>160.33000000000001</v>
      </c>
      <c r="F361" s="39" t="s">
        <v>18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12</v>
      </c>
      <c r="D362" s="34">
        <v>100</v>
      </c>
      <c r="E362" s="38">
        <v>160.34</v>
      </c>
      <c r="F362" s="39" t="s">
        <v>18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12</v>
      </c>
      <c r="D363" s="34">
        <v>100</v>
      </c>
      <c r="E363" s="38">
        <v>160.29</v>
      </c>
      <c r="F363" s="39" t="s">
        <v>18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12</v>
      </c>
      <c r="D364" s="34">
        <v>78</v>
      </c>
      <c r="E364" s="38">
        <v>160.29</v>
      </c>
      <c r="F364" s="39" t="s">
        <v>18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12</v>
      </c>
      <c r="D365" s="34">
        <v>6</v>
      </c>
      <c r="E365" s="38">
        <v>160.38999999999999</v>
      </c>
      <c r="F365" s="39" t="s">
        <v>18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12</v>
      </c>
      <c r="D366" s="34">
        <v>94</v>
      </c>
      <c r="E366" s="38">
        <v>160.38999999999999</v>
      </c>
      <c r="F366" s="39" t="s">
        <v>18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12</v>
      </c>
      <c r="D367" s="34">
        <v>78</v>
      </c>
      <c r="E367" s="38">
        <v>160.33000000000001</v>
      </c>
      <c r="F367" s="39" t="s">
        <v>18</v>
      </c>
      <c r="G367" s="40" t="s">
        <v>20</v>
      </c>
    </row>
    <row r="368" spans="1:7">
      <c r="A368" s="35">
        <v>44757</v>
      </c>
      <c r="B368" s="36">
        <v>0.64047245370370376</v>
      </c>
      <c r="C368" s="37" t="s">
        <v>12</v>
      </c>
      <c r="D368" s="34">
        <v>100</v>
      </c>
      <c r="E368" s="38">
        <v>160.33000000000001</v>
      </c>
      <c r="F368" s="39" t="s">
        <v>18</v>
      </c>
      <c r="G368" s="40" t="s">
        <v>20</v>
      </c>
    </row>
    <row r="369" spans="1:7">
      <c r="A369" s="35">
        <v>44757</v>
      </c>
      <c r="B369" s="36">
        <v>0.64235381944444447</v>
      </c>
      <c r="C369" s="37" t="s">
        <v>12</v>
      </c>
      <c r="D369" s="34">
        <v>100</v>
      </c>
      <c r="E369" s="38">
        <v>160.33000000000001</v>
      </c>
      <c r="F369" s="39" t="s">
        <v>18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12</v>
      </c>
      <c r="D370" s="34">
        <v>100</v>
      </c>
      <c r="E370" s="38">
        <v>160.32</v>
      </c>
      <c r="F370" s="39" t="s">
        <v>18</v>
      </c>
      <c r="G370" s="40" t="s">
        <v>22</v>
      </c>
    </row>
    <row r="371" spans="1:7">
      <c r="A371" s="35">
        <v>44757</v>
      </c>
      <c r="B371" s="36">
        <v>0.6423568287037037</v>
      </c>
      <c r="C371" s="37" t="s">
        <v>12</v>
      </c>
      <c r="D371" s="34">
        <v>2</v>
      </c>
      <c r="E371" s="38">
        <v>160.29</v>
      </c>
      <c r="F371" s="39" t="s">
        <v>18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12</v>
      </c>
      <c r="D372" s="34">
        <v>1</v>
      </c>
      <c r="E372" s="38">
        <v>160.29</v>
      </c>
      <c r="F372" s="39" t="s">
        <v>18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12</v>
      </c>
      <c r="D373" s="34">
        <v>19</v>
      </c>
      <c r="E373" s="38">
        <v>160.29</v>
      </c>
      <c r="F373" s="39" t="s">
        <v>18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12</v>
      </c>
      <c r="D374" s="34">
        <v>78</v>
      </c>
      <c r="E374" s="38">
        <v>160.29</v>
      </c>
      <c r="F374" s="39" t="s">
        <v>18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12</v>
      </c>
      <c r="D375" s="34">
        <v>2</v>
      </c>
      <c r="E375" s="38">
        <v>160.28</v>
      </c>
      <c r="F375" s="39" t="s">
        <v>18</v>
      </c>
      <c r="G375" s="40" t="s">
        <v>22</v>
      </c>
    </row>
    <row r="376" spans="1:7">
      <c r="A376" s="35">
        <v>44757</v>
      </c>
      <c r="B376" s="36">
        <v>0.64236261574074083</v>
      </c>
      <c r="C376" s="37" t="s">
        <v>12</v>
      </c>
      <c r="D376" s="34">
        <v>25</v>
      </c>
      <c r="E376" s="38">
        <v>160.28</v>
      </c>
      <c r="F376" s="39" t="s">
        <v>18</v>
      </c>
      <c r="G376" s="40" t="s">
        <v>22</v>
      </c>
    </row>
    <row r="377" spans="1:7">
      <c r="A377" s="35">
        <v>44757</v>
      </c>
      <c r="B377" s="36">
        <v>0.64236261574074083</v>
      </c>
      <c r="C377" s="37" t="s">
        <v>12</v>
      </c>
      <c r="D377" s="34">
        <v>38</v>
      </c>
      <c r="E377" s="38">
        <v>160.28</v>
      </c>
      <c r="F377" s="39" t="s">
        <v>18</v>
      </c>
      <c r="G377" s="40" t="s">
        <v>22</v>
      </c>
    </row>
    <row r="378" spans="1:7">
      <c r="A378" s="35">
        <v>44757</v>
      </c>
      <c r="B378" s="36">
        <v>0.64236261574074083</v>
      </c>
      <c r="C378" s="37" t="s">
        <v>12</v>
      </c>
      <c r="D378" s="34">
        <v>97</v>
      </c>
      <c r="E378" s="38">
        <v>160.28</v>
      </c>
      <c r="F378" s="39" t="s">
        <v>18</v>
      </c>
      <c r="G378" s="40" t="s">
        <v>22</v>
      </c>
    </row>
    <row r="379" spans="1:7">
      <c r="A379" s="35">
        <v>44757</v>
      </c>
      <c r="B379" s="36">
        <v>0.64236412037037049</v>
      </c>
      <c r="C379" s="37" t="s">
        <v>12</v>
      </c>
      <c r="D379" s="34">
        <v>38</v>
      </c>
      <c r="E379" s="38">
        <v>160.28</v>
      </c>
      <c r="F379" s="39" t="s">
        <v>18</v>
      </c>
      <c r="G379" s="40" t="s">
        <v>22</v>
      </c>
    </row>
    <row r="380" spans="1:7">
      <c r="A380" s="35">
        <v>44757</v>
      </c>
      <c r="B380" s="36">
        <v>0.64371759259259265</v>
      </c>
      <c r="C380" s="37" t="s">
        <v>12</v>
      </c>
      <c r="D380" s="34">
        <v>100</v>
      </c>
      <c r="E380" s="38">
        <v>160.31</v>
      </c>
      <c r="F380" s="39" t="s">
        <v>18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12</v>
      </c>
      <c r="D381" s="34">
        <v>100</v>
      </c>
      <c r="E381" s="38">
        <v>160.31</v>
      </c>
      <c r="F381" s="39" t="s">
        <v>18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12</v>
      </c>
      <c r="D382" s="34">
        <v>100</v>
      </c>
      <c r="E382" s="38">
        <v>160.31</v>
      </c>
      <c r="F382" s="39" t="s">
        <v>18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12</v>
      </c>
      <c r="D383" s="34">
        <v>100</v>
      </c>
      <c r="E383" s="38">
        <v>160.37</v>
      </c>
      <c r="F383" s="39" t="s">
        <v>18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12</v>
      </c>
      <c r="D384" s="34">
        <v>200</v>
      </c>
      <c r="E384" s="38">
        <v>160.93</v>
      </c>
      <c r="F384" s="39" t="s">
        <v>18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12</v>
      </c>
      <c r="D385" s="34">
        <v>14</v>
      </c>
      <c r="E385" s="38">
        <v>160.93</v>
      </c>
      <c r="F385" s="39" t="s">
        <v>18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12</v>
      </c>
      <c r="D386" s="34">
        <v>7</v>
      </c>
      <c r="E386" s="38">
        <v>160.91999999999999</v>
      </c>
      <c r="F386" s="39" t="s">
        <v>18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12</v>
      </c>
      <c r="D387" s="34">
        <v>7</v>
      </c>
      <c r="E387" s="38">
        <v>160.91999999999999</v>
      </c>
      <c r="F387" s="39" t="s">
        <v>18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12</v>
      </c>
      <c r="D388" s="34">
        <v>93</v>
      </c>
      <c r="E388" s="38">
        <v>160.91999999999999</v>
      </c>
      <c r="F388" s="39" t="s">
        <v>18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12</v>
      </c>
      <c r="D389" s="34">
        <v>100</v>
      </c>
      <c r="E389" s="38">
        <v>160.91999999999999</v>
      </c>
      <c r="F389" s="39" t="s">
        <v>18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12</v>
      </c>
      <c r="D390" s="34">
        <v>93</v>
      </c>
      <c r="E390" s="38">
        <v>160.91999999999999</v>
      </c>
      <c r="F390" s="39" t="s">
        <v>18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12</v>
      </c>
      <c r="D391" s="34">
        <v>7</v>
      </c>
      <c r="E391" s="38">
        <v>160.91</v>
      </c>
      <c r="F391" s="39" t="s">
        <v>18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12</v>
      </c>
      <c r="D392" s="34">
        <v>93</v>
      </c>
      <c r="E392" s="38">
        <v>160.91</v>
      </c>
      <c r="F392" s="39" t="s">
        <v>18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12</v>
      </c>
      <c r="D393" s="34">
        <v>100</v>
      </c>
      <c r="E393" s="38">
        <v>160.87</v>
      </c>
      <c r="F393" s="39" t="s">
        <v>18</v>
      </c>
      <c r="G393" s="40" t="s">
        <v>19</v>
      </c>
    </row>
    <row r="394" spans="1:7">
      <c r="A394" s="35">
        <v>44757</v>
      </c>
      <c r="B394" s="36">
        <v>0.6498584490740742</v>
      </c>
      <c r="C394" s="37" t="s">
        <v>12</v>
      </c>
      <c r="D394" s="34">
        <v>100</v>
      </c>
      <c r="E394" s="38">
        <v>160.84</v>
      </c>
      <c r="F394" s="39" t="s">
        <v>18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12</v>
      </c>
      <c r="D395" s="34">
        <v>100</v>
      </c>
      <c r="E395" s="38">
        <v>160.85</v>
      </c>
      <c r="F395" s="39" t="s">
        <v>18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12</v>
      </c>
      <c r="D396" s="34">
        <v>10</v>
      </c>
      <c r="E396" s="38">
        <v>160.81</v>
      </c>
      <c r="F396" s="39" t="s">
        <v>18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12</v>
      </c>
      <c r="D397" s="34">
        <v>90</v>
      </c>
      <c r="E397" s="38">
        <v>160.81</v>
      </c>
      <c r="F397" s="39" t="s">
        <v>18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12</v>
      </c>
      <c r="D398" s="34">
        <v>100</v>
      </c>
      <c r="E398" s="38">
        <v>160.79</v>
      </c>
      <c r="F398" s="39" t="s">
        <v>18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12</v>
      </c>
      <c r="D399" s="34">
        <v>10</v>
      </c>
      <c r="E399" s="38">
        <v>160.76</v>
      </c>
      <c r="F399" s="39" t="s">
        <v>18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12</v>
      </c>
      <c r="D400" s="34">
        <v>90</v>
      </c>
      <c r="E400" s="38">
        <v>160.76</v>
      </c>
      <c r="F400" s="39" t="s">
        <v>18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12</v>
      </c>
      <c r="D401" s="34">
        <v>100</v>
      </c>
      <c r="E401" s="38">
        <v>160.75</v>
      </c>
      <c r="F401" s="39" t="s">
        <v>18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12</v>
      </c>
      <c r="D402" s="34">
        <v>50</v>
      </c>
      <c r="E402" s="38">
        <v>160.62</v>
      </c>
      <c r="F402" s="39" t="s">
        <v>18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12</v>
      </c>
      <c r="D403" s="34">
        <v>50</v>
      </c>
      <c r="E403" s="38">
        <v>160.62</v>
      </c>
      <c r="F403" s="39" t="s">
        <v>18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12</v>
      </c>
      <c r="D404" s="34">
        <v>50</v>
      </c>
      <c r="E404" s="38">
        <v>160.62</v>
      </c>
      <c r="F404" s="39" t="s">
        <v>18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12</v>
      </c>
      <c r="D405" s="34">
        <v>50</v>
      </c>
      <c r="E405" s="38">
        <v>160.62</v>
      </c>
      <c r="F405" s="39" t="s">
        <v>18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12</v>
      </c>
      <c r="D406" s="34">
        <v>100</v>
      </c>
      <c r="E406" s="38">
        <v>160.62</v>
      </c>
      <c r="F406" s="39" t="s">
        <v>18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12</v>
      </c>
      <c r="D407" s="34">
        <v>100</v>
      </c>
      <c r="E407" s="38">
        <v>160.5</v>
      </c>
      <c r="F407" s="39" t="s">
        <v>18</v>
      </c>
      <c r="G407" s="40" t="s">
        <v>20</v>
      </c>
    </row>
    <row r="408" spans="1:7">
      <c r="A408" s="35">
        <v>44757</v>
      </c>
      <c r="B408" s="36">
        <v>0.65606157407407417</v>
      </c>
      <c r="C408" s="37" t="s">
        <v>12</v>
      </c>
      <c r="D408" s="34">
        <v>100</v>
      </c>
      <c r="E408" s="38">
        <v>160.66</v>
      </c>
      <c r="F408" s="39" t="s">
        <v>18</v>
      </c>
      <c r="G408" s="40" t="s">
        <v>20</v>
      </c>
    </row>
    <row r="409" spans="1:7">
      <c r="A409" s="35">
        <v>44757</v>
      </c>
      <c r="B409" s="36">
        <v>0.65606157407407417</v>
      </c>
      <c r="C409" s="37" t="s">
        <v>12</v>
      </c>
      <c r="D409" s="34">
        <v>100</v>
      </c>
      <c r="E409" s="38">
        <v>160.66</v>
      </c>
      <c r="F409" s="39" t="s">
        <v>18</v>
      </c>
      <c r="G409" s="40" t="s">
        <v>20</v>
      </c>
    </row>
    <row r="410" spans="1:7">
      <c r="A410" s="35">
        <v>44757</v>
      </c>
      <c r="B410" s="36">
        <v>0.65624618055555561</v>
      </c>
      <c r="C410" s="37" t="s">
        <v>12</v>
      </c>
      <c r="D410" s="34">
        <v>56</v>
      </c>
      <c r="E410" s="38">
        <v>160.63</v>
      </c>
      <c r="F410" s="39" t="s">
        <v>18</v>
      </c>
      <c r="G410" s="40" t="s">
        <v>19</v>
      </c>
    </row>
    <row r="411" spans="1:7">
      <c r="A411" s="35">
        <v>44757</v>
      </c>
      <c r="B411" s="36">
        <v>0.65624618055555561</v>
      </c>
      <c r="C411" s="37" t="s">
        <v>12</v>
      </c>
      <c r="D411" s="34">
        <v>44</v>
      </c>
      <c r="E411" s="38">
        <v>160.63</v>
      </c>
      <c r="F411" s="39" t="s">
        <v>18</v>
      </c>
      <c r="G411" s="40" t="s">
        <v>19</v>
      </c>
    </row>
    <row r="412" spans="1:7">
      <c r="A412" s="35">
        <v>44757</v>
      </c>
      <c r="B412" s="36">
        <v>0.65721111111111108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12</v>
      </c>
      <c r="D413" s="34">
        <v>32</v>
      </c>
      <c r="E413" s="38">
        <v>160.58000000000001</v>
      </c>
      <c r="F413" s="39" t="s">
        <v>18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12</v>
      </c>
      <c r="D414" s="34">
        <v>68</v>
      </c>
      <c r="E414" s="38">
        <v>160.58000000000001</v>
      </c>
      <c r="F414" s="39" t="s">
        <v>18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12</v>
      </c>
      <c r="D415" s="34">
        <v>100</v>
      </c>
      <c r="E415" s="38">
        <v>160.58000000000001</v>
      </c>
      <c r="F415" s="39" t="s">
        <v>18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12</v>
      </c>
      <c r="D416" s="34">
        <v>100</v>
      </c>
      <c r="E416" s="38">
        <v>160.76499999999999</v>
      </c>
      <c r="F416" s="39" t="s">
        <v>18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12</v>
      </c>
      <c r="D417" s="34">
        <v>100</v>
      </c>
      <c r="E417" s="38">
        <v>160.79</v>
      </c>
      <c r="F417" s="39" t="s">
        <v>18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12</v>
      </c>
      <c r="D418" s="34">
        <v>100</v>
      </c>
      <c r="E418" s="38">
        <v>160.79499999999999</v>
      </c>
      <c r="F418" s="39" t="s">
        <v>18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12</v>
      </c>
      <c r="D419" s="34">
        <v>10</v>
      </c>
      <c r="E419" s="38">
        <v>160.72999999999999</v>
      </c>
      <c r="F419" s="39" t="s">
        <v>18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12</v>
      </c>
      <c r="D420" s="34">
        <v>11</v>
      </c>
      <c r="E420" s="38">
        <v>160.72999999999999</v>
      </c>
      <c r="F420" s="39" t="s">
        <v>18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12</v>
      </c>
      <c r="D421" s="34">
        <v>20</v>
      </c>
      <c r="E421" s="38">
        <v>160.72999999999999</v>
      </c>
      <c r="F421" s="39" t="s">
        <v>18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12</v>
      </c>
      <c r="D422" s="34">
        <v>23</v>
      </c>
      <c r="E422" s="38">
        <v>160.72999999999999</v>
      </c>
      <c r="F422" s="39" t="s">
        <v>18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12</v>
      </c>
      <c r="D423" s="34">
        <v>100</v>
      </c>
      <c r="E423" s="38">
        <v>160.72999999999999</v>
      </c>
      <c r="F423" s="39" t="s">
        <v>18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12</v>
      </c>
      <c r="D424" s="34">
        <v>100</v>
      </c>
      <c r="E424" s="38">
        <v>160.72999999999999</v>
      </c>
      <c r="F424" s="39" t="s">
        <v>18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44756</v>
      </c>
      <c r="B5" s="36">
        <v>0.39587118055555559</v>
      </c>
      <c r="C5" s="37" t="s">
        <v>12</v>
      </c>
      <c r="D5" s="34">
        <v>4</v>
      </c>
      <c r="E5" s="38">
        <v>164.46</v>
      </c>
      <c r="F5" s="39" t="s">
        <v>18</v>
      </c>
      <c r="G5" s="40" t="s">
        <v>22</v>
      </c>
    </row>
    <row r="6" spans="1:7" ht="11.25" customHeight="1">
      <c r="A6" s="35">
        <v>44756</v>
      </c>
      <c r="B6" s="36">
        <v>0.39587118055555559</v>
      </c>
      <c r="C6" s="37" t="s">
        <v>12</v>
      </c>
      <c r="D6" s="34">
        <v>10</v>
      </c>
      <c r="E6" s="38">
        <v>164.46</v>
      </c>
      <c r="F6" s="39" t="s">
        <v>18</v>
      </c>
      <c r="G6" s="40" t="s">
        <v>22</v>
      </c>
    </row>
    <row r="7" spans="1:7" ht="12" customHeight="1">
      <c r="A7" s="35">
        <v>44756</v>
      </c>
      <c r="B7" s="36">
        <v>0.39587118055555559</v>
      </c>
      <c r="C7" s="37" t="s">
        <v>12</v>
      </c>
      <c r="D7" s="34">
        <v>15</v>
      </c>
      <c r="E7" s="38">
        <v>164.46</v>
      </c>
      <c r="F7" s="39" t="s">
        <v>18</v>
      </c>
      <c r="G7" s="40" t="s">
        <v>22</v>
      </c>
    </row>
    <row r="8" spans="1:7">
      <c r="A8" s="35">
        <v>44756</v>
      </c>
      <c r="B8" s="36">
        <v>0.39587118055555559</v>
      </c>
      <c r="C8" s="37" t="s">
        <v>12</v>
      </c>
      <c r="D8" s="34">
        <v>20</v>
      </c>
      <c r="E8" s="38">
        <v>164.46</v>
      </c>
      <c r="F8" s="39" t="s">
        <v>18</v>
      </c>
      <c r="G8" s="40" t="s">
        <v>22</v>
      </c>
    </row>
    <row r="9" spans="1:7">
      <c r="A9" s="35">
        <v>44756</v>
      </c>
      <c r="B9" s="36">
        <v>0.39587118055555559</v>
      </c>
      <c r="C9" s="37" t="s">
        <v>12</v>
      </c>
      <c r="D9" s="34">
        <v>20</v>
      </c>
      <c r="E9" s="38">
        <v>164.46</v>
      </c>
      <c r="F9" s="39" t="s">
        <v>18</v>
      </c>
      <c r="G9" s="40" t="s">
        <v>22</v>
      </c>
    </row>
    <row r="10" spans="1:7">
      <c r="A10" s="35">
        <v>44756</v>
      </c>
      <c r="B10" s="36">
        <v>0.39587118055555559</v>
      </c>
      <c r="C10" s="37" t="s">
        <v>12</v>
      </c>
      <c r="D10" s="34">
        <v>25</v>
      </c>
      <c r="E10" s="38">
        <v>164.46</v>
      </c>
      <c r="F10" s="39" t="s">
        <v>18</v>
      </c>
      <c r="G10" s="40" t="s">
        <v>22</v>
      </c>
    </row>
    <row r="11" spans="1:7">
      <c r="A11" s="35">
        <v>44756</v>
      </c>
      <c r="B11" s="36">
        <v>0.39587118055555559</v>
      </c>
      <c r="C11" s="37" t="s">
        <v>12</v>
      </c>
      <c r="D11" s="34">
        <v>26</v>
      </c>
      <c r="E11" s="38">
        <v>164.46</v>
      </c>
      <c r="F11" s="39" t="s">
        <v>18</v>
      </c>
      <c r="G11" s="40" t="s">
        <v>22</v>
      </c>
    </row>
    <row r="12" spans="1:7">
      <c r="A12" s="35">
        <v>44756</v>
      </c>
      <c r="B12" s="36">
        <v>0.39587118055555559</v>
      </c>
      <c r="C12" s="37" t="s">
        <v>12</v>
      </c>
      <c r="D12" s="34">
        <v>40</v>
      </c>
      <c r="E12" s="38">
        <v>164.46</v>
      </c>
      <c r="F12" s="39" t="s">
        <v>18</v>
      </c>
      <c r="G12" s="40" t="s">
        <v>22</v>
      </c>
    </row>
    <row r="13" spans="1:7">
      <c r="A13" s="35">
        <v>44756</v>
      </c>
      <c r="B13" s="36">
        <v>0.39587118055555559</v>
      </c>
      <c r="C13" s="37" t="s">
        <v>12</v>
      </c>
      <c r="D13" s="34">
        <v>40</v>
      </c>
      <c r="E13" s="38">
        <v>164.46</v>
      </c>
      <c r="F13" s="39" t="s">
        <v>18</v>
      </c>
      <c r="G13" s="40" t="s">
        <v>22</v>
      </c>
    </row>
    <row r="14" spans="1:7">
      <c r="A14" s="35">
        <v>44756</v>
      </c>
      <c r="B14" s="36">
        <v>0.39587129629629636</v>
      </c>
      <c r="C14" s="37" t="s">
        <v>12</v>
      </c>
      <c r="D14" s="34">
        <v>2</v>
      </c>
      <c r="E14" s="38">
        <v>164.49</v>
      </c>
      <c r="F14" s="39" t="s">
        <v>18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12</v>
      </c>
      <c r="D15" s="34">
        <v>98</v>
      </c>
      <c r="E15" s="38">
        <v>164.49</v>
      </c>
      <c r="F15" s="39" t="s">
        <v>18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12</v>
      </c>
      <c r="D16" s="34">
        <v>20</v>
      </c>
      <c r="E16" s="38">
        <v>164.47</v>
      </c>
      <c r="F16" s="39" t="s">
        <v>18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12</v>
      </c>
      <c r="D17" s="34">
        <v>20</v>
      </c>
      <c r="E17" s="38">
        <v>164.47</v>
      </c>
      <c r="F17" s="39" t="s">
        <v>18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12</v>
      </c>
      <c r="D18" s="34">
        <v>20</v>
      </c>
      <c r="E18" s="38">
        <v>164.47</v>
      </c>
      <c r="F18" s="39" t="s">
        <v>18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12</v>
      </c>
      <c r="D19" s="34">
        <v>40</v>
      </c>
      <c r="E19" s="38">
        <v>164.47</v>
      </c>
      <c r="F19" s="39" t="s">
        <v>18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12</v>
      </c>
      <c r="D20" s="34">
        <v>100</v>
      </c>
      <c r="E20" s="38">
        <v>164.47</v>
      </c>
      <c r="F20" s="39" t="s">
        <v>18</v>
      </c>
      <c r="G20" s="40" t="s">
        <v>20</v>
      </c>
    </row>
    <row r="21" spans="1:7">
      <c r="A21" s="35">
        <v>44756</v>
      </c>
      <c r="B21" s="36">
        <v>0.39818125000000004</v>
      </c>
      <c r="C21" s="37" t="s">
        <v>12</v>
      </c>
      <c r="D21" s="34">
        <v>20</v>
      </c>
      <c r="E21" s="38">
        <v>162.49</v>
      </c>
      <c r="F21" s="39" t="s">
        <v>18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12</v>
      </c>
      <c r="D22" s="34">
        <v>80</v>
      </c>
      <c r="E22" s="38">
        <v>162.49</v>
      </c>
      <c r="F22" s="39" t="s">
        <v>18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12</v>
      </c>
      <c r="D23" s="34">
        <v>100</v>
      </c>
      <c r="E23" s="38">
        <v>162.02000000000001</v>
      </c>
      <c r="F23" s="39" t="s">
        <v>18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12</v>
      </c>
      <c r="D24" s="34">
        <v>100</v>
      </c>
      <c r="E24" s="38">
        <v>161.72</v>
      </c>
      <c r="F24" s="39" t="s">
        <v>18</v>
      </c>
      <c r="G24" s="40" t="s">
        <v>19</v>
      </c>
    </row>
    <row r="25" spans="1:7">
      <c r="A25" s="35">
        <v>44756</v>
      </c>
      <c r="B25" s="36">
        <v>0.39855451388888896</v>
      </c>
      <c r="C25" s="37" t="s">
        <v>12</v>
      </c>
      <c r="D25" s="34">
        <v>100</v>
      </c>
      <c r="E25" s="38">
        <v>161.71</v>
      </c>
      <c r="F25" s="39" t="s">
        <v>18</v>
      </c>
      <c r="G25" s="40" t="s">
        <v>22</v>
      </c>
    </row>
    <row r="26" spans="1:7">
      <c r="A26" s="35">
        <v>44756</v>
      </c>
      <c r="B26" s="36">
        <v>0.39880185185185191</v>
      </c>
      <c r="C26" s="37" t="s">
        <v>12</v>
      </c>
      <c r="D26" s="34">
        <v>1</v>
      </c>
      <c r="E26" s="38">
        <v>161.66999999999999</v>
      </c>
      <c r="F26" s="39" t="s">
        <v>18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12</v>
      </c>
      <c r="D27" s="34">
        <v>5</v>
      </c>
      <c r="E27" s="38">
        <v>161.66999999999999</v>
      </c>
      <c r="F27" s="39" t="s">
        <v>18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12</v>
      </c>
      <c r="D28" s="34">
        <v>94</v>
      </c>
      <c r="E28" s="38">
        <v>161.66999999999999</v>
      </c>
      <c r="F28" s="39" t="s">
        <v>18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12</v>
      </c>
      <c r="D29" s="34">
        <v>100</v>
      </c>
      <c r="E29" s="38">
        <v>161.79</v>
      </c>
      <c r="F29" s="39" t="s">
        <v>18</v>
      </c>
      <c r="G29" s="40" t="s">
        <v>20</v>
      </c>
    </row>
    <row r="30" spans="1:7">
      <c r="A30" s="35">
        <v>44756</v>
      </c>
      <c r="B30" s="36">
        <v>0.39930879629629634</v>
      </c>
      <c r="C30" s="37" t="s">
        <v>12</v>
      </c>
      <c r="D30" s="34">
        <v>100</v>
      </c>
      <c r="E30" s="38">
        <v>161.81</v>
      </c>
      <c r="F30" s="39" t="s">
        <v>18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12</v>
      </c>
      <c r="D31" s="34">
        <v>11</v>
      </c>
      <c r="E31" s="38">
        <v>161.37</v>
      </c>
      <c r="F31" s="39" t="s">
        <v>18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12</v>
      </c>
      <c r="D32" s="34">
        <v>100</v>
      </c>
      <c r="E32" s="38">
        <v>161.46</v>
      </c>
      <c r="F32" s="39" t="s">
        <v>18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12</v>
      </c>
      <c r="D33" s="34">
        <v>100</v>
      </c>
      <c r="E33" s="38">
        <v>161.56</v>
      </c>
      <c r="F33" s="39" t="s">
        <v>18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12</v>
      </c>
      <c r="D34" s="34">
        <v>20</v>
      </c>
      <c r="E34" s="38">
        <v>161.76</v>
      </c>
      <c r="F34" s="39" t="s">
        <v>18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12</v>
      </c>
      <c r="D35" s="34">
        <v>80</v>
      </c>
      <c r="E35" s="38">
        <v>161.76</v>
      </c>
      <c r="F35" s="39" t="s">
        <v>18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12</v>
      </c>
      <c r="D36" s="34">
        <v>100</v>
      </c>
      <c r="E36" s="38">
        <v>162.86000000000001</v>
      </c>
      <c r="F36" s="39" t="s">
        <v>18</v>
      </c>
      <c r="G36" s="40" t="s">
        <v>19</v>
      </c>
    </row>
    <row r="37" spans="1:7">
      <c r="A37" s="35">
        <v>44756</v>
      </c>
      <c r="B37" s="36">
        <v>0.40228333333333333</v>
      </c>
      <c r="C37" s="37" t="s">
        <v>12</v>
      </c>
      <c r="D37" s="34">
        <v>100</v>
      </c>
      <c r="E37" s="38">
        <v>162.88999999999999</v>
      </c>
      <c r="F37" s="39" t="s">
        <v>18</v>
      </c>
      <c r="G37" s="40" t="s">
        <v>22</v>
      </c>
    </row>
    <row r="38" spans="1:7">
      <c r="A38" s="35">
        <v>44756</v>
      </c>
      <c r="B38" s="36">
        <v>0.40228333333333333</v>
      </c>
      <c r="C38" s="37" t="s">
        <v>12</v>
      </c>
      <c r="D38" s="34">
        <v>100</v>
      </c>
      <c r="E38" s="38">
        <v>162.88999999999999</v>
      </c>
      <c r="F38" s="39" t="s">
        <v>18</v>
      </c>
      <c r="G38" s="40" t="s">
        <v>22</v>
      </c>
    </row>
    <row r="39" spans="1:7">
      <c r="A39" s="35">
        <v>44756</v>
      </c>
      <c r="B39" s="36">
        <v>0.40228333333333333</v>
      </c>
      <c r="C39" s="37" t="s">
        <v>12</v>
      </c>
      <c r="D39" s="34">
        <v>100</v>
      </c>
      <c r="E39" s="38">
        <v>162.84</v>
      </c>
      <c r="F39" s="39" t="s">
        <v>18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12</v>
      </c>
      <c r="D40" s="34">
        <v>100</v>
      </c>
      <c r="E40" s="38">
        <v>162.84</v>
      </c>
      <c r="F40" s="39" t="s">
        <v>18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12</v>
      </c>
      <c r="D41" s="34">
        <v>10</v>
      </c>
      <c r="E41" s="38">
        <v>162.53</v>
      </c>
      <c r="F41" s="39" t="s">
        <v>18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12</v>
      </c>
      <c r="D42" s="34">
        <v>10</v>
      </c>
      <c r="E42" s="38">
        <v>162.53</v>
      </c>
      <c r="F42" s="39" t="s">
        <v>18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12</v>
      </c>
      <c r="D43" s="34">
        <v>20</v>
      </c>
      <c r="E43" s="38">
        <v>162.53</v>
      </c>
      <c r="F43" s="39" t="s">
        <v>18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12</v>
      </c>
      <c r="D44" s="34">
        <v>60</v>
      </c>
      <c r="E44" s="38">
        <v>162.53</v>
      </c>
      <c r="F44" s="39" t="s">
        <v>18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12</v>
      </c>
      <c r="D45" s="34">
        <v>100</v>
      </c>
      <c r="E45" s="38">
        <v>162.28</v>
      </c>
      <c r="F45" s="39" t="s">
        <v>18</v>
      </c>
      <c r="G45" s="40" t="s">
        <v>19</v>
      </c>
    </row>
    <row r="46" spans="1:7">
      <c r="A46" s="35">
        <v>44756</v>
      </c>
      <c r="B46" s="36">
        <v>0.40325057870370373</v>
      </c>
      <c r="C46" s="37" t="s">
        <v>12</v>
      </c>
      <c r="D46" s="34">
        <v>100</v>
      </c>
      <c r="E46" s="38">
        <v>162.30000000000001</v>
      </c>
      <c r="F46" s="39" t="s">
        <v>18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12</v>
      </c>
      <c r="D47" s="34">
        <v>100</v>
      </c>
      <c r="E47" s="38">
        <v>161.99</v>
      </c>
      <c r="F47" s="39" t="s">
        <v>18</v>
      </c>
      <c r="G47" s="40" t="s">
        <v>21</v>
      </c>
    </row>
    <row r="48" spans="1:7">
      <c r="A48" s="35">
        <v>44756</v>
      </c>
      <c r="B48" s="36">
        <v>0.40336840277777775</v>
      </c>
      <c r="C48" s="37" t="s">
        <v>12</v>
      </c>
      <c r="D48" s="34">
        <v>100</v>
      </c>
      <c r="E48" s="38">
        <v>161.65</v>
      </c>
      <c r="F48" s="39" t="s">
        <v>18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12</v>
      </c>
      <c r="D49" s="34">
        <v>3</v>
      </c>
      <c r="E49" s="38">
        <v>161.47999999999999</v>
      </c>
      <c r="F49" s="39" t="s">
        <v>18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12</v>
      </c>
      <c r="D50" s="34">
        <v>10</v>
      </c>
      <c r="E50" s="38">
        <v>161.47999999999999</v>
      </c>
      <c r="F50" s="39" t="s">
        <v>18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12</v>
      </c>
      <c r="D51" s="34">
        <v>19</v>
      </c>
      <c r="E51" s="38">
        <v>161.47999999999999</v>
      </c>
      <c r="F51" s="39" t="s">
        <v>18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12</v>
      </c>
      <c r="D52" s="34">
        <v>20</v>
      </c>
      <c r="E52" s="38">
        <v>161.47999999999999</v>
      </c>
      <c r="F52" s="39" t="s">
        <v>18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12</v>
      </c>
      <c r="D53" s="34">
        <v>20</v>
      </c>
      <c r="E53" s="38">
        <v>161.47999999999999</v>
      </c>
      <c r="F53" s="39" t="s">
        <v>18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12</v>
      </c>
      <c r="D54" s="34">
        <v>20</v>
      </c>
      <c r="E54" s="38">
        <v>161.47999999999999</v>
      </c>
      <c r="F54" s="39" t="s">
        <v>18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12</v>
      </c>
      <c r="D55" s="34">
        <v>20</v>
      </c>
      <c r="E55" s="38">
        <v>161.47999999999999</v>
      </c>
      <c r="F55" s="39" t="s">
        <v>18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12</v>
      </c>
      <c r="D56" s="34">
        <v>20</v>
      </c>
      <c r="E56" s="38">
        <v>161.47999999999999</v>
      </c>
      <c r="F56" s="39" t="s">
        <v>18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12</v>
      </c>
      <c r="D57" s="34">
        <v>21</v>
      </c>
      <c r="E57" s="38">
        <v>161.47999999999999</v>
      </c>
      <c r="F57" s="39" t="s">
        <v>18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12</v>
      </c>
      <c r="D58" s="34">
        <v>39</v>
      </c>
      <c r="E58" s="38">
        <v>161.47999999999999</v>
      </c>
      <c r="F58" s="39" t="s">
        <v>18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12</v>
      </c>
      <c r="D59" s="34">
        <v>8</v>
      </c>
      <c r="E59" s="38">
        <v>161.47999999999999</v>
      </c>
      <c r="F59" s="39" t="s">
        <v>18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12</v>
      </c>
      <c r="D60" s="34">
        <v>100</v>
      </c>
      <c r="E60" s="38">
        <v>162.88999999999999</v>
      </c>
      <c r="F60" s="39" t="s">
        <v>18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12</v>
      </c>
      <c r="D61" s="34">
        <v>2</v>
      </c>
      <c r="E61" s="38">
        <v>162.33000000000001</v>
      </c>
      <c r="F61" s="39" t="s">
        <v>18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12</v>
      </c>
      <c r="D62" s="34">
        <v>15</v>
      </c>
      <c r="E62" s="38">
        <v>162.33000000000001</v>
      </c>
      <c r="F62" s="39" t="s">
        <v>18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12</v>
      </c>
      <c r="D63" s="34">
        <v>20</v>
      </c>
      <c r="E63" s="38">
        <v>162.33000000000001</v>
      </c>
      <c r="F63" s="39" t="s">
        <v>18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12</v>
      </c>
      <c r="D64" s="34">
        <v>63</v>
      </c>
      <c r="E64" s="38">
        <v>162.33000000000001</v>
      </c>
      <c r="F64" s="39" t="s">
        <v>18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12</v>
      </c>
      <c r="D65" s="34">
        <v>100</v>
      </c>
      <c r="E65" s="38">
        <v>162.30000000000001</v>
      </c>
      <c r="F65" s="39" t="s">
        <v>18</v>
      </c>
      <c r="G65" s="40" t="s">
        <v>19</v>
      </c>
    </row>
    <row r="66" spans="1:7">
      <c r="A66" s="35">
        <v>44756</v>
      </c>
      <c r="B66" s="36">
        <v>0.40550462962962963</v>
      </c>
      <c r="C66" s="37" t="s">
        <v>12</v>
      </c>
      <c r="D66" s="34">
        <v>10</v>
      </c>
      <c r="E66" s="38">
        <v>162.31</v>
      </c>
      <c r="F66" s="39" t="s">
        <v>18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12</v>
      </c>
      <c r="D67" s="34">
        <v>90</v>
      </c>
      <c r="E67" s="38">
        <v>162.31</v>
      </c>
      <c r="F67" s="39" t="s">
        <v>18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12</v>
      </c>
      <c r="D68" s="34">
        <v>100</v>
      </c>
      <c r="E68" s="38">
        <v>161.97999999999999</v>
      </c>
      <c r="F68" s="39" t="s">
        <v>18</v>
      </c>
      <c r="G68" s="40" t="s">
        <v>19</v>
      </c>
    </row>
    <row r="69" spans="1:7">
      <c r="A69" s="35">
        <v>44756</v>
      </c>
      <c r="B69" s="36">
        <v>0.40726851851851853</v>
      </c>
      <c r="C69" s="37" t="s">
        <v>12</v>
      </c>
      <c r="D69" s="34">
        <v>100</v>
      </c>
      <c r="E69" s="38">
        <v>163.12</v>
      </c>
      <c r="F69" s="39" t="s">
        <v>18</v>
      </c>
      <c r="G69" s="40" t="s">
        <v>19</v>
      </c>
    </row>
    <row r="70" spans="1:7">
      <c r="A70" s="35">
        <v>44756</v>
      </c>
      <c r="B70" s="36">
        <v>0.40726851851851853</v>
      </c>
      <c r="C70" s="37" t="s">
        <v>12</v>
      </c>
      <c r="D70" s="34">
        <v>100</v>
      </c>
      <c r="E70" s="38">
        <v>163.19</v>
      </c>
      <c r="F70" s="39" t="s">
        <v>18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12</v>
      </c>
      <c r="D71" s="34">
        <v>50</v>
      </c>
      <c r="E71" s="38">
        <v>163.12</v>
      </c>
      <c r="F71" s="39" t="s">
        <v>18</v>
      </c>
      <c r="G71" s="40" t="s">
        <v>19</v>
      </c>
    </row>
    <row r="72" spans="1:7">
      <c r="A72" s="35">
        <v>44756</v>
      </c>
      <c r="B72" s="36">
        <v>0.40727534722222225</v>
      </c>
      <c r="C72" s="37" t="s">
        <v>12</v>
      </c>
      <c r="D72" s="34">
        <v>50</v>
      </c>
      <c r="E72" s="38">
        <v>163.12</v>
      </c>
      <c r="F72" s="39" t="s">
        <v>18</v>
      </c>
      <c r="G72" s="40" t="s">
        <v>19</v>
      </c>
    </row>
    <row r="73" spans="1:7">
      <c r="A73" s="35">
        <v>44756</v>
      </c>
      <c r="B73" s="36">
        <v>0.40733645833333343</v>
      </c>
      <c r="C73" s="37" t="s">
        <v>12</v>
      </c>
      <c r="D73" s="34">
        <v>100</v>
      </c>
      <c r="E73" s="38">
        <v>162.99</v>
      </c>
      <c r="F73" s="39" t="s">
        <v>18</v>
      </c>
      <c r="G73" s="40" t="s">
        <v>20</v>
      </c>
    </row>
    <row r="74" spans="1:7">
      <c r="A74" s="35">
        <v>44756</v>
      </c>
      <c r="B74" s="36">
        <v>0.40751030092592599</v>
      </c>
      <c r="C74" s="37" t="s">
        <v>12</v>
      </c>
      <c r="D74" s="34">
        <v>100</v>
      </c>
      <c r="E74" s="38">
        <v>162.83000000000001</v>
      </c>
      <c r="F74" s="39" t="s">
        <v>18</v>
      </c>
      <c r="G74" s="40" t="s">
        <v>19</v>
      </c>
    </row>
    <row r="75" spans="1:7">
      <c r="A75" s="35">
        <v>44756</v>
      </c>
      <c r="B75" s="36">
        <v>0.40751030092592599</v>
      </c>
      <c r="C75" s="37" t="s">
        <v>12</v>
      </c>
      <c r="D75" s="34">
        <v>100</v>
      </c>
      <c r="E75" s="38">
        <v>162.77000000000001</v>
      </c>
      <c r="F75" s="39" t="s">
        <v>18</v>
      </c>
      <c r="G75" s="40" t="s">
        <v>22</v>
      </c>
    </row>
    <row r="76" spans="1:7">
      <c r="A76" s="35">
        <v>44756</v>
      </c>
      <c r="B76" s="36">
        <v>0.40758715277777779</v>
      </c>
      <c r="C76" s="37" t="s">
        <v>12</v>
      </c>
      <c r="D76" s="34">
        <v>68</v>
      </c>
      <c r="E76" s="38">
        <v>162.84</v>
      </c>
      <c r="F76" s="39" t="s">
        <v>18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12</v>
      </c>
      <c r="D77" s="34">
        <v>18</v>
      </c>
      <c r="E77" s="38">
        <v>162.77000000000001</v>
      </c>
      <c r="F77" s="39" t="s">
        <v>18</v>
      </c>
      <c r="G77" s="40" t="s">
        <v>22</v>
      </c>
    </row>
    <row r="78" spans="1:7">
      <c r="A78" s="35">
        <v>44756</v>
      </c>
      <c r="B78" s="36">
        <v>0.40758796296296307</v>
      </c>
      <c r="C78" s="37" t="s">
        <v>12</v>
      </c>
      <c r="D78" s="34">
        <v>1</v>
      </c>
      <c r="E78" s="38">
        <v>162.77000000000001</v>
      </c>
      <c r="F78" s="39" t="s">
        <v>18</v>
      </c>
      <c r="G78" s="40" t="s">
        <v>22</v>
      </c>
    </row>
    <row r="79" spans="1:7">
      <c r="A79" s="35">
        <v>44756</v>
      </c>
      <c r="B79" s="36">
        <v>0.40758796296296307</v>
      </c>
      <c r="C79" s="37" t="s">
        <v>12</v>
      </c>
      <c r="D79" s="34">
        <v>32</v>
      </c>
      <c r="E79" s="38">
        <v>162.84</v>
      </c>
      <c r="F79" s="39" t="s">
        <v>18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12</v>
      </c>
      <c r="D80" s="34">
        <v>32</v>
      </c>
      <c r="E80" s="38">
        <v>162.77000000000001</v>
      </c>
      <c r="F80" s="39" t="s">
        <v>18</v>
      </c>
      <c r="G80" s="40" t="s">
        <v>22</v>
      </c>
    </row>
    <row r="81" spans="1:7">
      <c r="A81" s="35">
        <v>44756</v>
      </c>
      <c r="B81" s="36">
        <v>0.40758865740740746</v>
      </c>
      <c r="C81" s="37" t="s">
        <v>12</v>
      </c>
      <c r="D81" s="34">
        <v>49</v>
      </c>
      <c r="E81" s="38">
        <v>162.77000000000001</v>
      </c>
      <c r="F81" s="39" t="s">
        <v>18</v>
      </c>
      <c r="G81" s="40" t="s">
        <v>22</v>
      </c>
    </row>
    <row r="82" spans="1:7">
      <c r="A82" s="35">
        <v>44756</v>
      </c>
      <c r="B82" s="36">
        <v>0.40759027777777779</v>
      </c>
      <c r="C82" s="37" t="s">
        <v>12</v>
      </c>
      <c r="D82" s="34">
        <v>4</v>
      </c>
      <c r="E82" s="38">
        <v>162.6</v>
      </c>
      <c r="F82" s="39" t="s">
        <v>18</v>
      </c>
      <c r="G82" s="40" t="s">
        <v>20</v>
      </c>
    </row>
    <row r="83" spans="1:7">
      <c r="A83" s="35">
        <v>44756</v>
      </c>
      <c r="B83" s="36">
        <v>0.40761354166666663</v>
      </c>
      <c r="C83" s="37" t="s">
        <v>12</v>
      </c>
      <c r="D83" s="34">
        <v>96</v>
      </c>
      <c r="E83" s="38">
        <v>162.6</v>
      </c>
      <c r="F83" s="39" t="s">
        <v>18</v>
      </c>
      <c r="G83" s="40" t="s">
        <v>20</v>
      </c>
    </row>
    <row r="84" spans="1:7">
      <c r="A84" s="35">
        <v>44756</v>
      </c>
      <c r="B84" s="36">
        <v>0.40850069444444448</v>
      </c>
      <c r="C84" s="37" t="s">
        <v>12</v>
      </c>
      <c r="D84" s="34">
        <v>100</v>
      </c>
      <c r="E84" s="38">
        <v>163.02000000000001</v>
      </c>
      <c r="F84" s="39" t="s">
        <v>18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12</v>
      </c>
      <c r="D85" s="34">
        <v>100</v>
      </c>
      <c r="E85" s="38">
        <v>163.13</v>
      </c>
      <c r="F85" s="39" t="s">
        <v>18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12</v>
      </c>
      <c r="D86" s="34">
        <v>100</v>
      </c>
      <c r="E86" s="38">
        <v>163.13</v>
      </c>
      <c r="F86" s="39" t="s">
        <v>18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12</v>
      </c>
      <c r="D87" s="34">
        <v>100</v>
      </c>
      <c r="E87" s="38">
        <v>163.13</v>
      </c>
      <c r="F87" s="39" t="s">
        <v>18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12</v>
      </c>
      <c r="D88" s="34">
        <v>20</v>
      </c>
      <c r="E88" s="38">
        <v>163.13999999999999</v>
      </c>
      <c r="F88" s="39" t="s">
        <v>18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12</v>
      </c>
      <c r="D89" s="34">
        <v>40</v>
      </c>
      <c r="E89" s="38">
        <v>163.13999999999999</v>
      </c>
      <c r="F89" s="39" t="s">
        <v>18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12</v>
      </c>
      <c r="D90" s="34">
        <v>40</v>
      </c>
      <c r="E90" s="38">
        <v>163.13999999999999</v>
      </c>
      <c r="F90" s="39" t="s">
        <v>18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12</v>
      </c>
      <c r="D91" s="34">
        <v>1</v>
      </c>
      <c r="E91" s="38">
        <v>163.18</v>
      </c>
      <c r="F91" s="39" t="s">
        <v>18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12</v>
      </c>
      <c r="D92" s="34">
        <v>100</v>
      </c>
      <c r="E92" s="38">
        <v>163.16999999999999</v>
      </c>
      <c r="F92" s="39" t="s">
        <v>18</v>
      </c>
      <c r="G92" s="40" t="s">
        <v>19</v>
      </c>
    </row>
    <row r="93" spans="1:7">
      <c r="A93" s="35">
        <v>44756</v>
      </c>
      <c r="B93" s="36">
        <v>0.41105034722222222</v>
      </c>
      <c r="C93" s="37" t="s">
        <v>12</v>
      </c>
      <c r="D93" s="34">
        <v>100</v>
      </c>
      <c r="E93" s="38">
        <v>163.16999999999999</v>
      </c>
      <c r="F93" s="39" t="s">
        <v>18</v>
      </c>
      <c r="G93" s="40" t="s">
        <v>19</v>
      </c>
    </row>
    <row r="94" spans="1:7">
      <c r="A94" s="35">
        <v>44756</v>
      </c>
      <c r="B94" s="36">
        <v>0.41105034722222222</v>
      </c>
      <c r="C94" s="37" t="s">
        <v>12</v>
      </c>
      <c r="D94" s="34">
        <v>99</v>
      </c>
      <c r="E94" s="38">
        <v>163.18</v>
      </c>
      <c r="F94" s="39" t="s">
        <v>18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12</v>
      </c>
      <c r="D95" s="34">
        <v>100</v>
      </c>
      <c r="E95" s="38">
        <v>163.18</v>
      </c>
      <c r="F95" s="39" t="s">
        <v>18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12</v>
      </c>
      <c r="D96" s="34">
        <v>100</v>
      </c>
      <c r="E96" s="38">
        <v>162.21</v>
      </c>
      <c r="F96" s="39" t="s">
        <v>18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12</v>
      </c>
      <c r="D97" s="34">
        <v>50</v>
      </c>
      <c r="E97" s="38">
        <v>161.29</v>
      </c>
      <c r="F97" s="39" t="s">
        <v>18</v>
      </c>
      <c r="G97" s="40" t="s">
        <v>20</v>
      </c>
    </row>
    <row r="98" spans="1:7">
      <c r="A98" s="35">
        <v>44756</v>
      </c>
      <c r="B98" s="36">
        <v>0.41214849537037046</v>
      </c>
      <c r="C98" s="37" t="s">
        <v>12</v>
      </c>
      <c r="D98" s="34">
        <v>50</v>
      </c>
      <c r="E98" s="38">
        <v>161.29</v>
      </c>
      <c r="F98" s="39" t="s">
        <v>18</v>
      </c>
      <c r="G98" s="40" t="s">
        <v>20</v>
      </c>
    </row>
    <row r="99" spans="1:7">
      <c r="A99" s="35">
        <v>44756</v>
      </c>
      <c r="B99" s="36">
        <v>0.41328078703703708</v>
      </c>
      <c r="C99" s="37" t="s">
        <v>12</v>
      </c>
      <c r="D99" s="34">
        <v>20</v>
      </c>
      <c r="E99" s="38">
        <v>161.4</v>
      </c>
      <c r="F99" s="39" t="s">
        <v>18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12</v>
      </c>
      <c r="D100" s="34">
        <v>80</v>
      </c>
      <c r="E100" s="38">
        <v>161.4</v>
      </c>
      <c r="F100" s="39" t="s">
        <v>18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12</v>
      </c>
      <c r="D101" s="34">
        <v>20</v>
      </c>
      <c r="E101" s="38">
        <v>161.4</v>
      </c>
      <c r="F101" s="39" t="s">
        <v>18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12</v>
      </c>
      <c r="D102" s="34">
        <v>20</v>
      </c>
      <c r="E102" s="38">
        <v>161.4</v>
      </c>
      <c r="F102" s="39" t="s">
        <v>18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12</v>
      </c>
      <c r="D103" s="34">
        <v>20</v>
      </c>
      <c r="E103" s="38">
        <v>161.4</v>
      </c>
      <c r="F103" s="39" t="s">
        <v>18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12</v>
      </c>
      <c r="D104" s="34">
        <v>40</v>
      </c>
      <c r="E104" s="38">
        <v>161.4</v>
      </c>
      <c r="F104" s="39" t="s">
        <v>18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12</v>
      </c>
      <c r="D105" s="34">
        <v>100</v>
      </c>
      <c r="E105" s="38">
        <v>161.4</v>
      </c>
      <c r="F105" s="39" t="s">
        <v>18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12</v>
      </c>
      <c r="D106" s="34">
        <v>100</v>
      </c>
      <c r="E106" s="38">
        <v>161.77000000000001</v>
      </c>
      <c r="F106" s="39" t="s">
        <v>18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12</v>
      </c>
      <c r="D107" s="34">
        <v>5</v>
      </c>
      <c r="E107" s="38">
        <v>161.09</v>
      </c>
      <c r="F107" s="39" t="s">
        <v>18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12</v>
      </c>
      <c r="D108" s="34">
        <v>43</v>
      </c>
      <c r="E108" s="38">
        <v>161.09</v>
      </c>
      <c r="F108" s="39" t="s">
        <v>18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12</v>
      </c>
      <c r="D109" s="34">
        <v>52</v>
      </c>
      <c r="E109" s="38">
        <v>161.09</v>
      </c>
      <c r="F109" s="39" t="s">
        <v>18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12</v>
      </c>
      <c r="D110" s="34">
        <v>40</v>
      </c>
      <c r="E110" s="38">
        <v>161.4</v>
      </c>
      <c r="F110" s="39" t="s">
        <v>18</v>
      </c>
      <c r="G110" s="40" t="s">
        <v>20</v>
      </c>
    </row>
    <row r="111" spans="1:7">
      <c r="A111" s="35">
        <v>44756</v>
      </c>
      <c r="B111" s="36">
        <v>0.41548541666666672</v>
      </c>
      <c r="C111" s="37" t="s">
        <v>12</v>
      </c>
      <c r="D111" s="34">
        <v>60</v>
      </c>
      <c r="E111" s="38">
        <v>161.4</v>
      </c>
      <c r="F111" s="39" t="s">
        <v>18</v>
      </c>
      <c r="G111" s="40" t="s">
        <v>20</v>
      </c>
    </row>
    <row r="112" spans="1:7">
      <c r="A112" s="35">
        <v>44756</v>
      </c>
      <c r="B112" s="36">
        <v>0.41548541666666672</v>
      </c>
      <c r="C112" s="37" t="s">
        <v>12</v>
      </c>
      <c r="D112" s="34">
        <v>8</v>
      </c>
      <c r="E112" s="38">
        <v>161.38999999999999</v>
      </c>
      <c r="F112" s="39" t="s">
        <v>18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12</v>
      </c>
      <c r="D113" s="34">
        <v>92</v>
      </c>
      <c r="E113" s="38">
        <v>161.38999999999999</v>
      </c>
      <c r="F113" s="39" t="s">
        <v>18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12</v>
      </c>
      <c r="D114" s="34">
        <v>100</v>
      </c>
      <c r="E114" s="38">
        <v>161.38999999999999</v>
      </c>
      <c r="F114" s="39" t="s">
        <v>18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12</v>
      </c>
      <c r="D115" s="34">
        <v>20</v>
      </c>
      <c r="E115" s="38">
        <v>160.74</v>
      </c>
      <c r="F115" s="39" t="s">
        <v>18</v>
      </c>
      <c r="G115" s="40" t="s">
        <v>19</v>
      </c>
    </row>
    <row r="116" spans="1:7">
      <c r="A116" s="35">
        <v>44756</v>
      </c>
      <c r="B116" s="36">
        <v>0.41669664351851854</v>
      </c>
      <c r="C116" s="37" t="s">
        <v>12</v>
      </c>
      <c r="D116" s="34">
        <v>40</v>
      </c>
      <c r="E116" s="38">
        <v>160.74</v>
      </c>
      <c r="F116" s="39" t="s">
        <v>18</v>
      </c>
      <c r="G116" s="40" t="s">
        <v>19</v>
      </c>
    </row>
    <row r="117" spans="1:7">
      <c r="A117" s="35">
        <v>44756</v>
      </c>
      <c r="B117" s="36">
        <v>0.41669664351851854</v>
      </c>
      <c r="C117" s="37" t="s">
        <v>12</v>
      </c>
      <c r="D117" s="34">
        <v>20</v>
      </c>
      <c r="E117" s="38">
        <v>160.82</v>
      </c>
      <c r="F117" s="39" t="s">
        <v>18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12</v>
      </c>
      <c r="D118" s="34">
        <v>20</v>
      </c>
      <c r="E118" s="38">
        <v>160.82</v>
      </c>
      <c r="F118" s="39" t="s">
        <v>18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12</v>
      </c>
      <c r="D119" s="34">
        <v>20</v>
      </c>
      <c r="E119" s="38">
        <v>160.82</v>
      </c>
      <c r="F119" s="39" t="s">
        <v>18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12</v>
      </c>
      <c r="D120" s="34">
        <v>20</v>
      </c>
      <c r="E120" s="38">
        <v>160.82</v>
      </c>
      <c r="F120" s="39" t="s">
        <v>18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12</v>
      </c>
      <c r="D121" s="34">
        <v>20</v>
      </c>
      <c r="E121" s="38">
        <v>160.82</v>
      </c>
      <c r="F121" s="39" t="s">
        <v>18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12</v>
      </c>
      <c r="D122" s="34">
        <v>40</v>
      </c>
      <c r="E122" s="38">
        <v>160.74</v>
      </c>
      <c r="F122" s="39" t="s">
        <v>18</v>
      </c>
      <c r="G122" s="40" t="s">
        <v>19</v>
      </c>
    </row>
    <row r="123" spans="1:7">
      <c r="A123" s="35">
        <v>44756</v>
      </c>
      <c r="B123" s="36">
        <v>0.41685347222222224</v>
      </c>
      <c r="C123" s="37" t="s">
        <v>12</v>
      </c>
      <c r="D123" s="34">
        <v>1</v>
      </c>
      <c r="E123" s="38">
        <v>160.65</v>
      </c>
      <c r="F123" s="39" t="s">
        <v>18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12</v>
      </c>
      <c r="D124" s="34">
        <v>42</v>
      </c>
      <c r="E124" s="38">
        <v>160.65</v>
      </c>
      <c r="F124" s="39" t="s">
        <v>18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12</v>
      </c>
      <c r="D125" s="34">
        <v>57</v>
      </c>
      <c r="E125" s="38">
        <v>160.65</v>
      </c>
      <c r="F125" s="39" t="s">
        <v>18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12</v>
      </c>
      <c r="D126" s="34">
        <v>100</v>
      </c>
      <c r="E126" s="38">
        <v>160.6</v>
      </c>
      <c r="F126" s="39" t="s">
        <v>18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12</v>
      </c>
      <c r="D127" s="34">
        <v>100</v>
      </c>
      <c r="E127" s="38">
        <v>160.38</v>
      </c>
      <c r="F127" s="39" t="s">
        <v>18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12</v>
      </c>
      <c r="D128" s="34">
        <v>100</v>
      </c>
      <c r="E128" s="38">
        <v>160.1</v>
      </c>
      <c r="F128" s="39" t="s">
        <v>18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12</v>
      </c>
      <c r="D129" s="34">
        <v>31</v>
      </c>
      <c r="E129" s="38">
        <v>160.66999999999999</v>
      </c>
      <c r="F129" s="39" t="s">
        <v>18</v>
      </c>
      <c r="G129" s="40" t="s">
        <v>19</v>
      </c>
    </row>
    <row r="130" spans="1:7">
      <c r="A130" s="35">
        <v>44756</v>
      </c>
      <c r="B130" s="36">
        <v>0.41909004629629631</v>
      </c>
      <c r="C130" s="37" t="s">
        <v>12</v>
      </c>
      <c r="D130" s="34">
        <v>69</v>
      </c>
      <c r="E130" s="38">
        <v>160.66999999999999</v>
      </c>
      <c r="F130" s="39" t="s">
        <v>18</v>
      </c>
      <c r="G130" s="40" t="s">
        <v>19</v>
      </c>
    </row>
    <row r="131" spans="1:7">
      <c r="A131" s="35">
        <v>44756</v>
      </c>
      <c r="B131" s="36">
        <v>0.41909004629629631</v>
      </c>
      <c r="C131" s="37" t="s">
        <v>12</v>
      </c>
      <c r="D131" s="34">
        <v>100</v>
      </c>
      <c r="E131" s="38">
        <v>160.66999999999999</v>
      </c>
      <c r="F131" s="39" t="s">
        <v>18</v>
      </c>
      <c r="G131" s="40" t="s">
        <v>19</v>
      </c>
    </row>
    <row r="132" spans="1:7">
      <c r="A132" s="35">
        <v>44756</v>
      </c>
      <c r="B132" s="36">
        <v>0.41942083333333335</v>
      </c>
      <c r="C132" s="37" t="s">
        <v>12</v>
      </c>
      <c r="D132" s="34">
        <v>100</v>
      </c>
      <c r="E132" s="38">
        <v>160.51</v>
      </c>
      <c r="F132" s="39" t="s">
        <v>18</v>
      </c>
      <c r="G132" s="40" t="s">
        <v>19</v>
      </c>
    </row>
    <row r="133" spans="1:7">
      <c r="A133" s="35">
        <v>44756</v>
      </c>
      <c r="B133" s="36">
        <v>0.420322800925926</v>
      </c>
      <c r="C133" s="37" t="s">
        <v>12</v>
      </c>
      <c r="D133" s="34">
        <v>20</v>
      </c>
      <c r="E133" s="38">
        <v>160.37</v>
      </c>
      <c r="F133" s="39" t="s">
        <v>18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12</v>
      </c>
      <c r="D134" s="34">
        <v>80</v>
      </c>
      <c r="E134" s="38">
        <v>160.37</v>
      </c>
      <c r="F134" s="39" t="s">
        <v>18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12</v>
      </c>
      <c r="D135" s="34">
        <v>100</v>
      </c>
      <c r="E135" s="38">
        <v>160.18</v>
      </c>
      <c r="F135" s="39" t="s">
        <v>18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12</v>
      </c>
      <c r="D136" s="34">
        <v>2</v>
      </c>
      <c r="E136" s="38">
        <v>159.86000000000001</v>
      </c>
      <c r="F136" s="39" t="s">
        <v>18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12</v>
      </c>
      <c r="D137" s="34">
        <v>98</v>
      </c>
      <c r="E137" s="38">
        <v>159.86000000000001</v>
      </c>
      <c r="F137" s="39" t="s">
        <v>18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12</v>
      </c>
      <c r="D138" s="34">
        <v>19</v>
      </c>
      <c r="E138" s="38">
        <v>159.79</v>
      </c>
      <c r="F138" s="39" t="s">
        <v>18</v>
      </c>
      <c r="G138" s="40" t="s">
        <v>19</v>
      </c>
    </row>
    <row r="139" spans="1:7">
      <c r="A139" s="35">
        <v>44756</v>
      </c>
      <c r="B139" s="36">
        <v>0.42227418981481479</v>
      </c>
      <c r="C139" s="37" t="s">
        <v>12</v>
      </c>
      <c r="D139" s="34">
        <v>81</v>
      </c>
      <c r="E139" s="38">
        <v>159.79</v>
      </c>
      <c r="F139" s="39" t="s">
        <v>18</v>
      </c>
      <c r="G139" s="40" t="s">
        <v>19</v>
      </c>
    </row>
    <row r="140" spans="1:7">
      <c r="A140" s="35">
        <v>44756</v>
      </c>
      <c r="B140" s="36">
        <v>0.42227418981481479</v>
      </c>
      <c r="C140" s="37" t="s">
        <v>12</v>
      </c>
      <c r="D140" s="34">
        <v>100</v>
      </c>
      <c r="E140" s="38">
        <v>159.80000000000001</v>
      </c>
      <c r="F140" s="39" t="s">
        <v>18</v>
      </c>
      <c r="G140" s="40" t="s">
        <v>19</v>
      </c>
    </row>
    <row r="141" spans="1:7">
      <c r="A141" s="35">
        <v>44756</v>
      </c>
      <c r="B141" s="36">
        <v>0.42333912037037047</v>
      </c>
      <c r="C141" s="37" t="s">
        <v>12</v>
      </c>
      <c r="D141" s="34">
        <v>100</v>
      </c>
      <c r="E141" s="38">
        <v>160.12</v>
      </c>
      <c r="F141" s="39" t="s">
        <v>18</v>
      </c>
      <c r="G141" s="40" t="s">
        <v>22</v>
      </c>
    </row>
    <row r="142" spans="1:7">
      <c r="A142" s="35">
        <v>44756</v>
      </c>
      <c r="B142" s="36">
        <v>0.4243207175925926</v>
      </c>
      <c r="C142" s="37" t="s">
        <v>12</v>
      </c>
      <c r="D142" s="34">
        <v>100</v>
      </c>
      <c r="E142" s="38">
        <v>160.1</v>
      </c>
      <c r="F142" s="39" t="s">
        <v>18</v>
      </c>
      <c r="G142" s="40" t="s">
        <v>22</v>
      </c>
    </row>
    <row r="143" spans="1:7">
      <c r="A143" s="35">
        <v>44756</v>
      </c>
      <c r="B143" s="36">
        <v>0.4243207175925926</v>
      </c>
      <c r="C143" s="37" t="s">
        <v>12</v>
      </c>
      <c r="D143" s="34">
        <v>100</v>
      </c>
      <c r="E143" s="38">
        <v>160.09</v>
      </c>
      <c r="F143" s="39" t="s">
        <v>18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12</v>
      </c>
      <c r="D144" s="34">
        <v>20</v>
      </c>
      <c r="E144" s="38">
        <v>160.28</v>
      </c>
      <c r="F144" s="39" t="s">
        <v>18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12</v>
      </c>
      <c r="D145" s="34">
        <v>20</v>
      </c>
      <c r="E145" s="38">
        <v>160.28</v>
      </c>
      <c r="F145" s="39" t="s">
        <v>18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12</v>
      </c>
      <c r="D146" s="34">
        <v>20</v>
      </c>
      <c r="E146" s="38">
        <v>160.28</v>
      </c>
      <c r="F146" s="39" t="s">
        <v>18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12</v>
      </c>
      <c r="D147" s="34">
        <v>20</v>
      </c>
      <c r="E147" s="38">
        <v>160.28</v>
      </c>
      <c r="F147" s="39" t="s">
        <v>18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12</v>
      </c>
      <c r="D148" s="34">
        <v>40</v>
      </c>
      <c r="E148" s="38">
        <v>160.28</v>
      </c>
      <c r="F148" s="39" t="s">
        <v>18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12</v>
      </c>
      <c r="D149" s="34">
        <v>40</v>
      </c>
      <c r="E149" s="38">
        <v>160.28</v>
      </c>
      <c r="F149" s="39" t="s">
        <v>18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12</v>
      </c>
      <c r="D150" s="34">
        <v>60</v>
      </c>
      <c r="E150" s="38">
        <v>160.28</v>
      </c>
      <c r="F150" s="39" t="s">
        <v>18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12</v>
      </c>
      <c r="D151" s="34">
        <v>80</v>
      </c>
      <c r="E151" s="38">
        <v>160.28</v>
      </c>
      <c r="F151" s="39" t="s">
        <v>18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12</v>
      </c>
      <c r="D152" s="34">
        <v>100</v>
      </c>
      <c r="E152" s="38">
        <v>160.30000000000001</v>
      </c>
      <c r="F152" s="39" t="s">
        <v>18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12</v>
      </c>
      <c r="D153" s="34">
        <v>100</v>
      </c>
      <c r="E153" s="38">
        <v>160.49</v>
      </c>
      <c r="F153" s="39" t="s">
        <v>18</v>
      </c>
      <c r="G153" s="40" t="s">
        <v>22</v>
      </c>
    </row>
    <row r="154" spans="1:7">
      <c r="A154" s="35">
        <v>44756</v>
      </c>
      <c r="B154" s="36">
        <v>0.42846192129629634</v>
      </c>
      <c r="C154" s="37" t="s">
        <v>12</v>
      </c>
      <c r="D154" s="34">
        <v>20</v>
      </c>
      <c r="E154" s="38">
        <v>160.47</v>
      </c>
      <c r="F154" s="39" t="s">
        <v>18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12</v>
      </c>
      <c r="D155" s="34">
        <v>20</v>
      </c>
      <c r="E155" s="38">
        <v>160.47</v>
      </c>
      <c r="F155" s="39" t="s">
        <v>18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12</v>
      </c>
      <c r="D156" s="34">
        <v>27</v>
      </c>
      <c r="E156" s="38">
        <v>160.47</v>
      </c>
      <c r="F156" s="39" t="s">
        <v>18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12</v>
      </c>
      <c r="D157" s="34">
        <v>60</v>
      </c>
      <c r="E157" s="38">
        <v>160.47</v>
      </c>
      <c r="F157" s="39" t="s">
        <v>18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12</v>
      </c>
      <c r="D158" s="34">
        <v>73</v>
      </c>
      <c r="E158" s="38">
        <v>160.47</v>
      </c>
      <c r="F158" s="39" t="s">
        <v>18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12</v>
      </c>
      <c r="D159" s="34">
        <v>100</v>
      </c>
      <c r="E159" s="38">
        <v>160.47</v>
      </c>
      <c r="F159" s="39" t="s">
        <v>18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12</v>
      </c>
      <c r="D160" s="34">
        <v>27</v>
      </c>
      <c r="E160" s="38">
        <v>160.02000000000001</v>
      </c>
      <c r="F160" s="39" t="s">
        <v>18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12</v>
      </c>
      <c r="D161" s="34">
        <v>73</v>
      </c>
      <c r="E161" s="38">
        <v>160.02000000000001</v>
      </c>
      <c r="F161" s="39" t="s">
        <v>18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12</v>
      </c>
      <c r="D162" s="34">
        <v>100</v>
      </c>
      <c r="E162" s="38">
        <v>160.43</v>
      </c>
      <c r="F162" s="39" t="s">
        <v>18</v>
      </c>
      <c r="G162" s="40" t="s">
        <v>19</v>
      </c>
    </row>
    <row r="163" spans="1:7">
      <c r="A163" s="35">
        <v>44756</v>
      </c>
      <c r="B163" s="36">
        <v>0.43174976851851854</v>
      </c>
      <c r="C163" s="37" t="s">
        <v>12</v>
      </c>
      <c r="D163" s="34">
        <v>100</v>
      </c>
      <c r="E163" s="38">
        <v>160.41999999999999</v>
      </c>
      <c r="F163" s="39" t="s">
        <v>18</v>
      </c>
      <c r="G163" s="40" t="s">
        <v>22</v>
      </c>
    </row>
    <row r="164" spans="1:7">
      <c r="A164" s="35">
        <v>44756</v>
      </c>
      <c r="B164" s="36">
        <v>0.43174976851851854</v>
      </c>
      <c r="C164" s="37" t="s">
        <v>12</v>
      </c>
      <c r="D164" s="34">
        <v>47</v>
      </c>
      <c r="E164" s="38">
        <v>160.34</v>
      </c>
      <c r="F164" s="39" t="s">
        <v>18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12</v>
      </c>
      <c r="D165" s="34">
        <v>53</v>
      </c>
      <c r="E165" s="38">
        <v>160.34</v>
      </c>
      <c r="F165" s="39" t="s">
        <v>18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12</v>
      </c>
      <c r="D166" s="34">
        <v>23</v>
      </c>
      <c r="E166" s="38">
        <v>160.5</v>
      </c>
      <c r="F166" s="39" t="s">
        <v>18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12</v>
      </c>
      <c r="D167" s="34">
        <v>100</v>
      </c>
      <c r="E167" s="38">
        <v>161.08000000000001</v>
      </c>
      <c r="F167" s="39" t="s">
        <v>18</v>
      </c>
      <c r="G167" s="40" t="s">
        <v>19</v>
      </c>
    </row>
    <row r="168" spans="1:7">
      <c r="A168" s="35">
        <v>44756</v>
      </c>
      <c r="B168" s="36">
        <v>0.43455254629629636</v>
      </c>
      <c r="C168" s="37" t="s">
        <v>12</v>
      </c>
      <c r="D168" s="34">
        <v>100</v>
      </c>
      <c r="E168" s="38">
        <v>160.86000000000001</v>
      </c>
      <c r="F168" s="39" t="s">
        <v>18</v>
      </c>
      <c r="G168" s="40" t="s">
        <v>21</v>
      </c>
    </row>
    <row r="169" spans="1:7">
      <c r="A169" s="35">
        <v>44756</v>
      </c>
      <c r="B169" s="36">
        <v>0.43603194444444449</v>
      </c>
      <c r="C169" s="37" t="s">
        <v>12</v>
      </c>
      <c r="D169" s="34">
        <v>100</v>
      </c>
      <c r="E169" s="38">
        <v>161.35</v>
      </c>
      <c r="F169" s="39" t="s">
        <v>18</v>
      </c>
      <c r="G169" s="40" t="s">
        <v>22</v>
      </c>
    </row>
    <row r="170" spans="1:7">
      <c r="A170" s="35">
        <v>44756</v>
      </c>
      <c r="B170" s="36">
        <v>0.43603194444444449</v>
      </c>
      <c r="C170" s="37" t="s">
        <v>12</v>
      </c>
      <c r="D170" s="34">
        <v>100</v>
      </c>
      <c r="E170" s="38">
        <v>161.35</v>
      </c>
      <c r="F170" s="39" t="s">
        <v>18</v>
      </c>
      <c r="G170" s="40" t="s">
        <v>22</v>
      </c>
    </row>
    <row r="171" spans="1:7">
      <c r="A171" s="35">
        <v>44756</v>
      </c>
      <c r="B171" s="36">
        <v>0.43603194444444449</v>
      </c>
      <c r="C171" s="37" t="s">
        <v>12</v>
      </c>
      <c r="D171" s="34">
        <v>100</v>
      </c>
      <c r="E171" s="38">
        <v>161.37</v>
      </c>
      <c r="F171" s="39" t="s">
        <v>18</v>
      </c>
      <c r="G171" s="40" t="s">
        <v>20</v>
      </c>
    </row>
    <row r="172" spans="1:7">
      <c r="A172" s="35">
        <v>44756</v>
      </c>
      <c r="B172" s="36">
        <v>0.43603194444444449</v>
      </c>
      <c r="C172" s="37" t="s">
        <v>12</v>
      </c>
      <c r="D172" s="34">
        <v>50</v>
      </c>
      <c r="E172" s="38">
        <v>161.36000000000001</v>
      </c>
      <c r="F172" s="39" t="s">
        <v>18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12</v>
      </c>
      <c r="D173" s="34">
        <v>50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12</v>
      </c>
      <c r="D174" s="34">
        <v>100</v>
      </c>
      <c r="E174" s="38">
        <v>161.34</v>
      </c>
      <c r="F174" s="39" t="s">
        <v>18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12</v>
      </c>
      <c r="D175" s="34">
        <v>12</v>
      </c>
      <c r="E175" s="38">
        <v>161.33000000000001</v>
      </c>
      <c r="F175" s="39" t="s">
        <v>18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12</v>
      </c>
      <c r="D176" s="34">
        <v>20</v>
      </c>
      <c r="E176" s="38">
        <v>161.33000000000001</v>
      </c>
      <c r="F176" s="39" t="s">
        <v>18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12</v>
      </c>
      <c r="D177" s="34">
        <v>20</v>
      </c>
      <c r="E177" s="38">
        <v>161.33000000000001</v>
      </c>
      <c r="F177" s="39" t="s">
        <v>18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12</v>
      </c>
      <c r="D178" s="34">
        <v>23</v>
      </c>
      <c r="E178" s="38">
        <v>161.33000000000001</v>
      </c>
      <c r="F178" s="39" t="s">
        <v>18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12</v>
      </c>
      <c r="D179" s="34">
        <v>37</v>
      </c>
      <c r="E179" s="38">
        <v>161.33000000000001</v>
      </c>
      <c r="F179" s="39" t="s">
        <v>18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12</v>
      </c>
      <c r="D181" s="34">
        <v>60</v>
      </c>
      <c r="E181" s="38">
        <v>160.86000000000001</v>
      </c>
      <c r="F181" s="39" t="s">
        <v>18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12</v>
      </c>
      <c r="D182" s="34">
        <v>100</v>
      </c>
      <c r="E182" s="38">
        <v>160.69999999999999</v>
      </c>
      <c r="F182" s="39" t="s">
        <v>18</v>
      </c>
      <c r="G182" s="40" t="s">
        <v>22</v>
      </c>
    </row>
    <row r="183" spans="1:7">
      <c r="A183" s="35">
        <v>44756</v>
      </c>
      <c r="B183" s="36">
        <v>0.44152523148148148</v>
      </c>
      <c r="C183" s="37" t="s">
        <v>12</v>
      </c>
      <c r="D183" s="34">
        <v>8</v>
      </c>
      <c r="E183" s="38">
        <v>161.44</v>
      </c>
      <c r="F183" s="39" t="s">
        <v>18</v>
      </c>
      <c r="G183" s="40" t="s">
        <v>21</v>
      </c>
    </row>
    <row r="184" spans="1:7">
      <c r="A184" s="35">
        <v>44756</v>
      </c>
      <c r="B184" s="36">
        <v>0.44152523148148148</v>
      </c>
      <c r="C184" s="37" t="s">
        <v>12</v>
      </c>
      <c r="D184" s="34">
        <v>92</v>
      </c>
      <c r="E184" s="38">
        <v>161.44</v>
      </c>
      <c r="F184" s="39" t="s">
        <v>18</v>
      </c>
      <c r="G184" s="40" t="s">
        <v>21</v>
      </c>
    </row>
    <row r="185" spans="1:7">
      <c r="A185" s="35">
        <v>44756</v>
      </c>
      <c r="B185" s="36">
        <v>0.44165590277777778</v>
      </c>
      <c r="C185" s="37" t="s">
        <v>12</v>
      </c>
      <c r="D185" s="34">
        <v>100</v>
      </c>
      <c r="E185" s="38">
        <v>161.21</v>
      </c>
      <c r="F185" s="39" t="s">
        <v>18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12</v>
      </c>
      <c r="D186" s="34">
        <v>100</v>
      </c>
      <c r="E186" s="38">
        <v>160.88999999999999</v>
      </c>
      <c r="F186" s="39" t="s">
        <v>18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12</v>
      </c>
      <c r="D187" s="34">
        <v>31</v>
      </c>
      <c r="E187" s="38">
        <v>160.66</v>
      </c>
      <c r="F187" s="39" t="s">
        <v>18</v>
      </c>
      <c r="G187" s="40" t="s">
        <v>19</v>
      </c>
    </row>
    <row r="188" spans="1:7">
      <c r="A188" s="35">
        <v>44756</v>
      </c>
      <c r="B188" s="36">
        <v>0.44367638888888894</v>
      </c>
      <c r="C188" s="37" t="s">
        <v>12</v>
      </c>
      <c r="D188" s="34">
        <v>31</v>
      </c>
      <c r="E188" s="38">
        <v>160.66</v>
      </c>
      <c r="F188" s="39" t="s">
        <v>18</v>
      </c>
      <c r="G188" s="40" t="s">
        <v>19</v>
      </c>
    </row>
    <row r="189" spans="1:7">
      <c r="A189" s="35">
        <v>44756</v>
      </c>
      <c r="B189" s="36">
        <v>0.44367638888888894</v>
      </c>
      <c r="C189" s="37" t="s">
        <v>12</v>
      </c>
      <c r="D189" s="34">
        <v>38</v>
      </c>
      <c r="E189" s="38">
        <v>160.66</v>
      </c>
      <c r="F189" s="39" t="s">
        <v>18</v>
      </c>
      <c r="G189" s="40" t="s">
        <v>19</v>
      </c>
    </row>
    <row r="190" spans="1:7">
      <c r="A190" s="35">
        <v>44756</v>
      </c>
      <c r="B190" s="36">
        <v>0.44561423611111117</v>
      </c>
      <c r="C190" s="37" t="s">
        <v>12</v>
      </c>
      <c r="D190" s="34">
        <v>100</v>
      </c>
      <c r="E190" s="38">
        <v>160.94</v>
      </c>
      <c r="F190" s="39" t="s">
        <v>18</v>
      </c>
      <c r="G190" s="40" t="s">
        <v>22</v>
      </c>
    </row>
    <row r="191" spans="1:7">
      <c r="A191" s="35">
        <v>44756</v>
      </c>
      <c r="B191" s="36">
        <v>0.44561493055555557</v>
      </c>
      <c r="C191" s="37" t="s">
        <v>12</v>
      </c>
      <c r="D191" s="34">
        <v>25</v>
      </c>
      <c r="E191" s="38">
        <v>160.83000000000001</v>
      </c>
      <c r="F191" s="39" t="s">
        <v>18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12</v>
      </c>
      <c r="D192" s="34">
        <v>25</v>
      </c>
      <c r="E192" s="38">
        <v>160.83000000000001</v>
      </c>
      <c r="F192" s="39" t="s">
        <v>18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12</v>
      </c>
      <c r="D193" s="34">
        <v>29</v>
      </c>
      <c r="E193" s="38">
        <v>160.83000000000001</v>
      </c>
      <c r="F193" s="39" t="s">
        <v>18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12</v>
      </c>
      <c r="D194" s="34">
        <v>46</v>
      </c>
      <c r="E194" s="38">
        <v>160.83000000000001</v>
      </c>
      <c r="F194" s="39" t="s">
        <v>18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12</v>
      </c>
      <c r="D195" s="34">
        <v>100</v>
      </c>
      <c r="E195" s="38">
        <v>160.6</v>
      </c>
      <c r="F195" s="39" t="s">
        <v>18</v>
      </c>
      <c r="G195" s="40" t="s">
        <v>19</v>
      </c>
    </row>
    <row r="196" spans="1:7">
      <c r="A196" s="35">
        <v>44756</v>
      </c>
      <c r="B196" s="36">
        <v>0.44760057870370373</v>
      </c>
      <c r="C196" s="37" t="s">
        <v>12</v>
      </c>
      <c r="D196" s="34">
        <v>49</v>
      </c>
      <c r="E196" s="38">
        <v>160.24</v>
      </c>
      <c r="F196" s="39" t="s">
        <v>18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12</v>
      </c>
      <c r="D197" s="34">
        <v>51</v>
      </c>
      <c r="E197" s="38">
        <v>160.24</v>
      </c>
      <c r="F197" s="39" t="s">
        <v>18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12</v>
      </c>
      <c r="D198" s="34">
        <v>16</v>
      </c>
      <c r="E198" s="38">
        <v>160</v>
      </c>
      <c r="F198" s="39" t="s">
        <v>18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12</v>
      </c>
      <c r="D199" s="34">
        <v>20</v>
      </c>
      <c r="E199" s="38">
        <v>160</v>
      </c>
      <c r="F199" s="39" t="s">
        <v>18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12</v>
      </c>
      <c r="D200" s="34">
        <v>64</v>
      </c>
      <c r="E200" s="38">
        <v>160</v>
      </c>
      <c r="F200" s="39" t="s">
        <v>18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12</v>
      </c>
      <c r="D201" s="34">
        <v>20</v>
      </c>
      <c r="E201" s="38">
        <v>159.80000000000001</v>
      </c>
      <c r="F201" s="39" t="s">
        <v>18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12</v>
      </c>
      <c r="D202" s="34">
        <v>20</v>
      </c>
      <c r="E202" s="38">
        <v>159.80000000000001</v>
      </c>
      <c r="F202" s="39" t="s">
        <v>18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12</v>
      </c>
      <c r="D203" s="34">
        <v>26</v>
      </c>
      <c r="E203" s="38">
        <v>159.80000000000001</v>
      </c>
      <c r="F203" s="39" t="s">
        <v>18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12</v>
      </c>
      <c r="D204" s="34">
        <v>34</v>
      </c>
      <c r="E204" s="38">
        <v>159.80000000000001</v>
      </c>
      <c r="F204" s="39" t="s">
        <v>18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21</v>
      </c>
    </row>
    <row r="206" spans="1:7">
      <c r="A206" s="35">
        <v>44756</v>
      </c>
      <c r="B206" s="36">
        <v>0.45078032407407409</v>
      </c>
      <c r="C206" s="37" t="s">
        <v>12</v>
      </c>
      <c r="D206" s="34">
        <v>100</v>
      </c>
      <c r="E206" s="38">
        <v>160.31</v>
      </c>
      <c r="F206" s="39" t="s">
        <v>18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12</v>
      </c>
      <c r="D207" s="34">
        <v>100</v>
      </c>
      <c r="E207" s="38">
        <v>160.35</v>
      </c>
      <c r="F207" s="39" t="s">
        <v>18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12</v>
      </c>
      <c r="D208" s="34">
        <v>20</v>
      </c>
      <c r="E208" s="38">
        <v>160.81</v>
      </c>
      <c r="F208" s="39" t="s">
        <v>18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12</v>
      </c>
      <c r="D209" s="34">
        <v>80</v>
      </c>
      <c r="E209" s="38">
        <v>160.81</v>
      </c>
      <c r="F209" s="39" t="s">
        <v>18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12</v>
      </c>
      <c r="D210" s="34">
        <v>100</v>
      </c>
      <c r="E210" s="38">
        <v>160.72999999999999</v>
      </c>
      <c r="F210" s="39" t="s">
        <v>18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12</v>
      </c>
      <c r="D211" s="34">
        <v>100</v>
      </c>
      <c r="E211" s="38">
        <v>160.72999999999999</v>
      </c>
      <c r="F211" s="39" t="s">
        <v>18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12</v>
      </c>
      <c r="D212" s="34">
        <v>56</v>
      </c>
      <c r="E212" s="38">
        <v>160.71</v>
      </c>
      <c r="F212" s="39" t="s">
        <v>18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12</v>
      </c>
      <c r="D213" s="34">
        <v>44</v>
      </c>
      <c r="E213" s="38">
        <v>160.71</v>
      </c>
      <c r="F213" s="39" t="s">
        <v>18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12</v>
      </c>
      <c r="D214" s="34">
        <v>44</v>
      </c>
      <c r="E214" s="38">
        <v>160.71</v>
      </c>
      <c r="F214" s="39" t="s">
        <v>18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12</v>
      </c>
      <c r="D215" s="34">
        <v>56</v>
      </c>
      <c r="E215" s="38">
        <v>160.71</v>
      </c>
      <c r="F215" s="39" t="s">
        <v>18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12</v>
      </c>
      <c r="D216" s="34">
        <v>18</v>
      </c>
      <c r="E216" s="38">
        <v>160.56</v>
      </c>
      <c r="F216" s="39" t="s">
        <v>18</v>
      </c>
      <c r="G216" s="40" t="s">
        <v>20</v>
      </c>
    </row>
    <row r="217" spans="1:7">
      <c r="A217" s="35">
        <v>44756</v>
      </c>
      <c r="B217" s="36">
        <v>0.45692476851851849</v>
      </c>
      <c r="C217" s="37" t="s">
        <v>12</v>
      </c>
      <c r="D217" s="34">
        <v>82</v>
      </c>
      <c r="E217" s="38">
        <v>160.56</v>
      </c>
      <c r="F217" s="39" t="s">
        <v>18</v>
      </c>
      <c r="G217" s="40" t="s">
        <v>20</v>
      </c>
    </row>
    <row r="218" spans="1:7">
      <c r="A218" s="35">
        <v>44756</v>
      </c>
      <c r="B218" s="36">
        <v>0.45849953703703705</v>
      </c>
      <c r="C218" s="37" t="s">
        <v>12</v>
      </c>
      <c r="D218" s="34">
        <v>20</v>
      </c>
      <c r="E218" s="38">
        <v>161.01</v>
      </c>
      <c r="F218" s="39" t="s">
        <v>18</v>
      </c>
      <c r="G218" s="40" t="s">
        <v>21</v>
      </c>
    </row>
    <row r="219" spans="1:7">
      <c r="A219" s="35">
        <v>44756</v>
      </c>
      <c r="B219" s="36">
        <v>0.45849953703703705</v>
      </c>
      <c r="C219" s="37" t="s">
        <v>12</v>
      </c>
      <c r="D219" s="34">
        <v>100</v>
      </c>
      <c r="E219" s="38">
        <v>161.01</v>
      </c>
      <c r="F219" s="39" t="s">
        <v>18</v>
      </c>
      <c r="G219" s="40" t="s">
        <v>21</v>
      </c>
    </row>
    <row r="220" spans="1:7">
      <c r="A220" s="35">
        <v>44756</v>
      </c>
      <c r="B220" s="36">
        <v>0.45851284722222219</v>
      </c>
      <c r="C220" s="37" t="s">
        <v>12</v>
      </c>
      <c r="D220" s="34">
        <v>6</v>
      </c>
      <c r="E220" s="38">
        <v>161.01</v>
      </c>
      <c r="F220" s="39" t="s">
        <v>18</v>
      </c>
      <c r="G220" s="40" t="s">
        <v>21</v>
      </c>
    </row>
    <row r="221" spans="1:7">
      <c r="A221" s="35">
        <v>44756</v>
      </c>
      <c r="B221" s="36">
        <v>0.45851284722222219</v>
      </c>
      <c r="C221" s="37" t="s">
        <v>12</v>
      </c>
      <c r="D221" s="34">
        <v>74</v>
      </c>
      <c r="E221" s="38">
        <v>161.01</v>
      </c>
      <c r="F221" s="39" t="s">
        <v>18</v>
      </c>
      <c r="G221" s="40" t="s">
        <v>21</v>
      </c>
    </row>
    <row r="222" spans="1:7">
      <c r="A222" s="35">
        <v>44756</v>
      </c>
      <c r="B222" s="36">
        <v>0.45922662037037043</v>
      </c>
      <c r="C222" s="37" t="s">
        <v>12</v>
      </c>
      <c r="D222" s="34">
        <v>76</v>
      </c>
      <c r="E222" s="38">
        <v>160.80000000000001</v>
      </c>
      <c r="F222" s="39" t="s">
        <v>18</v>
      </c>
      <c r="G222" s="40" t="s">
        <v>20</v>
      </c>
    </row>
    <row r="223" spans="1:7">
      <c r="A223" s="35">
        <v>44756</v>
      </c>
      <c r="B223" s="36">
        <v>0.45981388888888897</v>
      </c>
      <c r="C223" s="37" t="s">
        <v>12</v>
      </c>
      <c r="D223" s="34">
        <v>2</v>
      </c>
      <c r="E223" s="38">
        <v>160.80000000000001</v>
      </c>
      <c r="F223" s="39" t="s">
        <v>18</v>
      </c>
      <c r="G223" s="40" t="s">
        <v>20</v>
      </c>
    </row>
    <row r="224" spans="1:7">
      <c r="A224" s="35">
        <v>44756</v>
      </c>
      <c r="B224" s="36">
        <v>0.45981388888888897</v>
      </c>
      <c r="C224" s="37" t="s">
        <v>12</v>
      </c>
      <c r="D224" s="34">
        <v>10</v>
      </c>
      <c r="E224" s="38">
        <v>160.80000000000001</v>
      </c>
      <c r="F224" s="39" t="s">
        <v>18</v>
      </c>
      <c r="G224" s="40" t="s">
        <v>20</v>
      </c>
    </row>
    <row r="225" spans="1:7">
      <c r="A225" s="35">
        <v>44756</v>
      </c>
      <c r="B225" s="36">
        <v>0.45981400462962974</v>
      </c>
      <c r="C225" s="37" t="s">
        <v>12</v>
      </c>
      <c r="D225" s="34">
        <v>1</v>
      </c>
      <c r="E225" s="38">
        <v>160.80000000000001</v>
      </c>
      <c r="F225" s="39" t="s">
        <v>18</v>
      </c>
      <c r="G225" s="40" t="s">
        <v>20</v>
      </c>
    </row>
    <row r="226" spans="1:7">
      <c r="A226" s="35">
        <v>44756</v>
      </c>
      <c r="B226" s="36">
        <v>0.45981400462962974</v>
      </c>
      <c r="C226" s="37" t="s">
        <v>12</v>
      </c>
      <c r="D226" s="34">
        <v>34</v>
      </c>
      <c r="E226" s="38">
        <v>160.80000000000001</v>
      </c>
      <c r="F226" s="39" t="s">
        <v>18</v>
      </c>
      <c r="G226" s="40" t="s">
        <v>20</v>
      </c>
    </row>
    <row r="227" spans="1:7">
      <c r="A227" s="35">
        <v>44756</v>
      </c>
      <c r="B227" s="36">
        <v>0.45981412037037039</v>
      </c>
      <c r="C227" s="37" t="s">
        <v>12</v>
      </c>
      <c r="D227" s="34">
        <v>4</v>
      </c>
      <c r="E227" s="38">
        <v>160.80000000000001</v>
      </c>
      <c r="F227" s="39" t="s">
        <v>18</v>
      </c>
      <c r="G227" s="40" t="s">
        <v>20</v>
      </c>
    </row>
    <row r="228" spans="1:7">
      <c r="A228" s="35">
        <v>44756</v>
      </c>
      <c r="B228" s="36">
        <v>0.45981412037037039</v>
      </c>
      <c r="C228" s="37" t="s">
        <v>12</v>
      </c>
      <c r="D228" s="34">
        <v>19</v>
      </c>
      <c r="E228" s="38">
        <v>160.80000000000001</v>
      </c>
      <c r="F228" s="39" t="s">
        <v>18</v>
      </c>
      <c r="G228" s="40" t="s">
        <v>20</v>
      </c>
    </row>
    <row r="229" spans="1:7">
      <c r="A229" s="35">
        <v>44756</v>
      </c>
      <c r="B229" s="36">
        <v>0.45981423611111116</v>
      </c>
      <c r="C229" s="37" t="s">
        <v>12</v>
      </c>
      <c r="D229" s="34">
        <v>3</v>
      </c>
      <c r="E229" s="38">
        <v>160.80000000000001</v>
      </c>
      <c r="F229" s="39" t="s">
        <v>18</v>
      </c>
      <c r="G229" s="40" t="s">
        <v>20</v>
      </c>
    </row>
    <row r="230" spans="1:7">
      <c r="A230" s="35">
        <v>44756</v>
      </c>
      <c r="B230" s="36">
        <v>0.45981504629629633</v>
      </c>
      <c r="C230" s="37" t="s">
        <v>12</v>
      </c>
      <c r="D230" s="34">
        <v>2</v>
      </c>
      <c r="E230" s="38">
        <v>160.80000000000001</v>
      </c>
      <c r="F230" s="39" t="s">
        <v>18</v>
      </c>
      <c r="G230" s="40" t="s">
        <v>20</v>
      </c>
    </row>
    <row r="231" spans="1:7">
      <c r="A231" s="35">
        <v>44756</v>
      </c>
      <c r="B231" s="36">
        <v>0.45981504629629633</v>
      </c>
      <c r="C231" s="37" t="s">
        <v>12</v>
      </c>
      <c r="D231" s="34">
        <v>2</v>
      </c>
      <c r="E231" s="38">
        <v>160.80000000000001</v>
      </c>
      <c r="F231" s="39" t="s">
        <v>18</v>
      </c>
      <c r="G231" s="40" t="s">
        <v>20</v>
      </c>
    </row>
    <row r="232" spans="1:7">
      <c r="A232" s="35">
        <v>44756</v>
      </c>
      <c r="B232" s="36">
        <v>0.4598151620370371</v>
      </c>
      <c r="C232" s="37" t="s">
        <v>12</v>
      </c>
      <c r="D232" s="34">
        <v>1</v>
      </c>
      <c r="E232" s="38">
        <v>160.80000000000001</v>
      </c>
      <c r="F232" s="39" t="s">
        <v>18</v>
      </c>
      <c r="G232" s="40" t="s">
        <v>20</v>
      </c>
    </row>
    <row r="233" spans="1:7">
      <c r="A233" s="35">
        <v>44756</v>
      </c>
      <c r="B233" s="36">
        <v>0.4598151620370371</v>
      </c>
      <c r="C233" s="37" t="s">
        <v>12</v>
      </c>
      <c r="D233" s="34">
        <v>1</v>
      </c>
      <c r="E233" s="38">
        <v>160.80000000000001</v>
      </c>
      <c r="F233" s="39" t="s">
        <v>18</v>
      </c>
      <c r="G233" s="40" t="s">
        <v>20</v>
      </c>
    </row>
    <row r="234" spans="1:7">
      <c r="A234" s="35">
        <v>44756</v>
      </c>
      <c r="B234" s="36">
        <v>0.4598151620370371</v>
      </c>
      <c r="C234" s="37" t="s">
        <v>12</v>
      </c>
      <c r="D234" s="34">
        <v>1</v>
      </c>
      <c r="E234" s="38">
        <v>160.80000000000001</v>
      </c>
      <c r="F234" s="39" t="s">
        <v>18</v>
      </c>
      <c r="G234" s="40" t="s">
        <v>20</v>
      </c>
    </row>
    <row r="235" spans="1:7">
      <c r="A235" s="35">
        <v>44756</v>
      </c>
      <c r="B235" s="36">
        <v>0.45986527777777786</v>
      </c>
      <c r="C235" s="37" t="s">
        <v>12</v>
      </c>
      <c r="D235" s="34">
        <v>100</v>
      </c>
      <c r="E235" s="38">
        <v>160.68</v>
      </c>
      <c r="F235" s="39" t="s">
        <v>18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12</v>
      </c>
      <c r="D236" s="34">
        <v>100</v>
      </c>
      <c r="E236" s="38">
        <v>160.63</v>
      </c>
      <c r="F236" s="39" t="s">
        <v>18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12</v>
      </c>
      <c r="D237" s="34">
        <v>100</v>
      </c>
      <c r="E237" s="38">
        <v>160.52000000000001</v>
      </c>
      <c r="F237" s="39" t="s">
        <v>18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12</v>
      </c>
      <c r="D238" s="34">
        <v>100</v>
      </c>
      <c r="E238" s="38">
        <v>160.52000000000001</v>
      </c>
      <c r="F238" s="39" t="s">
        <v>18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12</v>
      </c>
      <c r="D239" s="34">
        <v>1</v>
      </c>
      <c r="E239" s="38">
        <v>160.68</v>
      </c>
      <c r="F239" s="39" t="s">
        <v>18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12</v>
      </c>
      <c r="D240" s="34">
        <v>13</v>
      </c>
      <c r="E240" s="38">
        <v>160.68</v>
      </c>
      <c r="F240" s="39" t="s">
        <v>18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12</v>
      </c>
      <c r="D241" s="34">
        <v>86</v>
      </c>
      <c r="E241" s="38">
        <v>160.68</v>
      </c>
      <c r="F241" s="39" t="s">
        <v>18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12</v>
      </c>
      <c r="D242" s="34">
        <v>15</v>
      </c>
      <c r="E242" s="38">
        <v>160.86000000000001</v>
      </c>
      <c r="F242" s="39" t="s">
        <v>18</v>
      </c>
      <c r="G242" s="40" t="s">
        <v>19</v>
      </c>
    </row>
    <row r="243" spans="1:7">
      <c r="A243" s="35">
        <v>44756</v>
      </c>
      <c r="B243" s="36">
        <v>0.46716412037037047</v>
      </c>
      <c r="C243" s="37" t="s">
        <v>12</v>
      </c>
      <c r="D243" s="34">
        <v>85</v>
      </c>
      <c r="E243" s="38">
        <v>160.86000000000001</v>
      </c>
      <c r="F243" s="39" t="s">
        <v>18</v>
      </c>
      <c r="G243" s="40" t="s">
        <v>19</v>
      </c>
    </row>
    <row r="244" spans="1:7">
      <c r="A244" s="35">
        <v>44756</v>
      </c>
      <c r="B244" s="36">
        <v>0.46716423611111113</v>
      </c>
      <c r="C244" s="37" t="s">
        <v>12</v>
      </c>
      <c r="D244" s="34">
        <v>2</v>
      </c>
      <c r="E244" s="38">
        <v>160.85</v>
      </c>
      <c r="F244" s="39" t="s">
        <v>18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12</v>
      </c>
      <c r="D245" s="34">
        <v>2</v>
      </c>
      <c r="E245" s="38">
        <v>160.85</v>
      </c>
      <c r="F245" s="39" t="s">
        <v>18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12</v>
      </c>
      <c r="D246" s="34">
        <v>2</v>
      </c>
      <c r="E246" s="38">
        <v>160.85</v>
      </c>
      <c r="F246" s="39" t="s">
        <v>18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12</v>
      </c>
      <c r="D247" s="34">
        <v>94</v>
      </c>
      <c r="E247" s="38">
        <v>160.85</v>
      </c>
      <c r="F247" s="39" t="s">
        <v>18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12</v>
      </c>
      <c r="D248" s="34">
        <v>100</v>
      </c>
      <c r="E248" s="38">
        <v>160.85</v>
      </c>
      <c r="F248" s="39" t="s">
        <v>18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12</v>
      </c>
      <c r="D249" s="34">
        <v>2</v>
      </c>
      <c r="E249" s="38">
        <v>160.66999999999999</v>
      </c>
      <c r="F249" s="39" t="s">
        <v>18</v>
      </c>
      <c r="G249" s="40" t="s">
        <v>22</v>
      </c>
    </row>
    <row r="250" spans="1:7">
      <c r="A250" s="35">
        <v>44756</v>
      </c>
      <c r="B250" s="36">
        <v>0.46725856481481487</v>
      </c>
      <c r="C250" s="37" t="s">
        <v>12</v>
      </c>
      <c r="D250" s="34">
        <v>98</v>
      </c>
      <c r="E250" s="38">
        <v>160.66999999999999</v>
      </c>
      <c r="F250" s="39" t="s">
        <v>18</v>
      </c>
      <c r="G250" s="40" t="s">
        <v>22</v>
      </c>
    </row>
    <row r="251" spans="1:7">
      <c r="A251" s="35">
        <v>44756</v>
      </c>
      <c r="B251" s="36">
        <v>0.46821597222222233</v>
      </c>
      <c r="C251" s="37" t="s">
        <v>12</v>
      </c>
      <c r="D251" s="34">
        <v>39</v>
      </c>
      <c r="E251" s="38">
        <v>160.5</v>
      </c>
      <c r="F251" s="39" t="s">
        <v>18</v>
      </c>
      <c r="G251" s="40" t="s">
        <v>20</v>
      </c>
    </row>
    <row r="252" spans="1:7">
      <c r="A252" s="35">
        <v>44756</v>
      </c>
      <c r="B252" s="36">
        <v>0.46821597222222233</v>
      </c>
      <c r="C252" s="37" t="s">
        <v>12</v>
      </c>
      <c r="D252" s="34">
        <v>61</v>
      </c>
      <c r="E252" s="38">
        <v>160.5</v>
      </c>
      <c r="F252" s="39" t="s">
        <v>18</v>
      </c>
      <c r="G252" s="40" t="s">
        <v>20</v>
      </c>
    </row>
    <row r="253" spans="1:7">
      <c r="A253" s="35">
        <v>44756</v>
      </c>
      <c r="B253" s="36">
        <v>0.46880949074074074</v>
      </c>
      <c r="C253" s="37" t="s">
        <v>12</v>
      </c>
      <c r="D253" s="34">
        <v>10</v>
      </c>
      <c r="E253" s="38">
        <v>160.30000000000001</v>
      </c>
      <c r="F253" s="39" t="s">
        <v>18</v>
      </c>
      <c r="G253" s="40" t="s">
        <v>19</v>
      </c>
    </row>
    <row r="254" spans="1:7">
      <c r="A254" s="35">
        <v>44756</v>
      </c>
      <c r="B254" s="36">
        <v>0.47094143518518528</v>
      </c>
      <c r="C254" s="37" t="s">
        <v>12</v>
      </c>
      <c r="D254" s="34">
        <v>13</v>
      </c>
      <c r="E254" s="38">
        <v>160.44</v>
      </c>
      <c r="F254" s="39" t="s">
        <v>18</v>
      </c>
      <c r="G254" s="40" t="s">
        <v>19</v>
      </c>
    </row>
    <row r="255" spans="1:7">
      <c r="A255" s="35">
        <v>44756</v>
      </c>
      <c r="B255" s="36">
        <v>0.47094143518518528</v>
      </c>
      <c r="C255" s="37" t="s">
        <v>12</v>
      </c>
      <c r="D255" s="34">
        <v>87</v>
      </c>
      <c r="E255" s="38">
        <v>160.44</v>
      </c>
      <c r="F255" s="39" t="s">
        <v>18</v>
      </c>
      <c r="G255" s="40" t="s">
        <v>19</v>
      </c>
    </row>
    <row r="256" spans="1:7">
      <c r="A256" s="35">
        <v>44756</v>
      </c>
      <c r="B256" s="36">
        <v>0.47104143518518526</v>
      </c>
      <c r="C256" s="37" t="s">
        <v>12</v>
      </c>
      <c r="D256" s="34">
        <v>100</v>
      </c>
      <c r="E256" s="38">
        <v>160.30000000000001</v>
      </c>
      <c r="F256" s="39" t="s">
        <v>18</v>
      </c>
      <c r="G256" s="40" t="s">
        <v>19</v>
      </c>
    </row>
    <row r="257" spans="1:7">
      <c r="A257" s="35">
        <v>44756</v>
      </c>
      <c r="B257" s="36">
        <v>0.47104143518518526</v>
      </c>
      <c r="C257" s="37" t="s">
        <v>12</v>
      </c>
      <c r="D257" s="34">
        <v>9</v>
      </c>
      <c r="E257" s="38">
        <v>160.31</v>
      </c>
      <c r="F257" s="39" t="s">
        <v>18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12</v>
      </c>
      <c r="D258" s="34">
        <v>91</v>
      </c>
      <c r="E258" s="38">
        <v>160.31</v>
      </c>
      <c r="F258" s="39" t="s">
        <v>18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12</v>
      </c>
      <c r="D259" s="34">
        <v>100</v>
      </c>
      <c r="E259" s="38">
        <v>160.30000000000001</v>
      </c>
      <c r="F259" s="39" t="s">
        <v>18</v>
      </c>
      <c r="G259" s="40" t="s">
        <v>19</v>
      </c>
    </row>
    <row r="260" spans="1:7">
      <c r="A260" s="35">
        <v>44756</v>
      </c>
      <c r="B260" s="36">
        <v>0.4716262731481482</v>
      </c>
      <c r="C260" s="37" t="s">
        <v>12</v>
      </c>
      <c r="D260" s="34">
        <v>11</v>
      </c>
      <c r="E260" s="38">
        <v>160.25</v>
      </c>
      <c r="F260" s="39" t="s">
        <v>18</v>
      </c>
      <c r="G260" s="40" t="s">
        <v>21</v>
      </c>
    </row>
    <row r="261" spans="1:7">
      <c r="A261" s="35">
        <v>44756</v>
      </c>
      <c r="B261" s="36">
        <v>0.47289641203703714</v>
      </c>
      <c r="C261" s="37" t="s">
        <v>12</v>
      </c>
      <c r="D261" s="34">
        <v>4</v>
      </c>
      <c r="E261" s="38">
        <v>160.51</v>
      </c>
      <c r="F261" s="39" t="s">
        <v>18</v>
      </c>
      <c r="G261" s="40" t="s">
        <v>20</v>
      </c>
    </row>
    <row r="262" spans="1:7">
      <c r="A262" s="35">
        <v>44756</v>
      </c>
      <c r="B262" s="36">
        <v>0.47293715277777781</v>
      </c>
      <c r="C262" s="37" t="s">
        <v>12</v>
      </c>
      <c r="D262" s="34">
        <v>4</v>
      </c>
      <c r="E262" s="38">
        <v>160.51</v>
      </c>
      <c r="F262" s="39" t="s">
        <v>18</v>
      </c>
      <c r="G262" s="40" t="s">
        <v>20</v>
      </c>
    </row>
    <row r="263" spans="1:7">
      <c r="A263" s="35">
        <v>44756</v>
      </c>
      <c r="B263" s="36">
        <v>0.47293715277777781</v>
      </c>
      <c r="C263" s="37" t="s">
        <v>12</v>
      </c>
      <c r="D263" s="34">
        <v>100</v>
      </c>
      <c r="E263" s="38">
        <v>160.51</v>
      </c>
      <c r="F263" s="39" t="s">
        <v>18</v>
      </c>
      <c r="G263" s="40" t="s">
        <v>20</v>
      </c>
    </row>
    <row r="264" spans="1:7">
      <c r="A264" s="35">
        <v>44756</v>
      </c>
      <c r="B264" s="36">
        <v>0.47293715277777781</v>
      </c>
      <c r="C264" s="37" t="s">
        <v>12</v>
      </c>
      <c r="D264" s="34">
        <v>92</v>
      </c>
      <c r="E264" s="38">
        <v>160.51</v>
      </c>
      <c r="F264" s="39" t="s">
        <v>18</v>
      </c>
      <c r="G264" s="40" t="s">
        <v>20</v>
      </c>
    </row>
    <row r="265" spans="1:7">
      <c r="A265" s="35">
        <v>44756</v>
      </c>
      <c r="B265" s="36">
        <v>0.47297974537037035</v>
      </c>
      <c r="C265" s="37" t="s">
        <v>12</v>
      </c>
      <c r="D265" s="34">
        <v>100</v>
      </c>
      <c r="E265" s="38">
        <v>160.41999999999999</v>
      </c>
      <c r="F265" s="39" t="s">
        <v>18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12</v>
      </c>
      <c r="D266" s="34">
        <v>9</v>
      </c>
      <c r="E266" s="38">
        <v>160.71</v>
      </c>
      <c r="F266" s="39" t="s">
        <v>18</v>
      </c>
      <c r="G266" s="40" t="s">
        <v>21</v>
      </c>
    </row>
    <row r="267" spans="1:7">
      <c r="A267" s="35">
        <v>44756</v>
      </c>
      <c r="B267" s="36">
        <v>0.47546273148148155</v>
      </c>
      <c r="C267" s="37" t="s">
        <v>12</v>
      </c>
      <c r="D267" s="34">
        <v>10</v>
      </c>
      <c r="E267" s="38">
        <v>160.71</v>
      </c>
      <c r="F267" s="39" t="s">
        <v>18</v>
      </c>
      <c r="G267" s="40" t="s">
        <v>21</v>
      </c>
    </row>
    <row r="268" spans="1:7">
      <c r="A268" s="35">
        <v>44756</v>
      </c>
      <c r="B268" s="36">
        <v>0.47546273148148155</v>
      </c>
      <c r="C268" s="37" t="s">
        <v>12</v>
      </c>
      <c r="D268" s="34">
        <v>100</v>
      </c>
      <c r="E268" s="38">
        <v>160.71</v>
      </c>
      <c r="F268" s="39" t="s">
        <v>18</v>
      </c>
      <c r="G268" s="40" t="s">
        <v>21</v>
      </c>
    </row>
    <row r="269" spans="1:7">
      <c r="A269" s="35">
        <v>44756</v>
      </c>
      <c r="B269" s="36">
        <v>0.47546284722222221</v>
      </c>
      <c r="C269" s="37" t="s">
        <v>12</v>
      </c>
      <c r="D269" s="34">
        <v>4</v>
      </c>
      <c r="E269" s="38">
        <v>160.71</v>
      </c>
      <c r="F269" s="39" t="s">
        <v>18</v>
      </c>
      <c r="G269" s="40" t="s">
        <v>21</v>
      </c>
    </row>
    <row r="270" spans="1:7">
      <c r="A270" s="35">
        <v>44756</v>
      </c>
      <c r="B270" s="36">
        <v>0.47546284722222221</v>
      </c>
      <c r="C270" s="37" t="s">
        <v>12</v>
      </c>
      <c r="D270" s="34">
        <v>77</v>
      </c>
      <c r="E270" s="38">
        <v>160.71</v>
      </c>
      <c r="F270" s="39" t="s">
        <v>18</v>
      </c>
      <c r="G270" s="40" t="s">
        <v>21</v>
      </c>
    </row>
    <row r="271" spans="1:7">
      <c r="A271" s="35">
        <v>44756</v>
      </c>
      <c r="B271" s="36">
        <v>0.47610891203703709</v>
      </c>
      <c r="C271" s="37" t="s">
        <v>12</v>
      </c>
      <c r="D271" s="34">
        <v>1</v>
      </c>
      <c r="E271" s="38">
        <v>160.74</v>
      </c>
      <c r="F271" s="39" t="s">
        <v>18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12</v>
      </c>
      <c r="D272" s="34">
        <v>14</v>
      </c>
      <c r="E272" s="38">
        <v>160.74</v>
      </c>
      <c r="F272" s="39" t="s">
        <v>18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12</v>
      </c>
      <c r="D273" s="34">
        <v>20</v>
      </c>
      <c r="E273" s="38">
        <v>160.74</v>
      </c>
      <c r="F273" s="39" t="s">
        <v>18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12</v>
      </c>
      <c r="D274" s="34">
        <v>20</v>
      </c>
      <c r="E274" s="38">
        <v>160.74</v>
      </c>
      <c r="F274" s="39" t="s">
        <v>18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12</v>
      </c>
      <c r="D275" s="34">
        <v>20</v>
      </c>
      <c r="E275" s="38">
        <v>160.74</v>
      </c>
      <c r="F275" s="39" t="s">
        <v>18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12</v>
      </c>
      <c r="D276" s="34">
        <v>25</v>
      </c>
      <c r="E276" s="38">
        <v>160.74</v>
      </c>
      <c r="F276" s="39" t="s">
        <v>18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12</v>
      </c>
      <c r="D277" s="34">
        <v>100</v>
      </c>
      <c r="E277" s="38">
        <v>159.53</v>
      </c>
      <c r="F277" s="39" t="s">
        <v>18</v>
      </c>
      <c r="G277" s="40" t="s">
        <v>19</v>
      </c>
    </row>
    <row r="278" spans="1:7">
      <c r="A278" s="35">
        <v>44756</v>
      </c>
      <c r="B278" s="36">
        <v>0.47996157407407414</v>
      </c>
      <c r="C278" s="37" t="s">
        <v>12</v>
      </c>
      <c r="D278" s="34">
        <v>18</v>
      </c>
      <c r="E278" s="38">
        <v>159.97999999999999</v>
      </c>
      <c r="F278" s="39" t="s">
        <v>18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12</v>
      </c>
      <c r="D279" s="34">
        <v>82</v>
      </c>
      <c r="E279" s="38">
        <v>159.97999999999999</v>
      </c>
      <c r="F279" s="39" t="s">
        <v>18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12</v>
      </c>
      <c r="D280" s="34">
        <v>100</v>
      </c>
      <c r="E280" s="38">
        <v>159.97</v>
      </c>
      <c r="F280" s="39" t="s">
        <v>18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12</v>
      </c>
      <c r="D281" s="34">
        <v>100</v>
      </c>
      <c r="E281" s="38">
        <v>159.97999999999999</v>
      </c>
      <c r="F281" s="39" t="s">
        <v>18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12</v>
      </c>
      <c r="D282" s="34">
        <v>14</v>
      </c>
      <c r="E282" s="38">
        <v>160.18</v>
      </c>
      <c r="F282" s="39" t="s">
        <v>18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12</v>
      </c>
      <c r="D283" s="34">
        <v>86</v>
      </c>
      <c r="E283" s="38">
        <v>160.18</v>
      </c>
      <c r="F283" s="39" t="s">
        <v>18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12</v>
      </c>
      <c r="D284" s="34">
        <v>100</v>
      </c>
      <c r="E284" s="38">
        <v>160.18</v>
      </c>
      <c r="F284" s="39" t="s">
        <v>18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12</v>
      </c>
      <c r="D285" s="34">
        <v>23</v>
      </c>
      <c r="E285" s="38">
        <v>159.79</v>
      </c>
      <c r="F285" s="39" t="s">
        <v>18</v>
      </c>
      <c r="G285" s="40" t="s">
        <v>20</v>
      </c>
    </row>
    <row r="286" spans="1:7">
      <c r="A286" s="35">
        <v>44756</v>
      </c>
      <c r="B286" s="36">
        <v>0.48318125000000001</v>
      </c>
      <c r="C286" s="37" t="s">
        <v>12</v>
      </c>
      <c r="D286" s="34">
        <v>77</v>
      </c>
      <c r="E286" s="38">
        <v>159.79</v>
      </c>
      <c r="F286" s="39" t="s">
        <v>18</v>
      </c>
      <c r="G286" s="40" t="s">
        <v>20</v>
      </c>
    </row>
    <row r="287" spans="1:7">
      <c r="A287" s="35">
        <v>44756</v>
      </c>
      <c r="B287" s="36">
        <v>0.4842153935185185</v>
      </c>
      <c r="C287" s="37" t="s">
        <v>12</v>
      </c>
      <c r="D287" s="34">
        <v>100</v>
      </c>
      <c r="E287" s="38">
        <v>159.84</v>
      </c>
      <c r="F287" s="39" t="s">
        <v>18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12</v>
      </c>
      <c r="D288" s="34">
        <v>10</v>
      </c>
      <c r="E288" s="38">
        <v>159.80000000000001</v>
      </c>
      <c r="F288" s="39" t="s">
        <v>18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12</v>
      </c>
      <c r="D289" s="34">
        <v>16</v>
      </c>
      <c r="E289" s="38">
        <v>159.79</v>
      </c>
      <c r="F289" s="39" t="s">
        <v>18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12</v>
      </c>
      <c r="D290" s="34">
        <v>16</v>
      </c>
      <c r="E290" s="38">
        <v>159.79</v>
      </c>
      <c r="F290" s="39" t="s">
        <v>18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12</v>
      </c>
      <c r="D291" s="34">
        <v>25</v>
      </c>
      <c r="E291" s="38">
        <v>159.80000000000001</v>
      </c>
      <c r="F291" s="39" t="s">
        <v>18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12</v>
      </c>
      <c r="D292" s="34">
        <v>32</v>
      </c>
      <c r="E292" s="38">
        <v>159.80000000000001</v>
      </c>
      <c r="F292" s="39" t="s">
        <v>18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12</v>
      </c>
      <c r="D293" s="34">
        <v>100</v>
      </c>
      <c r="E293" s="38">
        <v>159.80000000000001</v>
      </c>
      <c r="F293" s="39" t="s">
        <v>18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12</v>
      </c>
      <c r="D294" s="34">
        <v>8</v>
      </c>
      <c r="E294" s="38">
        <v>159.78</v>
      </c>
      <c r="F294" s="39" t="s">
        <v>18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12</v>
      </c>
      <c r="D295" s="34">
        <v>5</v>
      </c>
      <c r="E295" s="38">
        <v>160.5</v>
      </c>
      <c r="F295" s="39" t="s">
        <v>18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12</v>
      </c>
      <c r="D296" s="34">
        <v>14</v>
      </c>
      <c r="E296" s="38">
        <v>160.5</v>
      </c>
      <c r="F296" s="39" t="s">
        <v>18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12</v>
      </c>
      <c r="D297" s="34">
        <v>19</v>
      </c>
      <c r="E297" s="38">
        <v>160.5</v>
      </c>
      <c r="F297" s="39" t="s">
        <v>18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12</v>
      </c>
      <c r="D298" s="34">
        <v>81</v>
      </c>
      <c r="E298" s="38">
        <v>160.5</v>
      </c>
      <c r="F298" s="39" t="s">
        <v>18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12</v>
      </c>
      <c r="D299" s="34">
        <v>1</v>
      </c>
      <c r="E299" s="38">
        <v>160.5</v>
      </c>
      <c r="F299" s="39" t="s">
        <v>18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12</v>
      </c>
      <c r="D300" s="34">
        <v>80</v>
      </c>
      <c r="E300" s="38">
        <v>160.5</v>
      </c>
      <c r="F300" s="39" t="s">
        <v>18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12</v>
      </c>
      <c r="D301" s="34">
        <v>100</v>
      </c>
      <c r="E301" s="38">
        <v>160.91999999999999</v>
      </c>
      <c r="F301" s="39" t="s">
        <v>18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12</v>
      </c>
      <c r="D302" s="34">
        <v>6</v>
      </c>
      <c r="E302" s="38">
        <v>160.94999999999999</v>
      </c>
      <c r="F302" s="39" t="s">
        <v>18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12</v>
      </c>
      <c r="D303" s="34">
        <v>20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12</v>
      </c>
      <c r="D304" s="34">
        <v>20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12</v>
      </c>
      <c r="D305" s="34">
        <v>20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12</v>
      </c>
      <c r="D306" s="34">
        <v>34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12</v>
      </c>
      <c r="D307" s="34">
        <v>9</v>
      </c>
      <c r="E307" s="38">
        <v>160.6</v>
      </c>
      <c r="F307" s="39" t="s">
        <v>18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12</v>
      </c>
      <c r="D308" s="34">
        <v>40</v>
      </c>
      <c r="E308" s="38">
        <v>160.6</v>
      </c>
      <c r="F308" s="39" t="s">
        <v>18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12</v>
      </c>
      <c r="D309" s="34">
        <v>51</v>
      </c>
      <c r="E309" s="38">
        <v>160.6</v>
      </c>
      <c r="F309" s="39" t="s">
        <v>18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12</v>
      </c>
      <c r="D310" s="34">
        <v>100</v>
      </c>
      <c r="E310" s="38">
        <v>160.63999999999999</v>
      </c>
      <c r="F310" s="39" t="s">
        <v>18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12</v>
      </c>
      <c r="D311" s="34">
        <v>1</v>
      </c>
      <c r="E311" s="38">
        <v>160.46</v>
      </c>
      <c r="F311" s="39" t="s">
        <v>18</v>
      </c>
      <c r="G311" s="40" t="s">
        <v>19</v>
      </c>
    </row>
    <row r="312" spans="1:7">
      <c r="A312" s="35">
        <v>44756</v>
      </c>
      <c r="B312" s="36">
        <v>0.49340011574074083</v>
      </c>
      <c r="C312" s="37" t="s">
        <v>12</v>
      </c>
      <c r="D312" s="34">
        <v>20</v>
      </c>
      <c r="E312" s="38">
        <v>160.46</v>
      </c>
      <c r="F312" s="39" t="s">
        <v>18</v>
      </c>
      <c r="G312" s="40" t="s">
        <v>19</v>
      </c>
    </row>
    <row r="313" spans="1:7">
      <c r="A313" s="35">
        <v>44756</v>
      </c>
      <c r="B313" s="36">
        <v>0.49340011574074083</v>
      </c>
      <c r="C313" s="37" t="s">
        <v>12</v>
      </c>
      <c r="D313" s="34">
        <v>79</v>
      </c>
      <c r="E313" s="38">
        <v>160.46</v>
      </c>
      <c r="F313" s="39" t="s">
        <v>18</v>
      </c>
      <c r="G313" s="40" t="s">
        <v>19</v>
      </c>
    </row>
    <row r="314" spans="1:7">
      <c r="A314" s="35">
        <v>44756</v>
      </c>
      <c r="B314" s="36">
        <v>0.49632361111111112</v>
      </c>
      <c r="C314" s="37" t="s">
        <v>12</v>
      </c>
      <c r="D314" s="34">
        <v>4</v>
      </c>
      <c r="E314" s="38">
        <v>160.80000000000001</v>
      </c>
      <c r="F314" s="39" t="s">
        <v>18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12</v>
      </c>
      <c r="D315" s="34">
        <v>20</v>
      </c>
      <c r="E315" s="38">
        <v>160.80000000000001</v>
      </c>
      <c r="F315" s="39" t="s">
        <v>18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12</v>
      </c>
      <c r="D316" s="34">
        <v>76</v>
      </c>
      <c r="E316" s="38">
        <v>160.80000000000001</v>
      </c>
      <c r="F316" s="39" t="s">
        <v>18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12</v>
      </c>
      <c r="D317" s="34">
        <v>100</v>
      </c>
      <c r="E317" s="38">
        <v>160.79</v>
      </c>
      <c r="F317" s="39" t="s">
        <v>18</v>
      </c>
      <c r="G317" s="40" t="s">
        <v>22</v>
      </c>
    </row>
    <row r="318" spans="1:7">
      <c r="A318" s="35">
        <v>44756</v>
      </c>
      <c r="B318" s="36">
        <v>0.49632407407407408</v>
      </c>
      <c r="C318" s="37" t="s">
        <v>12</v>
      </c>
      <c r="D318" s="34">
        <v>100</v>
      </c>
      <c r="E318" s="38">
        <v>160.79</v>
      </c>
      <c r="F318" s="39" t="s">
        <v>18</v>
      </c>
      <c r="G318" s="40" t="s">
        <v>22</v>
      </c>
    </row>
    <row r="319" spans="1:7">
      <c r="A319" s="35">
        <v>44756</v>
      </c>
      <c r="B319" s="36">
        <v>0.49718530092592594</v>
      </c>
      <c r="C319" s="37" t="s">
        <v>12</v>
      </c>
      <c r="D319" s="34">
        <v>100</v>
      </c>
      <c r="E319" s="38">
        <v>160.62</v>
      </c>
      <c r="F319" s="39" t="s">
        <v>18</v>
      </c>
      <c r="G319" s="40" t="s">
        <v>19</v>
      </c>
    </row>
    <row r="320" spans="1:7">
      <c r="A320" s="35">
        <v>44756</v>
      </c>
      <c r="B320" s="36">
        <v>0.49728425925925923</v>
      </c>
      <c r="C320" s="37" t="s">
        <v>12</v>
      </c>
      <c r="D320" s="34">
        <v>100</v>
      </c>
      <c r="E320" s="38">
        <v>160.49</v>
      </c>
      <c r="F320" s="39" t="s">
        <v>18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12</v>
      </c>
      <c r="D321" s="34">
        <v>1</v>
      </c>
      <c r="E321" s="38">
        <v>160.62</v>
      </c>
      <c r="F321" s="39" t="s">
        <v>18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12</v>
      </c>
      <c r="D322" s="34">
        <v>1</v>
      </c>
      <c r="E322" s="38">
        <v>160.62</v>
      </c>
      <c r="F322" s="39" t="s">
        <v>18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12</v>
      </c>
      <c r="D323" s="34">
        <v>12</v>
      </c>
      <c r="E323" s="38">
        <v>160.62</v>
      </c>
      <c r="F323" s="39" t="s">
        <v>18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12</v>
      </c>
      <c r="D324" s="34">
        <v>86</v>
      </c>
      <c r="E324" s="38">
        <v>160.62</v>
      </c>
      <c r="F324" s="39" t="s">
        <v>18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12</v>
      </c>
      <c r="D325" s="34">
        <v>1</v>
      </c>
      <c r="E325" s="38">
        <v>160.6</v>
      </c>
      <c r="F325" s="39" t="s">
        <v>18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12</v>
      </c>
      <c r="D326" s="34">
        <v>99</v>
      </c>
      <c r="E326" s="38">
        <v>160.6</v>
      </c>
      <c r="F326" s="39" t="s">
        <v>18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12</v>
      </c>
      <c r="D327" s="34">
        <v>1</v>
      </c>
      <c r="E327" s="38">
        <v>160.38999999999999</v>
      </c>
      <c r="F327" s="39" t="s">
        <v>18</v>
      </c>
      <c r="G327" s="40" t="s">
        <v>20</v>
      </c>
    </row>
    <row r="328" spans="1:7">
      <c r="A328" s="35">
        <v>44756</v>
      </c>
      <c r="B328" s="36">
        <v>0.50082638888888897</v>
      </c>
      <c r="C328" s="37" t="s">
        <v>12</v>
      </c>
      <c r="D328" s="34">
        <v>19</v>
      </c>
      <c r="E328" s="38">
        <v>160.38999999999999</v>
      </c>
      <c r="F328" s="39" t="s">
        <v>18</v>
      </c>
      <c r="G328" s="40" t="s">
        <v>20</v>
      </c>
    </row>
    <row r="329" spans="1:7">
      <c r="A329" s="35">
        <v>44756</v>
      </c>
      <c r="B329" s="36">
        <v>0.50082638888888897</v>
      </c>
      <c r="C329" s="37" t="s">
        <v>12</v>
      </c>
      <c r="D329" s="34">
        <v>20</v>
      </c>
      <c r="E329" s="38">
        <v>160.38999999999999</v>
      </c>
      <c r="F329" s="39" t="s">
        <v>18</v>
      </c>
      <c r="G329" s="40" t="s">
        <v>20</v>
      </c>
    </row>
    <row r="330" spans="1:7">
      <c r="A330" s="35">
        <v>44756</v>
      </c>
      <c r="B330" s="36">
        <v>0.50082638888888897</v>
      </c>
      <c r="C330" s="37" t="s">
        <v>12</v>
      </c>
      <c r="D330" s="34">
        <v>20</v>
      </c>
      <c r="E330" s="38">
        <v>160.38999999999999</v>
      </c>
      <c r="F330" s="39" t="s">
        <v>18</v>
      </c>
      <c r="G330" s="40" t="s">
        <v>20</v>
      </c>
    </row>
    <row r="331" spans="1:7">
      <c r="A331" s="35">
        <v>44756</v>
      </c>
      <c r="B331" s="36">
        <v>0.50082638888888897</v>
      </c>
      <c r="C331" s="37" t="s">
        <v>12</v>
      </c>
      <c r="D331" s="34">
        <v>40</v>
      </c>
      <c r="E331" s="38">
        <v>160.38999999999999</v>
      </c>
      <c r="F331" s="39" t="s">
        <v>18</v>
      </c>
      <c r="G331" s="40" t="s">
        <v>20</v>
      </c>
    </row>
    <row r="332" spans="1:7">
      <c r="A332" s="35">
        <v>44756</v>
      </c>
      <c r="B332" s="36">
        <v>0.50137916666666671</v>
      </c>
      <c r="C332" s="37" t="s">
        <v>12</v>
      </c>
      <c r="D332" s="34">
        <v>100</v>
      </c>
      <c r="E332" s="38">
        <v>160.19999999999999</v>
      </c>
      <c r="F332" s="39" t="s">
        <v>18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12</v>
      </c>
      <c r="D333" s="34">
        <v>12</v>
      </c>
      <c r="E333" s="38">
        <v>160.03</v>
      </c>
      <c r="F333" s="39" t="s">
        <v>18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12</v>
      </c>
      <c r="D334" s="34">
        <v>16</v>
      </c>
      <c r="E334" s="38">
        <v>160.03</v>
      </c>
      <c r="F334" s="39" t="s">
        <v>18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12</v>
      </c>
      <c r="D335" s="34">
        <v>72</v>
      </c>
      <c r="E335" s="38">
        <v>160.03</v>
      </c>
      <c r="F335" s="39" t="s">
        <v>18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12</v>
      </c>
      <c r="D336" s="34">
        <v>100</v>
      </c>
      <c r="E336" s="38">
        <v>159.84</v>
      </c>
      <c r="F336" s="39" t="s">
        <v>18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12</v>
      </c>
      <c r="D337" s="34">
        <v>46</v>
      </c>
      <c r="E337" s="38">
        <v>159.69</v>
      </c>
      <c r="F337" s="39" t="s">
        <v>18</v>
      </c>
      <c r="G337" s="40" t="s">
        <v>20</v>
      </c>
    </row>
    <row r="338" spans="1:7">
      <c r="A338" s="35">
        <v>44756</v>
      </c>
      <c r="B338" s="36">
        <v>0.50545601851851862</v>
      </c>
      <c r="C338" s="37" t="s">
        <v>12</v>
      </c>
      <c r="D338" s="34">
        <v>100</v>
      </c>
      <c r="E338" s="38">
        <v>159.66999999999999</v>
      </c>
      <c r="F338" s="39" t="s">
        <v>18</v>
      </c>
      <c r="G338" s="40" t="s">
        <v>22</v>
      </c>
    </row>
    <row r="339" spans="1:7">
      <c r="A339" s="35">
        <v>44756</v>
      </c>
      <c r="B339" s="36">
        <v>0.50545601851851862</v>
      </c>
      <c r="C339" s="37" t="s">
        <v>12</v>
      </c>
      <c r="D339" s="34">
        <v>54</v>
      </c>
      <c r="E339" s="38">
        <v>159.69</v>
      </c>
      <c r="F339" s="39" t="s">
        <v>18</v>
      </c>
      <c r="G339" s="40" t="s">
        <v>20</v>
      </c>
    </row>
    <row r="340" spans="1:7">
      <c r="A340" s="35">
        <v>44756</v>
      </c>
      <c r="B340" s="36">
        <v>0.50753784722222228</v>
      </c>
      <c r="C340" s="37" t="s">
        <v>12</v>
      </c>
      <c r="D340" s="34">
        <v>100</v>
      </c>
      <c r="E340" s="38">
        <v>159.55000000000001</v>
      </c>
      <c r="F340" s="39" t="s">
        <v>18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12</v>
      </c>
      <c r="D341" s="34">
        <v>1</v>
      </c>
      <c r="E341" s="38">
        <v>159.38</v>
      </c>
      <c r="F341" s="39" t="s">
        <v>18</v>
      </c>
      <c r="G341" s="40" t="s">
        <v>22</v>
      </c>
    </row>
    <row r="342" spans="1:7">
      <c r="A342" s="35">
        <v>44756</v>
      </c>
      <c r="B342" s="36">
        <v>0.50807361111111105</v>
      </c>
      <c r="C342" s="37" t="s">
        <v>12</v>
      </c>
      <c r="D342" s="34">
        <v>99</v>
      </c>
      <c r="E342" s="38">
        <v>159.38</v>
      </c>
      <c r="F342" s="39" t="s">
        <v>18</v>
      </c>
      <c r="G342" s="40" t="s">
        <v>22</v>
      </c>
    </row>
    <row r="343" spans="1:7">
      <c r="A343" s="35">
        <v>44756</v>
      </c>
      <c r="B343" s="36">
        <v>0.50838634259259263</v>
      </c>
      <c r="C343" s="37" t="s">
        <v>12</v>
      </c>
      <c r="D343" s="34">
        <v>7</v>
      </c>
      <c r="E343" s="38">
        <v>158.85</v>
      </c>
      <c r="F343" s="39" t="s">
        <v>18</v>
      </c>
      <c r="G343" s="40" t="s">
        <v>20</v>
      </c>
    </row>
    <row r="344" spans="1:7">
      <c r="A344" s="35">
        <v>44756</v>
      </c>
      <c r="B344" s="36">
        <v>0.50838634259259263</v>
      </c>
      <c r="C344" s="37" t="s">
        <v>12</v>
      </c>
      <c r="D344" s="34">
        <v>11</v>
      </c>
      <c r="E344" s="38">
        <v>158.85</v>
      </c>
      <c r="F344" s="39" t="s">
        <v>18</v>
      </c>
      <c r="G344" s="40" t="s">
        <v>20</v>
      </c>
    </row>
    <row r="345" spans="1:7">
      <c r="A345" s="35">
        <v>44756</v>
      </c>
      <c r="B345" s="36">
        <v>0.50838634259259263</v>
      </c>
      <c r="C345" s="37" t="s">
        <v>12</v>
      </c>
      <c r="D345" s="34">
        <v>17</v>
      </c>
      <c r="E345" s="38">
        <v>158.85</v>
      </c>
      <c r="F345" s="39" t="s">
        <v>18</v>
      </c>
      <c r="G345" s="40" t="s">
        <v>20</v>
      </c>
    </row>
    <row r="346" spans="1:7">
      <c r="A346" s="35">
        <v>44756</v>
      </c>
      <c r="B346" s="36">
        <v>0.50838634259259263</v>
      </c>
      <c r="C346" s="37" t="s">
        <v>12</v>
      </c>
      <c r="D346" s="34">
        <v>23</v>
      </c>
      <c r="E346" s="38">
        <v>158.85</v>
      </c>
      <c r="F346" s="39" t="s">
        <v>18</v>
      </c>
      <c r="G346" s="40" t="s">
        <v>20</v>
      </c>
    </row>
    <row r="347" spans="1:7">
      <c r="A347" s="35">
        <v>44756</v>
      </c>
      <c r="B347" s="36">
        <v>0.50838634259259263</v>
      </c>
      <c r="C347" s="37" t="s">
        <v>12</v>
      </c>
      <c r="D347" s="34">
        <v>100</v>
      </c>
      <c r="E347" s="38">
        <v>158.85</v>
      </c>
      <c r="F347" s="39" t="s">
        <v>18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12</v>
      </c>
      <c r="D348" s="34">
        <v>100</v>
      </c>
      <c r="E348" s="38">
        <v>158.56</v>
      </c>
      <c r="F348" s="39" t="s">
        <v>18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12</v>
      </c>
      <c r="D349" s="34">
        <v>100</v>
      </c>
      <c r="E349" s="38">
        <v>158.56</v>
      </c>
      <c r="F349" s="39" t="s">
        <v>18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12</v>
      </c>
      <c r="D350" s="34">
        <v>8</v>
      </c>
      <c r="E350" s="38">
        <v>158.5</v>
      </c>
      <c r="F350" s="39" t="s">
        <v>18</v>
      </c>
      <c r="G350" s="40" t="s">
        <v>20</v>
      </c>
    </row>
    <row r="351" spans="1:7">
      <c r="A351" s="35">
        <v>44756</v>
      </c>
      <c r="B351" s="36">
        <v>0.51014710648148154</v>
      </c>
      <c r="C351" s="37" t="s">
        <v>12</v>
      </c>
      <c r="D351" s="34">
        <v>8</v>
      </c>
      <c r="E351" s="38">
        <v>158.49</v>
      </c>
      <c r="F351" s="39" t="s">
        <v>18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12</v>
      </c>
      <c r="D352" s="34">
        <v>16</v>
      </c>
      <c r="E352" s="38">
        <v>158.49</v>
      </c>
      <c r="F352" s="39" t="s">
        <v>18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12</v>
      </c>
      <c r="D353" s="34">
        <v>25</v>
      </c>
      <c r="E353" s="38">
        <v>158.51</v>
      </c>
      <c r="F353" s="39" t="s">
        <v>18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12</v>
      </c>
      <c r="D354" s="34">
        <v>33</v>
      </c>
      <c r="E354" s="38">
        <v>158.51</v>
      </c>
      <c r="F354" s="39" t="s">
        <v>18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12</v>
      </c>
      <c r="D355" s="34">
        <v>80</v>
      </c>
      <c r="E355" s="38">
        <v>158.56</v>
      </c>
      <c r="F355" s="39" t="s">
        <v>18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12</v>
      </c>
      <c r="D356" s="34">
        <v>20</v>
      </c>
      <c r="E356" s="38">
        <v>158.56</v>
      </c>
      <c r="F356" s="39" t="s">
        <v>18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12</v>
      </c>
      <c r="D357" s="34">
        <v>10</v>
      </c>
      <c r="E357" s="38">
        <v>158.37</v>
      </c>
      <c r="F357" s="39" t="s">
        <v>18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12</v>
      </c>
      <c r="D358" s="34">
        <v>40</v>
      </c>
      <c r="E358" s="38">
        <v>158.37</v>
      </c>
      <c r="F358" s="39" t="s">
        <v>18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12</v>
      </c>
      <c r="D359" s="34">
        <v>50</v>
      </c>
      <c r="E359" s="38">
        <v>158.37</v>
      </c>
      <c r="F359" s="39" t="s">
        <v>18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12</v>
      </c>
      <c r="D360" s="34">
        <v>8</v>
      </c>
      <c r="E360" s="38">
        <v>158.27000000000001</v>
      </c>
      <c r="F360" s="39" t="s">
        <v>18</v>
      </c>
      <c r="G360" s="40" t="s">
        <v>19</v>
      </c>
    </row>
    <row r="361" spans="1:7">
      <c r="A361" s="35">
        <v>44756</v>
      </c>
      <c r="B361" s="36">
        <v>0.51396076388888889</v>
      </c>
      <c r="C361" s="37" t="s">
        <v>12</v>
      </c>
      <c r="D361" s="34">
        <v>11</v>
      </c>
      <c r="E361" s="38">
        <v>158.28</v>
      </c>
      <c r="F361" s="39" t="s">
        <v>18</v>
      </c>
      <c r="G361" s="40" t="s">
        <v>19</v>
      </c>
    </row>
    <row r="362" spans="1:7">
      <c r="A362" s="35">
        <v>44756</v>
      </c>
      <c r="B362" s="36">
        <v>0.51396076388888889</v>
      </c>
      <c r="C362" s="37" t="s">
        <v>12</v>
      </c>
      <c r="D362" s="34">
        <v>13</v>
      </c>
      <c r="E362" s="38">
        <v>158.28</v>
      </c>
      <c r="F362" s="39" t="s">
        <v>18</v>
      </c>
      <c r="G362" s="40" t="s">
        <v>19</v>
      </c>
    </row>
    <row r="363" spans="1:7">
      <c r="A363" s="35">
        <v>44756</v>
      </c>
      <c r="B363" s="36">
        <v>0.51396076388888889</v>
      </c>
      <c r="C363" s="37" t="s">
        <v>12</v>
      </c>
      <c r="D363" s="34">
        <v>16</v>
      </c>
      <c r="E363" s="38">
        <v>158.27000000000001</v>
      </c>
      <c r="F363" s="39" t="s">
        <v>18</v>
      </c>
      <c r="G363" s="40" t="s">
        <v>19</v>
      </c>
    </row>
    <row r="364" spans="1:7">
      <c r="A364" s="35">
        <v>44756</v>
      </c>
      <c r="B364" s="36">
        <v>0.51396076388888889</v>
      </c>
      <c r="C364" s="37" t="s">
        <v>12</v>
      </c>
      <c r="D364" s="34">
        <v>32</v>
      </c>
      <c r="E364" s="38">
        <v>158.28</v>
      </c>
      <c r="F364" s="39" t="s">
        <v>18</v>
      </c>
      <c r="G364" s="40" t="s">
        <v>19</v>
      </c>
    </row>
    <row r="365" spans="1:7">
      <c r="A365" s="35">
        <v>44756</v>
      </c>
      <c r="B365" s="36">
        <v>0.51399733796296299</v>
      </c>
      <c r="C365" s="37" t="s">
        <v>12</v>
      </c>
      <c r="D365" s="34">
        <v>29</v>
      </c>
      <c r="E365" s="38">
        <v>158.22999999999999</v>
      </c>
      <c r="F365" s="39" t="s">
        <v>18</v>
      </c>
      <c r="G365" s="40" t="s">
        <v>21</v>
      </c>
    </row>
    <row r="366" spans="1:7">
      <c r="A366" s="35">
        <v>44756</v>
      </c>
      <c r="B366" s="36">
        <v>0.51399733796296299</v>
      </c>
      <c r="C366" s="37" t="s">
        <v>12</v>
      </c>
      <c r="D366" s="34">
        <v>71</v>
      </c>
      <c r="E366" s="38">
        <v>158.22999999999999</v>
      </c>
      <c r="F366" s="39" t="s">
        <v>18</v>
      </c>
      <c r="G366" s="40" t="s">
        <v>21</v>
      </c>
    </row>
    <row r="367" spans="1:7">
      <c r="A367" s="35">
        <v>44756</v>
      </c>
      <c r="B367" s="36">
        <v>0.51455810185185191</v>
      </c>
      <c r="C367" s="37" t="s">
        <v>12</v>
      </c>
      <c r="D367" s="34">
        <v>100</v>
      </c>
      <c r="E367" s="38">
        <v>158.32</v>
      </c>
      <c r="F367" s="39" t="s">
        <v>18</v>
      </c>
      <c r="G367" s="40" t="s">
        <v>19</v>
      </c>
    </row>
    <row r="368" spans="1:7">
      <c r="A368" s="35">
        <v>44756</v>
      </c>
      <c r="B368" s="36">
        <v>0.5160851851851852</v>
      </c>
      <c r="C368" s="37" t="s">
        <v>12</v>
      </c>
      <c r="D368" s="34">
        <v>100</v>
      </c>
      <c r="E368" s="38">
        <v>158.47</v>
      </c>
      <c r="F368" s="39" t="s">
        <v>18</v>
      </c>
      <c r="G368" s="40" t="s">
        <v>19</v>
      </c>
    </row>
    <row r="369" spans="1:7">
      <c r="A369" s="35">
        <v>44756</v>
      </c>
      <c r="B369" s="36">
        <v>0.51617256944444445</v>
      </c>
      <c r="C369" s="37" t="s">
        <v>12</v>
      </c>
      <c r="D369" s="34">
        <v>100</v>
      </c>
      <c r="E369" s="38">
        <v>158.31</v>
      </c>
      <c r="F369" s="39" t="s">
        <v>18</v>
      </c>
      <c r="G369" s="40" t="s">
        <v>22</v>
      </c>
    </row>
    <row r="370" spans="1:7">
      <c r="A370" s="35">
        <v>44756</v>
      </c>
      <c r="B370" s="36">
        <v>0.51617523148148148</v>
      </c>
      <c r="C370" s="37" t="s">
        <v>12</v>
      </c>
      <c r="D370" s="34">
        <v>100</v>
      </c>
      <c r="E370" s="38">
        <v>157.87</v>
      </c>
      <c r="F370" s="39" t="s">
        <v>18</v>
      </c>
      <c r="G370" s="40" t="s">
        <v>22</v>
      </c>
    </row>
    <row r="371" spans="1:7">
      <c r="A371" s="35">
        <v>44756</v>
      </c>
      <c r="B371" s="36">
        <v>0.51617523148148148</v>
      </c>
      <c r="C371" s="37" t="s">
        <v>12</v>
      </c>
      <c r="D371" s="34">
        <v>28</v>
      </c>
      <c r="E371" s="38">
        <v>157.87</v>
      </c>
      <c r="F371" s="39" t="s">
        <v>18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12</v>
      </c>
      <c r="D372" s="34">
        <v>8</v>
      </c>
      <c r="E372" s="38">
        <v>157.86000000000001</v>
      </c>
      <c r="F372" s="39" t="s">
        <v>18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12</v>
      </c>
      <c r="D373" s="34">
        <v>8</v>
      </c>
      <c r="E373" s="38">
        <v>157.86000000000001</v>
      </c>
      <c r="F373" s="39" t="s">
        <v>18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12</v>
      </c>
      <c r="D374" s="34">
        <v>24</v>
      </c>
      <c r="E374" s="38">
        <v>157.87</v>
      </c>
      <c r="F374" s="39" t="s">
        <v>18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12</v>
      </c>
      <c r="D375" s="34">
        <v>20</v>
      </c>
      <c r="E375" s="38">
        <v>157.22999999999999</v>
      </c>
      <c r="F375" s="39" t="s">
        <v>18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12</v>
      </c>
      <c r="D376" s="34">
        <v>20</v>
      </c>
      <c r="E376" s="38">
        <v>157.22999999999999</v>
      </c>
      <c r="F376" s="39" t="s">
        <v>18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12</v>
      </c>
      <c r="D377" s="34">
        <v>60</v>
      </c>
      <c r="E377" s="38">
        <v>157.22999999999999</v>
      </c>
      <c r="F377" s="39" t="s">
        <v>18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12</v>
      </c>
      <c r="D378" s="34">
        <v>13</v>
      </c>
      <c r="E378" s="38">
        <v>157.31</v>
      </c>
      <c r="F378" s="39" t="s">
        <v>18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12</v>
      </c>
      <c r="D379" s="34">
        <v>8</v>
      </c>
      <c r="E379" s="38">
        <v>157.29</v>
      </c>
      <c r="F379" s="39" t="s">
        <v>18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12</v>
      </c>
      <c r="D380" s="34">
        <v>11</v>
      </c>
      <c r="E380" s="38">
        <v>157.31</v>
      </c>
      <c r="F380" s="39" t="s">
        <v>18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12</v>
      </c>
      <c r="D381" s="34">
        <v>13</v>
      </c>
      <c r="E381" s="38">
        <v>157.27000000000001</v>
      </c>
      <c r="F381" s="39" t="s">
        <v>18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12</v>
      </c>
      <c r="D382" s="34">
        <v>87</v>
      </c>
      <c r="E382" s="38">
        <v>157.27000000000001</v>
      </c>
      <c r="F382" s="39" t="s">
        <v>18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12</v>
      </c>
      <c r="D383" s="34">
        <v>2</v>
      </c>
      <c r="E383" s="38">
        <v>157.15</v>
      </c>
      <c r="F383" s="39" t="s">
        <v>18</v>
      </c>
      <c r="G383" s="40" t="s">
        <v>21</v>
      </c>
    </row>
    <row r="384" spans="1:7">
      <c r="A384" s="35">
        <v>44756</v>
      </c>
      <c r="B384" s="36">
        <v>0.51873750000000007</v>
      </c>
      <c r="C384" s="37" t="s">
        <v>12</v>
      </c>
      <c r="D384" s="34">
        <v>20</v>
      </c>
      <c r="E384" s="38">
        <v>157.15</v>
      </c>
      <c r="F384" s="39" t="s">
        <v>18</v>
      </c>
      <c r="G384" s="40" t="s">
        <v>21</v>
      </c>
    </row>
    <row r="385" spans="1:7">
      <c r="A385" s="35">
        <v>44756</v>
      </c>
      <c r="B385" s="36">
        <v>0.51873750000000007</v>
      </c>
      <c r="C385" s="37" t="s">
        <v>12</v>
      </c>
      <c r="D385" s="34">
        <v>22</v>
      </c>
      <c r="E385" s="38">
        <v>157.15</v>
      </c>
      <c r="F385" s="39" t="s">
        <v>18</v>
      </c>
      <c r="G385" s="40" t="s">
        <v>21</v>
      </c>
    </row>
    <row r="386" spans="1:7">
      <c r="A386" s="35">
        <v>44756</v>
      </c>
      <c r="B386" s="36">
        <v>0.5197501157407407</v>
      </c>
      <c r="C386" s="37" t="s">
        <v>12</v>
      </c>
      <c r="D386" s="34">
        <v>100</v>
      </c>
      <c r="E386" s="38">
        <v>157.01</v>
      </c>
      <c r="F386" s="39" t="s">
        <v>18</v>
      </c>
      <c r="G386" s="40" t="s">
        <v>19</v>
      </c>
    </row>
    <row r="387" spans="1:7">
      <c r="A387" s="35">
        <v>44756</v>
      </c>
      <c r="B387" s="36">
        <v>0.5197501157407407</v>
      </c>
      <c r="C387" s="37" t="s">
        <v>12</v>
      </c>
      <c r="D387" s="34">
        <v>33</v>
      </c>
      <c r="E387" s="38">
        <v>157.04</v>
      </c>
      <c r="F387" s="39" t="s">
        <v>18</v>
      </c>
      <c r="G387" s="40" t="s">
        <v>22</v>
      </c>
    </row>
    <row r="388" spans="1:7">
      <c r="A388" s="35">
        <v>44756</v>
      </c>
      <c r="B388" s="36">
        <v>0.5197501157407407</v>
      </c>
      <c r="C388" s="37" t="s">
        <v>12</v>
      </c>
      <c r="D388" s="34">
        <v>26</v>
      </c>
      <c r="E388" s="38">
        <v>157.01</v>
      </c>
      <c r="F388" s="39" t="s">
        <v>18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12</v>
      </c>
      <c r="D389" s="34">
        <v>8</v>
      </c>
      <c r="E389" s="38">
        <v>157</v>
      </c>
      <c r="F389" s="39" t="s">
        <v>18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12</v>
      </c>
      <c r="D390" s="34">
        <v>100</v>
      </c>
      <c r="E390" s="38">
        <v>156.71</v>
      </c>
      <c r="F390" s="39" t="s">
        <v>18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12</v>
      </c>
      <c r="D391" s="34">
        <v>33</v>
      </c>
      <c r="E391" s="38">
        <v>156.56</v>
      </c>
      <c r="F391" s="39" t="s">
        <v>18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12</v>
      </c>
      <c r="D392" s="34">
        <v>3</v>
      </c>
      <c r="E392" s="38">
        <v>156.66999999999999</v>
      </c>
      <c r="F392" s="39" t="s">
        <v>18</v>
      </c>
      <c r="G392" s="40" t="s">
        <v>22</v>
      </c>
    </row>
    <row r="393" spans="1:7">
      <c r="A393" s="35">
        <v>44756</v>
      </c>
      <c r="B393" s="36">
        <v>0.5218618055555555</v>
      </c>
      <c r="C393" s="37" t="s">
        <v>12</v>
      </c>
      <c r="D393" s="34">
        <v>8</v>
      </c>
      <c r="E393" s="38">
        <v>156.66999999999999</v>
      </c>
      <c r="F393" s="39" t="s">
        <v>18</v>
      </c>
      <c r="G393" s="40" t="s">
        <v>22</v>
      </c>
    </row>
    <row r="394" spans="1:7">
      <c r="A394" s="35">
        <v>44756</v>
      </c>
      <c r="B394" s="36">
        <v>0.52188518518518512</v>
      </c>
      <c r="C394" s="37" t="s">
        <v>12</v>
      </c>
      <c r="D394" s="34">
        <v>12</v>
      </c>
      <c r="E394" s="38">
        <v>156.66999999999999</v>
      </c>
      <c r="F394" s="39" t="s">
        <v>18</v>
      </c>
      <c r="G394" s="40" t="s">
        <v>22</v>
      </c>
    </row>
    <row r="395" spans="1:7">
      <c r="A395" s="35">
        <v>44756</v>
      </c>
      <c r="B395" s="36">
        <v>0.52188518518518512</v>
      </c>
      <c r="C395" s="37" t="s">
        <v>12</v>
      </c>
      <c r="D395" s="34">
        <v>2</v>
      </c>
      <c r="E395" s="38">
        <v>156.66999999999999</v>
      </c>
      <c r="F395" s="39" t="s">
        <v>18</v>
      </c>
      <c r="G395" s="40" t="s">
        <v>22</v>
      </c>
    </row>
    <row r="396" spans="1:7">
      <c r="A396" s="35">
        <v>44756</v>
      </c>
      <c r="B396" s="36">
        <v>0.52188518518518512</v>
      </c>
      <c r="C396" s="37" t="s">
        <v>12</v>
      </c>
      <c r="D396" s="34">
        <v>3</v>
      </c>
      <c r="E396" s="38">
        <v>156.66999999999999</v>
      </c>
      <c r="F396" s="39" t="s">
        <v>18</v>
      </c>
      <c r="G396" s="40" t="s">
        <v>22</v>
      </c>
    </row>
    <row r="397" spans="1:7">
      <c r="A397" s="35">
        <v>44756</v>
      </c>
      <c r="B397" s="36">
        <v>0.52188518518518512</v>
      </c>
      <c r="C397" s="37" t="s">
        <v>12</v>
      </c>
      <c r="D397" s="34">
        <v>12</v>
      </c>
      <c r="E397" s="38">
        <v>156.66</v>
      </c>
      <c r="F397" s="39" t="s">
        <v>18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12</v>
      </c>
      <c r="D398" s="34">
        <v>3</v>
      </c>
      <c r="E398" s="38">
        <v>156.66</v>
      </c>
      <c r="F398" s="39" t="s">
        <v>18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12</v>
      </c>
      <c r="D399" s="34">
        <v>3</v>
      </c>
      <c r="E399" s="38">
        <v>156.85</v>
      </c>
      <c r="F399" s="39" t="s">
        <v>18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12</v>
      </c>
      <c r="D400" s="34">
        <v>9</v>
      </c>
      <c r="E400" s="38">
        <v>156.85</v>
      </c>
      <c r="F400" s="39" t="s">
        <v>18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12</v>
      </c>
      <c r="D401" s="34">
        <v>12</v>
      </c>
      <c r="E401" s="38">
        <v>156.85</v>
      </c>
      <c r="F401" s="39" t="s">
        <v>18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12</v>
      </c>
      <c r="D402" s="34">
        <v>19</v>
      </c>
      <c r="E402" s="38">
        <v>156.85</v>
      </c>
      <c r="F402" s="39" t="s">
        <v>18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12</v>
      </c>
      <c r="D403" s="34">
        <v>20</v>
      </c>
      <c r="E403" s="38">
        <v>156.85</v>
      </c>
      <c r="F403" s="39" t="s">
        <v>18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12</v>
      </c>
      <c r="D404" s="34">
        <v>20</v>
      </c>
      <c r="E404" s="38">
        <v>156.85</v>
      </c>
      <c r="F404" s="39" t="s">
        <v>18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12</v>
      </c>
      <c r="D405" s="34">
        <v>21</v>
      </c>
      <c r="E405" s="38">
        <v>156.85</v>
      </c>
      <c r="F405" s="39" t="s">
        <v>18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12</v>
      </c>
      <c r="D406" s="34">
        <v>48</v>
      </c>
      <c r="E406" s="38">
        <v>156.85</v>
      </c>
      <c r="F406" s="39" t="s">
        <v>18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12</v>
      </c>
      <c r="D407" s="34">
        <v>24</v>
      </c>
      <c r="E407" s="38">
        <v>156.79</v>
      </c>
      <c r="F407" s="39" t="s">
        <v>18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12</v>
      </c>
      <c r="D408" s="34">
        <v>36</v>
      </c>
      <c r="E408" s="38">
        <v>156.80000000000001</v>
      </c>
      <c r="F408" s="39" t="s">
        <v>18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12</v>
      </c>
      <c r="D409" s="34">
        <v>7</v>
      </c>
      <c r="E409" s="38">
        <v>156.66</v>
      </c>
      <c r="F409" s="39" t="s">
        <v>18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12</v>
      </c>
      <c r="D410" s="34">
        <v>1</v>
      </c>
      <c r="E410" s="38">
        <v>156.65</v>
      </c>
      <c r="F410" s="39" t="s">
        <v>18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12</v>
      </c>
      <c r="D411" s="34">
        <v>99</v>
      </c>
      <c r="E411" s="38">
        <v>156.65</v>
      </c>
      <c r="F411" s="39" t="s">
        <v>18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12</v>
      </c>
      <c r="D412" s="34">
        <v>100</v>
      </c>
      <c r="E412" s="38">
        <v>156.65</v>
      </c>
      <c r="F412" s="39" t="s">
        <v>18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12</v>
      </c>
      <c r="D413" s="34">
        <v>22</v>
      </c>
      <c r="E413" s="38">
        <v>156.63999999999999</v>
      </c>
      <c r="F413" s="39" t="s">
        <v>18</v>
      </c>
      <c r="G413" s="40" t="s">
        <v>19</v>
      </c>
    </row>
    <row r="414" spans="1:7">
      <c r="A414" s="35">
        <v>44756</v>
      </c>
      <c r="B414" s="36">
        <v>0.52380243055555553</v>
      </c>
      <c r="C414" s="37" t="s">
        <v>12</v>
      </c>
      <c r="D414" s="34">
        <v>22</v>
      </c>
      <c r="E414" s="38">
        <v>156.65</v>
      </c>
      <c r="F414" s="39" t="s">
        <v>18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12</v>
      </c>
      <c r="D415" s="34">
        <v>6</v>
      </c>
      <c r="E415" s="38">
        <v>156.57</v>
      </c>
      <c r="F415" s="39" t="s">
        <v>18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12</v>
      </c>
      <c r="D416" s="34">
        <v>14</v>
      </c>
      <c r="E416" s="38">
        <v>156.57</v>
      </c>
      <c r="F416" s="39" t="s">
        <v>18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12</v>
      </c>
      <c r="D417" s="34">
        <v>19</v>
      </c>
      <c r="E417" s="38">
        <v>156.57</v>
      </c>
      <c r="F417" s="39" t="s">
        <v>18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12</v>
      </c>
      <c r="D418" s="34">
        <v>100</v>
      </c>
      <c r="E418" s="38">
        <v>156.52000000000001</v>
      </c>
      <c r="F418" s="39" t="s">
        <v>18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12</v>
      </c>
      <c r="D419" s="34">
        <v>42</v>
      </c>
      <c r="E419" s="38">
        <v>156.32</v>
      </c>
      <c r="F419" s="39" t="s">
        <v>18</v>
      </c>
      <c r="G419" s="40" t="s">
        <v>19</v>
      </c>
    </row>
    <row r="420" spans="1:7">
      <c r="A420" s="35">
        <v>44756</v>
      </c>
      <c r="B420" s="36">
        <v>0.52541400462962962</v>
      </c>
      <c r="C420" s="37" t="s">
        <v>12</v>
      </c>
      <c r="D420" s="34">
        <v>8</v>
      </c>
      <c r="E420" s="38">
        <v>156.30000000000001</v>
      </c>
      <c r="F420" s="39" t="s">
        <v>18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12</v>
      </c>
      <c r="D421" s="34">
        <v>22</v>
      </c>
      <c r="E421" s="38">
        <v>156.46</v>
      </c>
      <c r="F421" s="39" t="s">
        <v>18</v>
      </c>
      <c r="G421" s="40" t="s">
        <v>21</v>
      </c>
    </row>
    <row r="422" spans="1:7">
      <c r="A422" s="35">
        <v>44756</v>
      </c>
      <c r="B422" s="36">
        <v>0.52724236111111122</v>
      </c>
      <c r="C422" s="37" t="s">
        <v>12</v>
      </c>
      <c r="D422" s="34">
        <v>100</v>
      </c>
      <c r="E422" s="38">
        <v>156.54</v>
      </c>
      <c r="F422" s="39" t="s">
        <v>18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12</v>
      </c>
      <c r="D423" s="34">
        <v>22</v>
      </c>
      <c r="E423" s="38">
        <v>156.44999999999999</v>
      </c>
      <c r="F423" s="39" t="s">
        <v>18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12</v>
      </c>
      <c r="D424" s="34">
        <v>100</v>
      </c>
      <c r="E424" s="38">
        <v>156.36000000000001</v>
      </c>
      <c r="F424" s="39" t="s">
        <v>18</v>
      </c>
      <c r="G424" s="40" t="s">
        <v>19</v>
      </c>
    </row>
    <row r="425" spans="1:7">
      <c r="A425" s="35">
        <v>44756</v>
      </c>
      <c r="B425" s="36">
        <v>0.52989502314814829</v>
      </c>
      <c r="C425" s="37" t="s">
        <v>12</v>
      </c>
      <c r="D425" s="34">
        <v>57</v>
      </c>
      <c r="E425" s="38">
        <v>156.31</v>
      </c>
      <c r="F425" s="39" t="s">
        <v>18</v>
      </c>
      <c r="G425" s="40" t="s">
        <v>19</v>
      </c>
    </row>
    <row r="426" spans="1:7">
      <c r="A426" s="35">
        <v>44756</v>
      </c>
      <c r="B426" s="36">
        <v>0.52989502314814829</v>
      </c>
      <c r="C426" s="37" t="s">
        <v>12</v>
      </c>
      <c r="D426" s="34">
        <v>49</v>
      </c>
      <c r="E426" s="38">
        <v>156.31</v>
      </c>
      <c r="F426" s="39" t="s">
        <v>18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12</v>
      </c>
      <c r="D427" s="34">
        <v>51</v>
      </c>
      <c r="E427" s="38">
        <v>156.31</v>
      </c>
      <c r="F427" s="39" t="s">
        <v>18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12</v>
      </c>
      <c r="D428" s="34">
        <v>100</v>
      </c>
      <c r="E428" s="38">
        <v>156.31</v>
      </c>
      <c r="F428" s="39" t="s">
        <v>18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12</v>
      </c>
      <c r="D429" s="34">
        <v>22</v>
      </c>
      <c r="E429" s="38">
        <v>156.22999999999999</v>
      </c>
      <c r="F429" s="39" t="s">
        <v>18</v>
      </c>
      <c r="G429" s="40" t="s">
        <v>20</v>
      </c>
    </row>
    <row r="430" spans="1:7">
      <c r="A430" s="35">
        <v>44756</v>
      </c>
      <c r="B430" s="36">
        <v>0.52996620370370384</v>
      </c>
      <c r="C430" s="37" t="s">
        <v>12</v>
      </c>
      <c r="D430" s="34">
        <v>22</v>
      </c>
      <c r="E430" s="38">
        <v>156.22999999999999</v>
      </c>
      <c r="F430" s="39" t="s">
        <v>18</v>
      </c>
      <c r="G430" s="40" t="s">
        <v>20</v>
      </c>
    </row>
    <row r="431" spans="1:7">
      <c r="A431" s="35">
        <v>44756</v>
      </c>
      <c r="B431" s="36">
        <v>0.53167430555555562</v>
      </c>
      <c r="C431" s="37" t="s">
        <v>12</v>
      </c>
      <c r="D431" s="34">
        <v>22</v>
      </c>
      <c r="E431" s="38">
        <v>156.44</v>
      </c>
      <c r="F431" s="39" t="s">
        <v>18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12</v>
      </c>
      <c r="D432" s="34">
        <v>8</v>
      </c>
      <c r="E432" s="38">
        <v>156.43</v>
      </c>
      <c r="F432" s="39" t="s">
        <v>18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12</v>
      </c>
      <c r="D433" s="34">
        <v>14</v>
      </c>
      <c r="E433" s="38">
        <v>156.43</v>
      </c>
      <c r="F433" s="39" t="s">
        <v>18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12</v>
      </c>
      <c r="D434" s="34">
        <v>14</v>
      </c>
      <c r="E434" s="38">
        <v>156.28</v>
      </c>
      <c r="F434" s="39" t="s">
        <v>18</v>
      </c>
      <c r="G434" s="40" t="s">
        <v>19</v>
      </c>
    </row>
    <row r="435" spans="1:7">
      <c r="A435" s="35">
        <v>44756</v>
      </c>
      <c r="B435" s="36">
        <v>0.53271481481481486</v>
      </c>
      <c r="C435" s="37" t="s">
        <v>12</v>
      </c>
      <c r="D435" s="34">
        <v>39</v>
      </c>
      <c r="E435" s="38">
        <v>156.28</v>
      </c>
      <c r="F435" s="39" t="s">
        <v>18</v>
      </c>
      <c r="G435" s="40" t="s">
        <v>19</v>
      </c>
    </row>
    <row r="436" spans="1:7">
      <c r="A436" s="35">
        <v>44756</v>
      </c>
      <c r="B436" s="36">
        <v>0.53271481481481486</v>
      </c>
      <c r="C436" s="37" t="s">
        <v>12</v>
      </c>
      <c r="D436" s="34">
        <v>47</v>
      </c>
      <c r="E436" s="38">
        <v>156.28</v>
      </c>
      <c r="F436" s="39" t="s">
        <v>18</v>
      </c>
      <c r="G436" s="40" t="s">
        <v>19</v>
      </c>
    </row>
    <row r="437" spans="1:7">
      <c r="A437" s="35">
        <v>44756</v>
      </c>
      <c r="B437" s="36">
        <v>0.53271481481481486</v>
      </c>
      <c r="C437" s="37" t="s">
        <v>12</v>
      </c>
      <c r="D437" s="34">
        <v>100</v>
      </c>
      <c r="E437" s="38">
        <v>156.27000000000001</v>
      </c>
      <c r="F437" s="39" t="s">
        <v>18</v>
      </c>
      <c r="G437" s="40" t="s">
        <v>22</v>
      </c>
    </row>
    <row r="438" spans="1:7">
      <c r="A438" s="35">
        <v>44756</v>
      </c>
      <c r="B438" s="36">
        <v>0.53320474537037033</v>
      </c>
      <c r="C438" s="37" t="s">
        <v>12</v>
      </c>
      <c r="D438" s="34">
        <v>10</v>
      </c>
      <c r="E438" s="38">
        <v>156.26</v>
      </c>
      <c r="F438" s="39" t="s">
        <v>18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12</v>
      </c>
      <c r="D439" s="34">
        <v>15</v>
      </c>
      <c r="E439" s="38">
        <v>156.26</v>
      </c>
      <c r="F439" s="39" t="s">
        <v>18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12</v>
      </c>
      <c r="D440" s="34">
        <v>16</v>
      </c>
      <c r="E440" s="38">
        <v>156.26</v>
      </c>
      <c r="F440" s="39" t="s">
        <v>18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12</v>
      </c>
      <c r="D441" s="34">
        <v>17</v>
      </c>
      <c r="E441" s="38">
        <v>156.26</v>
      </c>
      <c r="F441" s="39" t="s">
        <v>18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12</v>
      </c>
      <c r="D442" s="34">
        <v>10</v>
      </c>
      <c r="E442" s="38">
        <v>156.09</v>
      </c>
      <c r="F442" s="39" t="s">
        <v>18</v>
      </c>
      <c r="G442" s="40" t="s">
        <v>22</v>
      </c>
    </row>
    <row r="443" spans="1:7">
      <c r="A443" s="35">
        <v>44756</v>
      </c>
      <c r="B443" s="36">
        <v>0.53330694444444449</v>
      </c>
      <c r="C443" s="37" t="s">
        <v>12</v>
      </c>
      <c r="D443" s="34">
        <v>1</v>
      </c>
      <c r="E443" s="38">
        <v>156.09</v>
      </c>
      <c r="F443" s="39" t="s">
        <v>18</v>
      </c>
      <c r="G443" s="40" t="s">
        <v>22</v>
      </c>
    </row>
    <row r="444" spans="1:7">
      <c r="A444" s="35">
        <v>44756</v>
      </c>
      <c r="B444" s="36">
        <v>0.53330694444444449</v>
      </c>
      <c r="C444" s="37" t="s">
        <v>12</v>
      </c>
      <c r="D444" s="34">
        <v>5</v>
      </c>
      <c r="E444" s="38">
        <v>156.09</v>
      </c>
      <c r="F444" s="39" t="s">
        <v>18</v>
      </c>
      <c r="G444" s="40" t="s">
        <v>22</v>
      </c>
    </row>
    <row r="445" spans="1:7">
      <c r="A445" s="35">
        <v>44756</v>
      </c>
      <c r="B445" s="36">
        <v>0.53330694444444449</v>
      </c>
      <c r="C445" s="37" t="s">
        <v>12</v>
      </c>
      <c r="D445" s="34">
        <v>6</v>
      </c>
      <c r="E445" s="38">
        <v>156.09</v>
      </c>
      <c r="F445" s="39" t="s">
        <v>18</v>
      </c>
      <c r="G445" s="40" t="s">
        <v>22</v>
      </c>
    </row>
    <row r="446" spans="1:7">
      <c r="A446" s="35">
        <v>44756</v>
      </c>
      <c r="B446" s="36">
        <v>0.53330694444444449</v>
      </c>
      <c r="C446" s="37" t="s">
        <v>12</v>
      </c>
      <c r="D446" s="34">
        <v>9</v>
      </c>
      <c r="E446" s="38">
        <v>156.09</v>
      </c>
      <c r="F446" s="39" t="s">
        <v>18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12</v>
      </c>
      <c r="D447" s="34">
        <v>36</v>
      </c>
      <c r="E447" s="38">
        <v>156.09</v>
      </c>
      <c r="F447" s="39" t="s">
        <v>18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12</v>
      </c>
      <c r="D448" s="34">
        <v>55</v>
      </c>
      <c r="E448" s="38">
        <v>156.09</v>
      </c>
      <c r="F448" s="39" t="s">
        <v>18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12</v>
      </c>
      <c r="D449" s="34">
        <v>33</v>
      </c>
      <c r="E449" s="38">
        <v>156.16999999999999</v>
      </c>
      <c r="F449" s="39" t="s">
        <v>18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12</v>
      </c>
      <c r="D450" s="34">
        <v>100</v>
      </c>
      <c r="E450" s="38">
        <v>156.44</v>
      </c>
      <c r="F450" s="39" t="s">
        <v>18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12</v>
      </c>
      <c r="D451" s="34">
        <v>100</v>
      </c>
      <c r="E451" s="38">
        <v>156.44</v>
      </c>
      <c r="F451" s="39" t="s">
        <v>18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12</v>
      </c>
      <c r="D452" s="34">
        <v>100</v>
      </c>
      <c r="E452" s="38">
        <v>156.55000000000001</v>
      </c>
      <c r="F452" s="39" t="s">
        <v>18</v>
      </c>
      <c r="G452" s="40" t="s">
        <v>21</v>
      </c>
    </row>
    <row r="453" spans="1:7">
      <c r="A453" s="35">
        <v>44756</v>
      </c>
      <c r="B453" s="36">
        <v>0.53819895833333342</v>
      </c>
      <c r="C453" s="37" t="s">
        <v>12</v>
      </c>
      <c r="D453" s="34">
        <v>22</v>
      </c>
      <c r="E453" s="38">
        <v>156.6</v>
      </c>
      <c r="F453" s="39" t="s">
        <v>18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12</v>
      </c>
      <c r="D454" s="34">
        <v>13</v>
      </c>
      <c r="E454" s="38">
        <v>156.46</v>
      </c>
      <c r="F454" s="39" t="s">
        <v>18</v>
      </c>
      <c r="G454" s="40" t="s">
        <v>19</v>
      </c>
    </row>
    <row r="455" spans="1:7">
      <c r="A455" s="35">
        <v>44756</v>
      </c>
      <c r="B455" s="36">
        <v>0.53823206018518532</v>
      </c>
      <c r="C455" s="37" t="s">
        <v>12</v>
      </c>
      <c r="D455" s="34">
        <v>1</v>
      </c>
      <c r="E455" s="38">
        <v>156.44999999999999</v>
      </c>
      <c r="F455" s="39" t="s">
        <v>18</v>
      </c>
      <c r="G455" s="40" t="s">
        <v>21</v>
      </c>
    </row>
    <row r="456" spans="1:7">
      <c r="A456" s="35">
        <v>44756</v>
      </c>
      <c r="B456" s="36">
        <v>0.53823206018518532</v>
      </c>
      <c r="C456" s="37" t="s">
        <v>12</v>
      </c>
      <c r="D456" s="34">
        <v>19</v>
      </c>
      <c r="E456" s="38">
        <v>156.44999999999999</v>
      </c>
      <c r="F456" s="39" t="s">
        <v>18</v>
      </c>
      <c r="G456" s="40" t="s">
        <v>21</v>
      </c>
    </row>
    <row r="457" spans="1:7">
      <c r="A457" s="35">
        <v>44756</v>
      </c>
      <c r="B457" s="36">
        <v>0.53823206018518532</v>
      </c>
      <c r="C457" s="37" t="s">
        <v>12</v>
      </c>
      <c r="D457" s="34">
        <v>80</v>
      </c>
      <c r="E457" s="38">
        <v>156.44999999999999</v>
      </c>
      <c r="F457" s="39" t="s">
        <v>18</v>
      </c>
      <c r="G457" s="40" t="s">
        <v>21</v>
      </c>
    </row>
    <row r="458" spans="1:7">
      <c r="A458" s="35">
        <v>44756</v>
      </c>
      <c r="B458" s="36">
        <v>0.53837777777777784</v>
      </c>
      <c r="C458" s="37" t="s">
        <v>12</v>
      </c>
      <c r="D458" s="34">
        <v>11</v>
      </c>
      <c r="E458" s="38">
        <v>156.31</v>
      </c>
      <c r="F458" s="39" t="s">
        <v>18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12</v>
      </c>
      <c r="D459" s="34">
        <v>22</v>
      </c>
      <c r="E459" s="38">
        <v>156.31</v>
      </c>
      <c r="F459" s="39" t="s">
        <v>18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12</v>
      </c>
      <c r="D460" s="34">
        <v>10</v>
      </c>
      <c r="E460" s="38">
        <v>156.24</v>
      </c>
      <c r="F460" s="39" t="s">
        <v>18</v>
      </c>
      <c r="G460" s="40" t="s">
        <v>22</v>
      </c>
    </row>
    <row r="461" spans="1:7">
      <c r="A461" s="35">
        <v>44756</v>
      </c>
      <c r="B461" s="36">
        <v>0.54084108796296293</v>
      </c>
      <c r="C461" s="37" t="s">
        <v>12</v>
      </c>
      <c r="D461" s="34">
        <v>28</v>
      </c>
      <c r="E461" s="38">
        <v>156.24</v>
      </c>
      <c r="F461" s="39" t="s">
        <v>18</v>
      </c>
      <c r="G461" s="40" t="s">
        <v>22</v>
      </c>
    </row>
    <row r="462" spans="1:7">
      <c r="A462" s="35">
        <v>44756</v>
      </c>
      <c r="B462" s="36">
        <v>0.54084108796296293</v>
      </c>
      <c r="C462" s="37" t="s">
        <v>12</v>
      </c>
      <c r="D462" s="34">
        <v>62</v>
      </c>
      <c r="E462" s="38">
        <v>156.24</v>
      </c>
      <c r="F462" s="39" t="s">
        <v>18</v>
      </c>
      <c r="G462" s="40" t="s">
        <v>22</v>
      </c>
    </row>
    <row r="463" spans="1:7">
      <c r="A463" s="35">
        <v>44756</v>
      </c>
      <c r="B463" s="36">
        <v>0.54085543981481488</v>
      </c>
      <c r="C463" s="37" t="s">
        <v>12</v>
      </c>
      <c r="D463" s="34">
        <v>1</v>
      </c>
      <c r="E463" s="38">
        <v>156.16</v>
      </c>
      <c r="F463" s="39" t="s">
        <v>18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12</v>
      </c>
      <c r="D464" s="34">
        <v>3</v>
      </c>
      <c r="E464" s="38">
        <v>156.11000000000001</v>
      </c>
      <c r="F464" s="39" t="s">
        <v>18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12</v>
      </c>
      <c r="D465" s="34">
        <v>8</v>
      </c>
      <c r="E465" s="38">
        <v>156.1</v>
      </c>
      <c r="F465" s="39" t="s">
        <v>18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12</v>
      </c>
      <c r="D466" s="34">
        <v>8</v>
      </c>
      <c r="E466" s="38">
        <v>156.1</v>
      </c>
      <c r="F466" s="39" t="s">
        <v>18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12</v>
      </c>
      <c r="D467" s="34">
        <v>24</v>
      </c>
      <c r="E467" s="38">
        <v>156.11000000000001</v>
      </c>
      <c r="F467" s="39" t="s">
        <v>18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12</v>
      </c>
      <c r="D468" s="34">
        <v>24</v>
      </c>
      <c r="E468" s="38">
        <v>156.11000000000001</v>
      </c>
      <c r="F468" s="39" t="s">
        <v>18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12</v>
      </c>
      <c r="D469" s="34">
        <v>24</v>
      </c>
      <c r="E469" s="38">
        <v>156.11000000000001</v>
      </c>
      <c r="F469" s="39" t="s">
        <v>18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12</v>
      </c>
      <c r="D470" s="34">
        <v>28</v>
      </c>
      <c r="E470" s="38">
        <v>156.11000000000001</v>
      </c>
      <c r="F470" s="39" t="s">
        <v>18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12</v>
      </c>
      <c r="D471" s="34">
        <v>72</v>
      </c>
      <c r="E471" s="38">
        <v>156.11000000000001</v>
      </c>
      <c r="F471" s="39" t="s">
        <v>18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12</v>
      </c>
      <c r="D472" s="34">
        <v>97</v>
      </c>
      <c r="E472" s="38">
        <v>156.11000000000001</v>
      </c>
      <c r="F472" s="39" t="s">
        <v>18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12</v>
      </c>
      <c r="D473" s="34">
        <v>6</v>
      </c>
      <c r="E473" s="38">
        <v>155.99</v>
      </c>
      <c r="F473" s="39" t="s">
        <v>18</v>
      </c>
      <c r="G473" s="40" t="s">
        <v>19</v>
      </c>
    </row>
    <row r="474" spans="1:7">
      <c r="A474" s="35">
        <v>44756</v>
      </c>
      <c r="B474" s="36">
        <v>0.54261435185185192</v>
      </c>
      <c r="C474" s="37" t="s">
        <v>12</v>
      </c>
      <c r="D474" s="34">
        <v>1</v>
      </c>
      <c r="E474" s="38">
        <v>155.99</v>
      </c>
      <c r="F474" s="39" t="s">
        <v>18</v>
      </c>
      <c r="G474" s="40" t="s">
        <v>19</v>
      </c>
    </row>
    <row r="475" spans="1:7">
      <c r="A475" s="35">
        <v>44756</v>
      </c>
      <c r="B475" s="36">
        <v>0.54261435185185192</v>
      </c>
      <c r="C475" s="37" t="s">
        <v>12</v>
      </c>
      <c r="D475" s="34">
        <v>13</v>
      </c>
      <c r="E475" s="38">
        <v>155.99</v>
      </c>
      <c r="F475" s="39" t="s">
        <v>18</v>
      </c>
      <c r="G475" s="40" t="s">
        <v>19</v>
      </c>
    </row>
    <row r="476" spans="1:7">
      <c r="A476" s="35">
        <v>44756</v>
      </c>
      <c r="B476" s="36">
        <v>0.54261435185185192</v>
      </c>
      <c r="C476" s="37" t="s">
        <v>12</v>
      </c>
      <c r="D476" s="34">
        <v>13</v>
      </c>
      <c r="E476" s="38">
        <v>155.99</v>
      </c>
      <c r="F476" s="39" t="s">
        <v>18</v>
      </c>
      <c r="G476" s="40" t="s">
        <v>19</v>
      </c>
    </row>
    <row r="477" spans="1:7">
      <c r="A477" s="35">
        <v>44756</v>
      </c>
      <c r="B477" s="36">
        <v>0.5443414351851853</v>
      </c>
      <c r="C477" s="37" t="s">
        <v>12</v>
      </c>
      <c r="D477" s="34">
        <v>100</v>
      </c>
      <c r="E477" s="38">
        <v>155.83000000000001</v>
      </c>
      <c r="F477" s="39" t="s">
        <v>18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12</v>
      </c>
      <c r="D478" s="34">
        <v>100</v>
      </c>
      <c r="E478" s="38">
        <v>155.83000000000001</v>
      </c>
      <c r="F478" s="39" t="s">
        <v>18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12</v>
      </c>
      <c r="D479" s="34">
        <v>14</v>
      </c>
      <c r="E479" s="38">
        <v>155.74</v>
      </c>
      <c r="F479" s="39" t="s">
        <v>18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12</v>
      </c>
      <c r="D480" s="34">
        <v>19</v>
      </c>
      <c r="E480" s="38">
        <v>155.74</v>
      </c>
      <c r="F480" s="39" t="s">
        <v>18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12</v>
      </c>
      <c r="D481" s="34">
        <v>7</v>
      </c>
      <c r="E481" s="38">
        <v>155.91</v>
      </c>
      <c r="F481" s="39" t="s">
        <v>18</v>
      </c>
      <c r="G481" s="40" t="s">
        <v>22</v>
      </c>
    </row>
    <row r="482" spans="1:7">
      <c r="A482" s="35">
        <v>44756</v>
      </c>
      <c r="B482" s="36">
        <v>0.5456892361111112</v>
      </c>
      <c r="C482" s="37" t="s">
        <v>12</v>
      </c>
      <c r="D482" s="34">
        <v>27</v>
      </c>
      <c r="E482" s="38">
        <v>155.91</v>
      </c>
      <c r="F482" s="39" t="s">
        <v>18</v>
      </c>
      <c r="G482" s="40" t="s">
        <v>22</v>
      </c>
    </row>
    <row r="483" spans="1:7">
      <c r="A483" s="35">
        <v>44756</v>
      </c>
      <c r="B483" s="36">
        <v>0.5456892361111112</v>
      </c>
      <c r="C483" s="37" t="s">
        <v>12</v>
      </c>
      <c r="D483" s="34">
        <v>66</v>
      </c>
      <c r="E483" s="38">
        <v>155.91</v>
      </c>
      <c r="F483" s="39" t="s">
        <v>18</v>
      </c>
      <c r="G483" s="40" t="s">
        <v>22</v>
      </c>
    </row>
    <row r="484" spans="1:7">
      <c r="A484" s="35">
        <v>44756</v>
      </c>
      <c r="B484" s="36">
        <v>0.54606759259259263</v>
      </c>
      <c r="C484" s="37" t="s">
        <v>12</v>
      </c>
      <c r="D484" s="34">
        <v>2</v>
      </c>
      <c r="E484" s="38">
        <v>155.77000000000001</v>
      </c>
      <c r="F484" s="39" t="s">
        <v>18</v>
      </c>
      <c r="G484" s="40" t="s">
        <v>20</v>
      </c>
    </row>
    <row r="485" spans="1:7">
      <c r="A485" s="35">
        <v>44756</v>
      </c>
      <c r="B485" s="36">
        <v>0.54606759259259263</v>
      </c>
      <c r="C485" s="37" t="s">
        <v>12</v>
      </c>
      <c r="D485" s="34">
        <v>31</v>
      </c>
      <c r="E485" s="38">
        <v>155.77000000000001</v>
      </c>
      <c r="F485" s="39" t="s">
        <v>18</v>
      </c>
      <c r="G485" s="40" t="s">
        <v>20</v>
      </c>
    </row>
    <row r="486" spans="1:7">
      <c r="A486" s="35">
        <v>44756</v>
      </c>
      <c r="B486" s="36">
        <v>0.54771458333333345</v>
      </c>
      <c r="C486" s="37" t="s">
        <v>12</v>
      </c>
      <c r="D486" s="34">
        <v>24</v>
      </c>
      <c r="E486" s="38">
        <v>156.19</v>
      </c>
      <c r="F486" s="39" t="s">
        <v>18</v>
      </c>
      <c r="G486" s="40" t="s">
        <v>22</v>
      </c>
    </row>
    <row r="487" spans="1:7">
      <c r="A487" s="35">
        <v>44756</v>
      </c>
      <c r="B487" s="36">
        <v>0.54771458333333345</v>
      </c>
      <c r="C487" s="37" t="s">
        <v>12</v>
      </c>
      <c r="D487" s="34">
        <v>40</v>
      </c>
      <c r="E487" s="38">
        <v>156.19</v>
      </c>
      <c r="F487" s="39" t="s">
        <v>18</v>
      </c>
      <c r="G487" s="40" t="s">
        <v>22</v>
      </c>
    </row>
    <row r="488" spans="1:7">
      <c r="A488" s="35">
        <v>44756</v>
      </c>
      <c r="B488" s="36">
        <v>0.54771458333333345</v>
      </c>
      <c r="C488" s="37" t="s">
        <v>12</v>
      </c>
      <c r="D488" s="34">
        <v>100</v>
      </c>
      <c r="E488" s="38">
        <v>156.19</v>
      </c>
      <c r="F488" s="39" t="s">
        <v>18</v>
      </c>
      <c r="G488" s="40" t="s">
        <v>22</v>
      </c>
    </row>
    <row r="489" spans="1:7">
      <c r="A489" s="35">
        <v>44756</v>
      </c>
      <c r="B489" s="36">
        <v>0.54771458333333345</v>
      </c>
      <c r="C489" s="37" t="s">
        <v>12</v>
      </c>
      <c r="D489" s="34">
        <v>8</v>
      </c>
      <c r="E489" s="38">
        <v>156.18</v>
      </c>
      <c r="F489" s="39" t="s">
        <v>18</v>
      </c>
      <c r="G489" s="40" t="s">
        <v>20</v>
      </c>
    </row>
    <row r="490" spans="1:7">
      <c r="A490" s="35">
        <v>44756</v>
      </c>
      <c r="B490" s="36">
        <v>0.54771458333333345</v>
      </c>
      <c r="C490" s="37" t="s">
        <v>12</v>
      </c>
      <c r="D490" s="34">
        <v>16</v>
      </c>
      <c r="E490" s="38">
        <v>156.18</v>
      </c>
      <c r="F490" s="39" t="s">
        <v>18</v>
      </c>
      <c r="G490" s="40" t="s">
        <v>20</v>
      </c>
    </row>
    <row r="491" spans="1:7">
      <c r="A491" s="35">
        <v>44756</v>
      </c>
      <c r="B491" s="36">
        <v>0.54820833333333341</v>
      </c>
      <c r="C491" s="37" t="s">
        <v>12</v>
      </c>
      <c r="D491" s="34">
        <v>1</v>
      </c>
      <c r="E491" s="38">
        <v>156.03</v>
      </c>
      <c r="F491" s="39" t="s">
        <v>18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12</v>
      </c>
      <c r="D492" s="34">
        <v>32</v>
      </c>
      <c r="E492" s="38">
        <v>156.03</v>
      </c>
      <c r="F492" s="39" t="s">
        <v>18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12</v>
      </c>
      <c r="D493" s="34">
        <v>6</v>
      </c>
      <c r="E493" s="38">
        <v>155.99</v>
      </c>
      <c r="F493" s="39" t="s">
        <v>18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12</v>
      </c>
      <c r="D494" s="34">
        <v>14</v>
      </c>
      <c r="E494" s="38">
        <v>155.99</v>
      </c>
      <c r="F494" s="39" t="s">
        <v>18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12</v>
      </c>
      <c r="D495" s="34">
        <v>80</v>
      </c>
      <c r="E495" s="38">
        <v>155.99</v>
      </c>
      <c r="F495" s="39" t="s">
        <v>18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12</v>
      </c>
      <c r="D496" s="34">
        <v>33</v>
      </c>
      <c r="E496" s="38">
        <v>155.66999999999999</v>
      </c>
      <c r="F496" s="39" t="s">
        <v>18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12</v>
      </c>
      <c r="D497" s="34">
        <v>100</v>
      </c>
      <c r="E497" s="38">
        <v>156.71</v>
      </c>
      <c r="F497" s="39" t="s">
        <v>18</v>
      </c>
      <c r="G497" s="40" t="s">
        <v>22</v>
      </c>
    </row>
    <row r="498" spans="1:7">
      <c r="A498" s="35">
        <v>44756</v>
      </c>
      <c r="B498" s="36">
        <v>0.55337372685185193</v>
      </c>
      <c r="C498" s="37" t="s">
        <v>12</v>
      </c>
      <c r="D498" s="34">
        <v>3</v>
      </c>
      <c r="E498" s="38">
        <v>156.69999999999999</v>
      </c>
      <c r="F498" s="39" t="s">
        <v>18</v>
      </c>
      <c r="G498" s="40" t="s">
        <v>20</v>
      </c>
    </row>
    <row r="499" spans="1:7">
      <c r="A499" s="35">
        <v>44756</v>
      </c>
      <c r="B499" s="36">
        <v>0.55337372685185193</v>
      </c>
      <c r="C499" s="37" t="s">
        <v>12</v>
      </c>
      <c r="D499" s="34">
        <v>8</v>
      </c>
      <c r="E499" s="38">
        <v>156.69999999999999</v>
      </c>
      <c r="F499" s="39" t="s">
        <v>18</v>
      </c>
      <c r="G499" s="40" t="s">
        <v>20</v>
      </c>
    </row>
    <row r="500" spans="1:7">
      <c r="A500" s="35">
        <v>44756</v>
      </c>
      <c r="B500" s="36">
        <v>0.55337372685185193</v>
      </c>
      <c r="C500" s="37" t="s">
        <v>12</v>
      </c>
      <c r="D500" s="34">
        <v>14</v>
      </c>
      <c r="E500" s="38">
        <v>156.69999999999999</v>
      </c>
      <c r="F500" s="39" t="s">
        <v>18</v>
      </c>
      <c r="G500" s="40" t="s">
        <v>20</v>
      </c>
    </row>
    <row r="501" spans="1:7">
      <c r="A501" s="35">
        <v>44756</v>
      </c>
      <c r="B501" s="36">
        <v>0.55337372685185193</v>
      </c>
      <c r="C501" s="37" t="s">
        <v>12</v>
      </c>
      <c r="D501" s="34">
        <v>15</v>
      </c>
      <c r="E501" s="38">
        <v>156.69999999999999</v>
      </c>
      <c r="F501" s="39" t="s">
        <v>18</v>
      </c>
      <c r="G501" s="40" t="s">
        <v>20</v>
      </c>
    </row>
    <row r="502" spans="1:7">
      <c r="A502" s="35">
        <v>44756</v>
      </c>
      <c r="B502" s="36">
        <v>0.55337372685185193</v>
      </c>
      <c r="C502" s="37" t="s">
        <v>12</v>
      </c>
      <c r="D502" s="34">
        <v>16</v>
      </c>
      <c r="E502" s="38">
        <v>156.69</v>
      </c>
      <c r="F502" s="39" t="s">
        <v>18</v>
      </c>
      <c r="G502" s="40" t="s">
        <v>20</v>
      </c>
    </row>
    <row r="503" spans="1:7">
      <c r="A503" s="35">
        <v>44756</v>
      </c>
      <c r="B503" s="36">
        <v>0.55337372685185193</v>
      </c>
      <c r="C503" s="37" t="s">
        <v>12</v>
      </c>
      <c r="D503" s="34">
        <v>12</v>
      </c>
      <c r="E503" s="38">
        <v>156.68</v>
      </c>
      <c r="F503" s="39" t="s">
        <v>18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12</v>
      </c>
      <c r="D504" s="34">
        <v>22</v>
      </c>
      <c r="E504" s="38">
        <v>156.69999999999999</v>
      </c>
      <c r="F504" s="39" t="s">
        <v>18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12</v>
      </c>
      <c r="D505" s="34">
        <v>5</v>
      </c>
      <c r="E505" s="38">
        <v>156.58000000000001</v>
      </c>
      <c r="F505" s="39" t="s">
        <v>18</v>
      </c>
      <c r="G505" s="40" t="s">
        <v>20</v>
      </c>
    </row>
    <row r="506" spans="1:7">
      <c r="A506" s="35">
        <v>44756</v>
      </c>
      <c r="B506" s="36">
        <v>0.5534262731481483</v>
      </c>
      <c r="C506" s="37" t="s">
        <v>12</v>
      </c>
      <c r="D506" s="34">
        <v>95</v>
      </c>
      <c r="E506" s="38">
        <v>156.58000000000001</v>
      </c>
      <c r="F506" s="39" t="s">
        <v>18</v>
      </c>
      <c r="G506" s="40" t="s">
        <v>20</v>
      </c>
    </row>
    <row r="507" spans="1:7">
      <c r="A507" s="35">
        <v>44756</v>
      </c>
      <c r="B507" s="36">
        <v>0.5534262731481483</v>
      </c>
      <c r="C507" s="37" t="s">
        <v>12</v>
      </c>
      <c r="D507" s="34">
        <v>100</v>
      </c>
      <c r="E507" s="38">
        <v>156.58000000000001</v>
      </c>
      <c r="F507" s="39" t="s">
        <v>18</v>
      </c>
      <c r="G507" s="40" t="s">
        <v>20</v>
      </c>
    </row>
    <row r="508" spans="1:7">
      <c r="A508" s="35">
        <v>44756</v>
      </c>
      <c r="B508" s="36">
        <v>0.5534262731481483</v>
      </c>
      <c r="C508" s="37" t="s">
        <v>12</v>
      </c>
      <c r="D508" s="34">
        <v>22</v>
      </c>
      <c r="E508" s="38">
        <v>156.66</v>
      </c>
      <c r="F508" s="39" t="s">
        <v>18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12</v>
      </c>
      <c r="D509" s="34">
        <v>21</v>
      </c>
      <c r="E509" s="38">
        <v>156.55000000000001</v>
      </c>
      <c r="F509" s="39" t="s">
        <v>18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12</v>
      </c>
      <c r="D510" s="34">
        <v>58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12</v>
      </c>
      <c r="D511" s="34">
        <v>100</v>
      </c>
      <c r="E511" s="38">
        <v>156.57</v>
      </c>
      <c r="F511" s="39" t="s">
        <v>18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12</v>
      </c>
      <c r="D512" s="34">
        <v>100</v>
      </c>
      <c r="E512" s="38">
        <v>156.57</v>
      </c>
      <c r="F512" s="39" t="s">
        <v>18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12</v>
      </c>
      <c r="D513" s="34">
        <v>22</v>
      </c>
      <c r="E513" s="38">
        <v>156.72999999999999</v>
      </c>
      <c r="F513" s="39" t="s">
        <v>18</v>
      </c>
      <c r="G513" s="40" t="s">
        <v>20</v>
      </c>
    </row>
    <row r="514" spans="1:7">
      <c r="A514" s="35">
        <v>44756</v>
      </c>
      <c r="B514" s="36">
        <v>0.55416724537037032</v>
      </c>
      <c r="C514" s="37" t="s">
        <v>12</v>
      </c>
      <c r="D514" s="34">
        <v>4</v>
      </c>
      <c r="E514" s="38">
        <v>156.55000000000001</v>
      </c>
      <c r="F514" s="39" t="s">
        <v>18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12</v>
      </c>
      <c r="D515" s="34">
        <v>17</v>
      </c>
      <c r="E515" s="38">
        <v>156.55000000000001</v>
      </c>
      <c r="F515" s="39" t="s">
        <v>18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12</v>
      </c>
      <c r="D516" s="34">
        <v>3</v>
      </c>
      <c r="E516" s="38">
        <v>156.41999999999999</v>
      </c>
      <c r="F516" s="39" t="s">
        <v>18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12</v>
      </c>
      <c r="D517" s="34">
        <v>30</v>
      </c>
      <c r="E517" s="38">
        <v>156.41999999999999</v>
      </c>
      <c r="F517" s="39" t="s">
        <v>18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12</v>
      </c>
      <c r="D518" s="34">
        <v>100</v>
      </c>
      <c r="E518" s="38">
        <v>157</v>
      </c>
      <c r="F518" s="39" t="s">
        <v>18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12</v>
      </c>
      <c r="D519" s="34">
        <v>100</v>
      </c>
      <c r="E519" s="38">
        <v>157</v>
      </c>
      <c r="F519" s="39" t="s">
        <v>18</v>
      </c>
      <c r="G519" s="40" t="s">
        <v>20</v>
      </c>
    </row>
    <row r="520" spans="1:7">
      <c r="A520" s="35">
        <v>44756</v>
      </c>
      <c r="B520" s="36">
        <v>0.56296979166666672</v>
      </c>
      <c r="C520" s="37" t="s">
        <v>12</v>
      </c>
      <c r="D520" s="34">
        <v>22</v>
      </c>
      <c r="E520" s="38">
        <v>157.32</v>
      </c>
      <c r="F520" s="39" t="s">
        <v>18</v>
      </c>
      <c r="G520" s="40" t="s">
        <v>21</v>
      </c>
    </row>
    <row r="521" spans="1:7">
      <c r="A521" s="35">
        <v>44756</v>
      </c>
      <c r="B521" s="36">
        <v>0.56296979166666672</v>
      </c>
      <c r="C521" s="37" t="s">
        <v>12</v>
      </c>
      <c r="D521" s="34">
        <v>78</v>
      </c>
      <c r="E521" s="38">
        <v>157.32</v>
      </c>
      <c r="F521" s="39" t="s">
        <v>18</v>
      </c>
      <c r="G521" s="40" t="s">
        <v>21</v>
      </c>
    </row>
    <row r="522" spans="1:7">
      <c r="A522" s="35">
        <v>44756</v>
      </c>
      <c r="B522" s="36">
        <v>0.56296979166666672</v>
      </c>
      <c r="C522" s="37" t="s">
        <v>12</v>
      </c>
      <c r="D522" s="34">
        <v>4</v>
      </c>
      <c r="E522" s="38">
        <v>157.30000000000001</v>
      </c>
      <c r="F522" s="39" t="s">
        <v>18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12</v>
      </c>
      <c r="D523" s="34">
        <v>10</v>
      </c>
      <c r="E523" s="38">
        <v>157.30000000000001</v>
      </c>
      <c r="F523" s="39" t="s">
        <v>18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12</v>
      </c>
      <c r="D524" s="34">
        <v>22</v>
      </c>
      <c r="E524" s="38">
        <v>157.32</v>
      </c>
      <c r="F524" s="39" t="s">
        <v>18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12</v>
      </c>
      <c r="D525" s="34">
        <v>24</v>
      </c>
      <c r="E525" s="38">
        <v>157.31</v>
      </c>
      <c r="F525" s="39" t="s">
        <v>18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12</v>
      </c>
      <c r="D526" s="34">
        <v>44</v>
      </c>
      <c r="E526" s="38">
        <v>157.32</v>
      </c>
      <c r="F526" s="39" t="s">
        <v>18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12</v>
      </c>
      <c r="D527" s="34">
        <v>56</v>
      </c>
      <c r="E527" s="38">
        <v>157.32</v>
      </c>
      <c r="F527" s="39" t="s">
        <v>18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12</v>
      </c>
      <c r="D528" s="34">
        <v>1</v>
      </c>
      <c r="E528" s="38">
        <v>157.16999999999999</v>
      </c>
      <c r="F528" s="39" t="s">
        <v>18</v>
      </c>
      <c r="G528" s="40" t="s">
        <v>21</v>
      </c>
    </row>
    <row r="529" spans="1:7">
      <c r="A529" s="35">
        <v>44756</v>
      </c>
      <c r="B529" s="36">
        <v>0.56324872685185179</v>
      </c>
      <c r="C529" s="37" t="s">
        <v>12</v>
      </c>
      <c r="D529" s="34">
        <v>97</v>
      </c>
      <c r="E529" s="38">
        <v>157.16999999999999</v>
      </c>
      <c r="F529" s="39" t="s">
        <v>18</v>
      </c>
      <c r="G529" s="40" t="s">
        <v>21</v>
      </c>
    </row>
    <row r="530" spans="1:7">
      <c r="A530" s="35">
        <v>44756</v>
      </c>
      <c r="B530" s="36">
        <v>0.56324872685185179</v>
      </c>
      <c r="C530" s="37" t="s">
        <v>12</v>
      </c>
      <c r="D530" s="34">
        <v>2</v>
      </c>
      <c r="E530" s="38">
        <v>157.16999999999999</v>
      </c>
      <c r="F530" s="39" t="s">
        <v>18</v>
      </c>
      <c r="G530" s="40" t="s">
        <v>21</v>
      </c>
    </row>
    <row r="531" spans="1:7">
      <c r="A531" s="35">
        <v>44756</v>
      </c>
      <c r="B531" s="36">
        <v>0.56324872685185179</v>
      </c>
      <c r="C531" s="37" t="s">
        <v>12</v>
      </c>
      <c r="D531" s="34">
        <v>33</v>
      </c>
      <c r="E531" s="38">
        <v>157.16</v>
      </c>
      <c r="F531" s="39" t="s">
        <v>18</v>
      </c>
      <c r="G531" s="40" t="s">
        <v>21</v>
      </c>
    </row>
    <row r="532" spans="1:7">
      <c r="A532" s="35">
        <v>44756</v>
      </c>
      <c r="B532" s="36">
        <v>0.56324872685185179</v>
      </c>
      <c r="C532" s="37" t="s">
        <v>12</v>
      </c>
      <c r="D532" s="34">
        <v>3</v>
      </c>
      <c r="E532" s="38">
        <v>157.26</v>
      </c>
      <c r="F532" s="39" t="s">
        <v>18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12</v>
      </c>
      <c r="D533" s="34">
        <v>97</v>
      </c>
      <c r="E533" s="38">
        <v>157.26</v>
      </c>
      <c r="F533" s="39" t="s">
        <v>18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12</v>
      </c>
      <c r="D534" s="34">
        <v>10</v>
      </c>
      <c r="E534" s="38">
        <v>157.13999999999999</v>
      </c>
      <c r="F534" s="39" t="s">
        <v>18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12</v>
      </c>
      <c r="D535" s="34">
        <v>20</v>
      </c>
      <c r="E535" s="38">
        <v>157.13999999999999</v>
      </c>
      <c r="F535" s="39" t="s">
        <v>18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12</v>
      </c>
      <c r="D536" s="34">
        <v>70</v>
      </c>
      <c r="E536" s="38">
        <v>157.13999999999999</v>
      </c>
      <c r="F536" s="39" t="s">
        <v>18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12</v>
      </c>
      <c r="D537" s="34">
        <v>100</v>
      </c>
      <c r="E537" s="38">
        <v>157.09</v>
      </c>
      <c r="F537" s="39" t="s">
        <v>18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12</v>
      </c>
      <c r="D538" s="34">
        <v>100</v>
      </c>
      <c r="E538" s="38">
        <v>156.66</v>
      </c>
      <c r="F538" s="39" t="s">
        <v>18</v>
      </c>
      <c r="G538" s="40" t="s">
        <v>19</v>
      </c>
    </row>
    <row r="539" spans="1:7">
      <c r="A539" s="35">
        <v>44756</v>
      </c>
      <c r="B539" s="36">
        <v>0.56546273148148152</v>
      </c>
      <c r="C539" s="37" t="s">
        <v>12</v>
      </c>
      <c r="D539" s="34">
        <v>5</v>
      </c>
      <c r="E539" s="38">
        <v>156.55000000000001</v>
      </c>
      <c r="F539" s="39" t="s">
        <v>18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12</v>
      </c>
      <c r="D540" s="34">
        <v>28</v>
      </c>
      <c r="E540" s="38">
        <v>156.55000000000001</v>
      </c>
      <c r="F540" s="39" t="s">
        <v>18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12</v>
      </c>
      <c r="D541" s="34">
        <v>100</v>
      </c>
      <c r="E541" s="38">
        <v>156.38999999999999</v>
      </c>
      <c r="F541" s="39" t="s">
        <v>18</v>
      </c>
      <c r="G541" s="40" t="s">
        <v>19</v>
      </c>
    </row>
    <row r="542" spans="1:7">
      <c r="A542" s="35">
        <v>44756</v>
      </c>
      <c r="B542" s="36">
        <v>0.56878217592592595</v>
      </c>
      <c r="C542" s="37" t="s">
        <v>12</v>
      </c>
      <c r="D542" s="34">
        <v>18</v>
      </c>
      <c r="E542" s="38">
        <v>156.22</v>
      </c>
      <c r="F542" s="39" t="s">
        <v>18</v>
      </c>
      <c r="G542" s="40" t="s">
        <v>22</v>
      </c>
    </row>
    <row r="543" spans="1:7">
      <c r="A543" s="35">
        <v>44756</v>
      </c>
      <c r="B543" s="36">
        <v>0.57169143518518517</v>
      </c>
      <c r="C543" s="37" t="s">
        <v>12</v>
      </c>
      <c r="D543" s="34">
        <v>100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12</v>
      </c>
      <c r="D544" s="34">
        <v>18</v>
      </c>
      <c r="E544" s="38">
        <v>156.65</v>
      </c>
      <c r="F544" s="39" t="s">
        <v>18</v>
      </c>
      <c r="G544" s="40" t="s">
        <v>19</v>
      </c>
    </row>
    <row r="545" spans="1:7">
      <c r="A545" s="35">
        <v>44756</v>
      </c>
      <c r="B545" s="36">
        <v>0.57282905092592595</v>
      </c>
      <c r="C545" s="37" t="s">
        <v>12</v>
      </c>
      <c r="D545" s="34">
        <v>100</v>
      </c>
      <c r="E545" s="38">
        <v>156.65</v>
      </c>
      <c r="F545" s="39" t="s">
        <v>18</v>
      </c>
      <c r="G545" s="40" t="s">
        <v>19</v>
      </c>
    </row>
    <row r="546" spans="1:7">
      <c r="A546" s="35">
        <v>44756</v>
      </c>
      <c r="B546" s="36">
        <v>0.57282905092592595</v>
      </c>
      <c r="C546" s="37" t="s">
        <v>12</v>
      </c>
      <c r="D546" s="34">
        <v>22</v>
      </c>
      <c r="E546" s="38">
        <v>156.65</v>
      </c>
      <c r="F546" s="39" t="s">
        <v>18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12</v>
      </c>
      <c r="D547" s="34">
        <v>22</v>
      </c>
      <c r="E547" s="38">
        <v>156.65</v>
      </c>
      <c r="F547" s="39" t="s">
        <v>18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12</v>
      </c>
      <c r="D548" s="34">
        <v>18</v>
      </c>
      <c r="E548" s="38">
        <v>156.55000000000001</v>
      </c>
      <c r="F548" s="39" t="s">
        <v>18</v>
      </c>
      <c r="G548" s="40" t="s">
        <v>22</v>
      </c>
    </row>
    <row r="549" spans="1:7">
      <c r="A549" s="35">
        <v>44756</v>
      </c>
      <c r="B549" s="36">
        <v>0.5744118055555556</v>
      </c>
      <c r="C549" s="37" t="s">
        <v>12</v>
      </c>
      <c r="D549" s="34">
        <v>15</v>
      </c>
      <c r="E549" s="38">
        <v>156.52000000000001</v>
      </c>
      <c r="F549" s="39" t="s">
        <v>18</v>
      </c>
      <c r="G549" s="40" t="s">
        <v>22</v>
      </c>
    </row>
    <row r="550" spans="1:7">
      <c r="A550" s="35">
        <v>44756</v>
      </c>
      <c r="B550" s="36">
        <v>0.5744118055555556</v>
      </c>
      <c r="C550" s="37" t="s">
        <v>12</v>
      </c>
      <c r="D550" s="34">
        <v>16</v>
      </c>
      <c r="E550" s="38">
        <v>156.52000000000001</v>
      </c>
      <c r="F550" s="39" t="s">
        <v>18</v>
      </c>
      <c r="G550" s="40" t="s">
        <v>22</v>
      </c>
    </row>
    <row r="551" spans="1:7">
      <c r="A551" s="35">
        <v>44756</v>
      </c>
      <c r="B551" s="36">
        <v>0.5744118055555556</v>
      </c>
      <c r="C551" s="37" t="s">
        <v>12</v>
      </c>
      <c r="D551" s="34">
        <v>100</v>
      </c>
      <c r="E551" s="38">
        <v>156.56</v>
      </c>
      <c r="F551" s="39" t="s">
        <v>18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12</v>
      </c>
      <c r="D552" s="34">
        <v>32</v>
      </c>
      <c r="E552" s="38">
        <v>156.54</v>
      </c>
      <c r="F552" s="39" t="s">
        <v>18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12</v>
      </c>
      <c r="D553" s="34">
        <v>40</v>
      </c>
      <c r="E553" s="38">
        <v>156.53</v>
      </c>
      <c r="F553" s="39" t="s">
        <v>18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12</v>
      </c>
      <c r="D554" s="34">
        <v>82</v>
      </c>
      <c r="E554" s="38">
        <v>156.53</v>
      </c>
      <c r="F554" s="39" t="s">
        <v>18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12</v>
      </c>
      <c r="D555" s="34">
        <v>33</v>
      </c>
      <c r="E555" s="38">
        <v>156.43</v>
      </c>
      <c r="F555" s="39" t="s">
        <v>18</v>
      </c>
      <c r="G555" s="40" t="s">
        <v>22</v>
      </c>
    </row>
    <row r="556" spans="1:7">
      <c r="A556" s="35">
        <v>44756</v>
      </c>
      <c r="B556" s="36">
        <v>0.574421412037037</v>
      </c>
      <c r="C556" s="37" t="s">
        <v>12</v>
      </c>
      <c r="D556" s="34">
        <v>100</v>
      </c>
      <c r="E556" s="38">
        <v>156.43</v>
      </c>
      <c r="F556" s="39" t="s">
        <v>18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12</v>
      </c>
      <c r="D557" s="34">
        <v>100</v>
      </c>
      <c r="E557" s="38">
        <v>156</v>
      </c>
      <c r="F557" s="39" t="s">
        <v>18</v>
      </c>
      <c r="G557" s="40" t="s">
        <v>19</v>
      </c>
    </row>
    <row r="558" spans="1:7">
      <c r="A558" s="35">
        <v>44756</v>
      </c>
      <c r="B558" s="36">
        <v>0.57697824074074067</v>
      </c>
      <c r="C558" s="37" t="s">
        <v>12</v>
      </c>
      <c r="D558" s="34">
        <v>33</v>
      </c>
      <c r="E558" s="38">
        <v>156.04</v>
      </c>
      <c r="F558" s="39" t="s">
        <v>18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12</v>
      </c>
      <c r="D559" s="34">
        <v>100</v>
      </c>
      <c r="E559" s="38">
        <v>156.38</v>
      </c>
      <c r="F559" s="39" t="s">
        <v>18</v>
      </c>
      <c r="G559" s="40" t="s">
        <v>19</v>
      </c>
    </row>
    <row r="560" spans="1:7">
      <c r="A560" s="35">
        <v>44756</v>
      </c>
      <c r="B560" s="36">
        <v>0.58365833333333339</v>
      </c>
      <c r="C560" s="37" t="s">
        <v>12</v>
      </c>
      <c r="D560" s="34">
        <v>40</v>
      </c>
      <c r="E560" s="38">
        <v>156.4</v>
      </c>
      <c r="F560" s="39" t="s">
        <v>18</v>
      </c>
      <c r="G560" s="40" t="s">
        <v>19</v>
      </c>
    </row>
    <row r="561" spans="1:7">
      <c r="A561" s="35">
        <v>44756</v>
      </c>
      <c r="B561" s="36">
        <v>0.58365833333333339</v>
      </c>
      <c r="C561" s="37" t="s">
        <v>12</v>
      </c>
      <c r="D561" s="34">
        <v>100</v>
      </c>
      <c r="E561" s="38">
        <v>156.4</v>
      </c>
      <c r="F561" s="39" t="s">
        <v>18</v>
      </c>
      <c r="G561" s="40" t="s">
        <v>21</v>
      </c>
    </row>
    <row r="562" spans="1:7">
      <c r="A562" s="35">
        <v>44756</v>
      </c>
      <c r="B562" s="36">
        <v>0.58636284722222232</v>
      </c>
      <c r="C562" s="37" t="s">
        <v>12</v>
      </c>
      <c r="D562" s="34">
        <v>100</v>
      </c>
      <c r="E562" s="38">
        <v>156.46</v>
      </c>
      <c r="F562" s="39" t="s">
        <v>18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12</v>
      </c>
      <c r="D563" s="34">
        <v>100</v>
      </c>
      <c r="E563" s="38">
        <v>156.69</v>
      </c>
      <c r="F563" s="39" t="s">
        <v>18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12</v>
      </c>
      <c r="D564" s="34">
        <v>100</v>
      </c>
      <c r="E564" s="38">
        <v>156.68</v>
      </c>
      <c r="F564" s="39" t="s">
        <v>18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12</v>
      </c>
      <c r="D565" s="34">
        <v>57</v>
      </c>
      <c r="E565" s="38">
        <v>156.65</v>
      </c>
      <c r="F565" s="39" t="s">
        <v>18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12</v>
      </c>
      <c r="D566" s="34">
        <v>22</v>
      </c>
      <c r="E566" s="38">
        <v>156.65</v>
      </c>
      <c r="F566" s="39" t="s">
        <v>18</v>
      </c>
      <c r="G566" s="40" t="s">
        <v>21</v>
      </c>
    </row>
    <row r="567" spans="1:7">
      <c r="A567" s="35">
        <v>44756</v>
      </c>
      <c r="B567" s="36">
        <v>0.58730752314814816</v>
      </c>
      <c r="C567" s="37" t="s">
        <v>12</v>
      </c>
      <c r="D567" s="34">
        <v>43</v>
      </c>
      <c r="E567" s="38">
        <v>156.65</v>
      </c>
      <c r="F567" s="39" t="s">
        <v>18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12</v>
      </c>
      <c r="D568" s="34">
        <v>22</v>
      </c>
      <c r="E568" s="38">
        <v>156.62</v>
      </c>
      <c r="F568" s="39" t="s">
        <v>18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12</v>
      </c>
      <c r="D569" s="34">
        <v>22</v>
      </c>
      <c r="E569" s="38">
        <v>156.53</v>
      </c>
      <c r="F569" s="39" t="s">
        <v>18</v>
      </c>
      <c r="G569" s="40" t="s">
        <v>19</v>
      </c>
    </row>
    <row r="570" spans="1:7">
      <c r="A570" s="35">
        <v>44756</v>
      </c>
      <c r="B570" s="36">
        <v>0.58898113425925924</v>
      </c>
      <c r="C570" s="37" t="s">
        <v>12</v>
      </c>
      <c r="D570" s="34">
        <v>5</v>
      </c>
      <c r="E570" s="38">
        <v>156.63999999999999</v>
      </c>
      <c r="F570" s="39" t="s">
        <v>18</v>
      </c>
      <c r="G570" s="40" t="s">
        <v>22</v>
      </c>
    </row>
    <row r="571" spans="1:7">
      <c r="A571" s="35">
        <v>44756</v>
      </c>
      <c r="B571" s="36">
        <v>0.58898113425925924</v>
      </c>
      <c r="C571" s="37" t="s">
        <v>12</v>
      </c>
      <c r="D571" s="34">
        <v>8</v>
      </c>
      <c r="E571" s="38">
        <v>156.63999999999999</v>
      </c>
      <c r="F571" s="39" t="s">
        <v>18</v>
      </c>
      <c r="G571" s="40" t="s">
        <v>22</v>
      </c>
    </row>
    <row r="572" spans="1:7">
      <c r="A572" s="35">
        <v>44756</v>
      </c>
      <c r="B572" s="36">
        <v>0.58898113425925924</v>
      </c>
      <c r="C572" s="37" t="s">
        <v>12</v>
      </c>
      <c r="D572" s="34">
        <v>8</v>
      </c>
      <c r="E572" s="38">
        <v>156.63999999999999</v>
      </c>
      <c r="F572" s="39" t="s">
        <v>18</v>
      </c>
      <c r="G572" s="40" t="s">
        <v>22</v>
      </c>
    </row>
    <row r="573" spans="1:7">
      <c r="A573" s="35">
        <v>44756</v>
      </c>
      <c r="B573" s="36">
        <v>0.58898113425925924</v>
      </c>
      <c r="C573" s="37" t="s">
        <v>12</v>
      </c>
      <c r="D573" s="34">
        <v>6</v>
      </c>
      <c r="E573" s="38">
        <v>156.66999999999999</v>
      </c>
      <c r="F573" s="39" t="s">
        <v>18</v>
      </c>
      <c r="G573" s="40" t="s">
        <v>20</v>
      </c>
    </row>
    <row r="574" spans="1:7">
      <c r="A574" s="35">
        <v>44756</v>
      </c>
      <c r="B574" s="36">
        <v>0.58898113425925924</v>
      </c>
      <c r="C574" s="37" t="s">
        <v>12</v>
      </c>
      <c r="D574" s="34">
        <v>10</v>
      </c>
      <c r="E574" s="38">
        <v>156.66999999999999</v>
      </c>
      <c r="F574" s="39" t="s">
        <v>18</v>
      </c>
      <c r="G574" s="40" t="s">
        <v>20</v>
      </c>
    </row>
    <row r="575" spans="1:7">
      <c r="A575" s="35">
        <v>44756</v>
      </c>
      <c r="B575" s="36">
        <v>0.58898113425925924</v>
      </c>
      <c r="C575" s="37" t="s">
        <v>12</v>
      </c>
      <c r="D575" s="34">
        <v>40</v>
      </c>
      <c r="E575" s="38">
        <v>156.66</v>
      </c>
      <c r="F575" s="39" t="s">
        <v>18</v>
      </c>
      <c r="G575" s="40" t="s">
        <v>20</v>
      </c>
    </row>
    <row r="576" spans="1:7">
      <c r="A576" s="35">
        <v>44756</v>
      </c>
      <c r="B576" s="36">
        <v>0.58898113425925924</v>
      </c>
      <c r="C576" s="37" t="s">
        <v>12</v>
      </c>
      <c r="D576" s="34">
        <v>16</v>
      </c>
      <c r="E576" s="38">
        <v>156.65</v>
      </c>
      <c r="F576" s="39" t="s">
        <v>18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12</v>
      </c>
      <c r="D577" s="34">
        <v>100</v>
      </c>
      <c r="E577" s="38">
        <v>156.52000000000001</v>
      </c>
      <c r="F577" s="39" t="s">
        <v>18</v>
      </c>
      <c r="G577" s="40" t="s">
        <v>19</v>
      </c>
    </row>
    <row r="578" spans="1:7">
      <c r="A578" s="35">
        <v>44756</v>
      </c>
      <c r="B578" s="36">
        <v>0.59067187499999996</v>
      </c>
      <c r="C578" s="37" t="s">
        <v>12</v>
      </c>
      <c r="D578" s="34">
        <v>22</v>
      </c>
      <c r="E578" s="38">
        <v>156.54</v>
      </c>
      <c r="F578" s="39" t="s">
        <v>18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12</v>
      </c>
      <c r="D579" s="34">
        <v>33</v>
      </c>
      <c r="E579" s="38">
        <v>156.43</v>
      </c>
      <c r="F579" s="39" t="s">
        <v>18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12</v>
      </c>
      <c r="D580" s="34">
        <v>17</v>
      </c>
      <c r="E580" s="38">
        <v>156.38999999999999</v>
      </c>
      <c r="F580" s="39" t="s">
        <v>18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12</v>
      </c>
      <c r="D581" s="34">
        <v>35</v>
      </c>
      <c r="E581" s="38">
        <v>156.38999999999999</v>
      </c>
      <c r="F581" s="39" t="s">
        <v>18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12</v>
      </c>
      <c r="D582" s="34">
        <v>100</v>
      </c>
      <c r="E582" s="38">
        <v>156.38999999999999</v>
      </c>
      <c r="F582" s="39" t="s">
        <v>18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12</v>
      </c>
      <c r="D583" s="34">
        <v>48</v>
      </c>
      <c r="E583" s="38">
        <v>156.38999999999999</v>
      </c>
      <c r="F583" s="39" t="s">
        <v>18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12</v>
      </c>
      <c r="D584" s="34">
        <v>22</v>
      </c>
      <c r="E584" s="38">
        <v>157.01</v>
      </c>
      <c r="F584" s="39" t="s">
        <v>18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12</v>
      </c>
      <c r="D585" s="34">
        <v>33</v>
      </c>
      <c r="E585" s="38">
        <v>157.13</v>
      </c>
      <c r="F585" s="39" t="s">
        <v>18</v>
      </c>
      <c r="G585" s="40" t="s">
        <v>19</v>
      </c>
    </row>
    <row r="586" spans="1:7">
      <c r="A586" s="35">
        <v>44756</v>
      </c>
      <c r="B586" s="36">
        <v>0.5978472222222222</v>
      </c>
      <c r="C586" s="37" t="s">
        <v>12</v>
      </c>
      <c r="D586" s="34">
        <v>100</v>
      </c>
      <c r="E586" s="38">
        <v>157.12</v>
      </c>
      <c r="F586" s="39" t="s">
        <v>18</v>
      </c>
      <c r="G586" s="40" t="s">
        <v>20</v>
      </c>
    </row>
    <row r="587" spans="1:7">
      <c r="A587" s="35">
        <v>44756</v>
      </c>
      <c r="B587" s="36">
        <v>0.5978472222222222</v>
      </c>
      <c r="C587" s="37" t="s">
        <v>12</v>
      </c>
      <c r="D587" s="34">
        <v>100</v>
      </c>
      <c r="E587" s="38">
        <v>157.12</v>
      </c>
      <c r="F587" s="39" t="s">
        <v>18</v>
      </c>
      <c r="G587" s="40" t="s">
        <v>20</v>
      </c>
    </row>
    <row r="588" spans="1:7">
      <c r="A588" s="35">
        <v>44756</v>
      </c>
      <c r="B588" s="36">
        <v>0.59826863425925925</v>
      </c>
      <c r="C588" s="37" t="s">
        <v>12</v>
      </c>
      <c r="D588" s="34">
        <v>25</v>
      </c>
      <c r="E588" s="38">
        <v>157.07</v>
      </c>
      <c r="F588" s="39" t="s">
        <v>18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12</v>
      </c>
      <c r="D589" s="34">
        <v>75</v>
      </c>
      <c r="E589" s="38">
        <v>157.07</v>
      </c>
      <c r="F589" s="39" t="s">
        <v>18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12</v>
      </c>
      <c r="D590" s="34">
        <v>8</v>
      </c>
      <c r="E590" s="38">
        <v>156.47999999999999</v>
      </c>
      <c r="F590" s="39" t="s">
        <v>18</v>
      </c>
      <c r="G590" s="40" t="s">
        <v>19</v>
      </c>
    </row>
    <row r="591" spans="1:7">
      <c r="A591" s="35">
        <v>44756</v>
      </c>
      <c r="B591" s="36">
        <v>0.60235358796296301</v>
      </c>
      <c r="C591" s="37" t="s">
        <v>12</v>
      </c>
      <c r="D591" s="34">
        <v>8</v>
      </c>
      <c r="E591" s="38">
        <v>156.47</v>
      </c>
      <c r="F591" s="39" t="s">
        <v>18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12</v>
      </c>
      <c r="D592" s="34">
        <v>16</v>
      </c>
      <c r="E592" s="38">
        <v>156.47</v>
      </c>
      <c r="F592" s="39" t="s">
        <v>18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12</v>
      </c>
      <c r="D593" s="34">
        <v>24</v>
      </c>
      <c r="E593" s="38">
        <v>156.49</v>
      </c>
      <c r="F593" s="39" t="s">
        <v>18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12</v>
      </c>
      <c r="D594" s="34">
        <v>34</v>
      </c>
      <c r="E594" s="38">
        <v>156.49</v>
      </c>
      <c r="F594" s="39" t="s">
        <v>18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12</v>
      </c>
      <c r="D595" s="34">
        <v>100</v>
      </c>
      <c r="E595" s="38">
        <v>156.44999999999999</v>
      </c>
      <c r="F595" s="39" t="s">
        <v>18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12</v>
      </c>
      <c r="D596" s="34">
        <v>33</v>
      </c>
      <c r="E596" s="38">
        <v>156.34</v>
      </c>
      <c r="F596" s="39" t="s">
        <v>18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12</v>
      </c>
      <c r="D597" s="34">
        <v>100</v>
      </c>
      <c r="E597" s="38">
        <v>156.66999999999999</v>
      </c>
      <c r="F597" s="39" t="s">
        <v>18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12</v>
      </c>
      <c r="D598" s="34">
        <v>5</v>
      </c>
      <c r="E598" s="38">
        <v>156.80000000000001</v>
      </c>
      <c r="F598" s="39" t="s">
        <v>18</v>
      </c>
      <c r="G598" s="40" t="s">
        <v>19</v>
      </c>
    </row>
    <row r="599" spans="1:7">
      <c r="A599" s="35">
        <v>44756</v>
      </c>
      <c r="B599" s="36">
        <v>0.60428912037037041</v>
      </c>
      <c r="C599" s="37" t="s">
        <v>12</v>
      </c>
      <c r="D599" s="34">
        <v>19</v>
      </c>
      <c r="E599" s="38">
        <v>156.80000000000001</v>
      </c>
      <c r="F599" s="39" t="s">
        <v>18</v>
      </c>
      <c r="G599" s="40" t="s">
        <v>19</v>
      </c>
    </row>
    <row r="600" spans="1:7">
      <c r="A600" s="35">
        <v>44756</v>
      </c>
      <c r="B600" s="36">
        <v>0.60428912037037041</v>
      </c>
      <c r="C600" s="37" t="s">
        <v>12</v>
      </c>
      <c r="D600" s="34">
        <v>76</v>
      </c>
      <c r="E600" s="38">
        <v>156.80000000000001</v>
      </c>
      <c r="F600" s="39" t="s">
        <v>18</v>
      </c>
      <c r="G600" s="40" t="s">
        <v>19</v>
      </c>
    </row>
    <row r="601" spans="1:7">
      <c r="A601" s="35">
        <v>44756</v>
      </c>
      <c r="B601" s="36">
        <v>0.60867604166666678</v>
      </c>
      <c r="C601" s="37" t="s">
        <v>12</v>
      </c>
      <c r="D601" s="34">
        <v>23</v>
      </c>
      <c r="E601" s="38">
        <v>156.88</v>
      </c>
      <c r="F601" s="39" t="s">
        <v>18</v>
      </c>
      <c r="G601" s="40" t="s">
        <v>20</v>
      </c>
    </row>
    <row r="602" spans="1:7">
      <c r="A602" s="35">
        <v>44756</v>
      </c>
      <c r="B602" s="36">
        <v>0.60867604166666678</v>
      </c>
      <c r="C602" s="37" t="s">
        <v>12</v>
      </c>
      <c r="D602" s="34">
        <v>39</v>
      </c>
      <c r="E602" s="38">
        <v>156.85</v>
      </c>
      <c r="F602" s="39" t="s">
        <v>18</v>
      </c>
      <c r="G602" s="40" t="s">
        <v>20</v>
      </c>
    </row>
    <row r="603" spans="1:7">
      <c r="A603" s="35">
        <v>44756</v>
      </c>
      <c r="B603" s="36">
        <v>0.60867604166666678</v>
      </c>
      <c r="C603" s="37" t="s">
        <v>12</v>
      </c>
      <c r="D603" s="34">
        <v>61</v>
      </c>
      <c r="E603" s="38">
        <v>156.85</v>
      </c>
      <c r="F603" s="39" t="s">
        <v>18</v>
      </c>
      <c r="G603" s="40" t="s">
        <v>20</v>
      </c>
    </row>
    <row r="604" spans="1:7">
      <c r="A604" s="35">
        <v>44756</v>
      </c>
      <c r="B604" s="36">
        <v>0.61008356481481485</v>
      </c>
      <c r="C604" s="37" t="s">
        <v>12</v>
      </c>
      <c r="D604" s="34">
        <v>10</v>
      </c>
      <c r="E604" s="38">
        <v>156.79</v>
      </c>
      <c r="F604" s="39" t="s">
        <v>18</v>
      </c>
      <c r="G604" s="40" t="s">
        <v>20</v>
      </c>
    </row>
    <row r="605" spans="1:7">
      <c r="A605" s="35">
        <v>44756</v>
      </c>
      <c r="B605" s="36">
        <v>0.61008356481481485</v>
      </c>
      <c r="C605" s="37" t="s">
        <v>12</v>
      </c>
      <c r="D605" s="34">
        <v>12</v>
      </c>
      <c r="E605" s="38">
        <v>156.79</v>
      </c>
      <c r="F605" s="39" t="s">
        <v>18</v>
      </c>
      <c r="G605" s="40" t="s">
        <v>20</v>
      </c>
    </row>
    <row r="606" spans="1:7">
      <c r="A606" s="35">
        <v>44756</v>
      </c>
      <c r="B606" s="36">
        <v>0.61062685185185195</v>
      </c>
      <c r="C606" s="37" t="s">
        <v>12</v>
      </c>
      <c r="D606" s="34">
        <v>22</v>
      </c>
      <c r="E606" s="38">
        <v>156.97999999999999</v>
      </c>
      <c r="F606" s="39" t="s">
        <v>18</v>
      </c>
      <c r="G606" s="40" t="s">
        <v>19</v>
      </c>
    </row>
    <row r="607" spans="1:7">
      <c r="A607" s="35">
        <v>44756</v>
      </c>
      <c r="B607" s="36">
        <v>0.61063391203703699</v>
      </c>
      <c r="C607" s="37" t="s">
        <v>12</v>
      </c>
      <c r="D607" s="34">
        <v>40</v>
      </c>
      <c r="E607" s="38">
        <v>156.97</v>
      </c>
      <c r="F607" s="39" t="s">
        <v>18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12</v>
      </c>
      <c r="D608" s="34">
        <v>60</v>
      </c>
      <c r="E608" s="38">
        <v>156.97</v>
      </c>
      <c r="F608" s="39" t="s">
        <v>18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12</v>
      </c>
      <c r="D609" s="34">
        <v>20</v>
      </c>
      <c r="E609" s="38">
        <v>156.97</v>
      </c>
      <c r="F609" s="39" t="s">
        <v>18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12</v>
      </c>
      <c r="D610" s="34">
        <v>20</v>
      </c>
      <c r="E610" s="38">
        <v>156.97</v>
      </c>
      <c r="F610" s="39" t="s">
        <v>18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12</v>
      </c>
      <c r="D611" s="34">
        <v>20</v>
      </c>
      <c r="E611" s="38">
        <v>156.97</v>
      </c>
      <c r="F611" s="39" t="s">
        <v>18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12</v>
      </c>
      <c r="D612" s="34">
        <v>40</v>
      </c>
      <c r="E612" s="38">
        <v>156.97</v>
      </c>
      <c r="F612" s="39" t="s">
        <v>18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12</v>
      </c>
      <c r="D613" s="34">
        <v>40</v>
      </c>
      <c r="E613" s="38">
        <v>156.97</v>
      </c>
      <c r="F613" s="39" t="s">
        <v>18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12</v>
      </c>
      <c r="D614" s="34">
        <v>60</v>
      </c>
      <c r="E614" s="38">
        <v>156.97</v>
      </c>
      <c r="F614" s="39" t="s">
        <v>18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12</v>
      </c>
      <c r="D615" s="34">
        <v>33</v>
      </c>
      <c r="E615" s="38">
        <v>156.83000000000001</v>
      </c>
      <c r="F615" s="39" t="s">
        <v>18</v>
      </c>
      <c r="G615" s="40" t="s">
        <v>20</v>
      </c>
    </row>
    <row r="616" spans="1:7">
      <c r="A616" s="35">
        <v>44756</v>
      </c>
      <c r="B616" s="36">
        <v>0.61366053240740737</v>
      </c>
      <c r="C616" s="37" t="s">
        <v>12</v>
      </c>
      <c r="D616" s="34">
        <v>24</v>
      </c>
      <c r="E616" s="38">
        <v>156.93</v>
      </c>
      <c r="F616" s="39" t="s">
        <v>18</v>
      </c>
      <c r="G616" s="40" t="s">
        <v>19</v>
      </c>
    </row>
    <row r="617" spans="1:7">
      <c r="A617" s="35">
        <v>44756</v>
      </c>
      <c r="B617" s="36">
        <v>0.61366053240740737</v>
      </c>
      <c r="C617" s="37" t="s">
        <v>12</v>
      </c>
      <c r="D617" s="34">
        <v>40</v>
      </c>
      <c r="E617" s="38">
        <v>156.93</v>
      </c>
      <c r="F617" s="39" t="s">
        <v>18</v>
      </c>
      <c r="G617" s="40" t="s">
        <v>19</v>
      </c>
    </row>
    <row r="618" spans="1:7">
      <c r="A618" s="35">
        <v>44756</v>
      </c>
      <c r="B618" s="36">
        <v>0.61366053240740737</v>
      </c>
      <c r="C618" s="37" t="s">
        <v>12</v>
      </c>
      <c r="D618" s="34">
        <v>14</v>
      </c>
      <c r="E618" s="38">
        <v>156.93</v>
      </c>
      <c r="F618" s="39" t="s">
        <v>18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12</v>
      </c>
      <c r="D619" s="34">
        <v>20</v>
      </c>
      <c r="E619" s="38">
        <v>156.93</v>
      </c>
      <c r="F619" s="39" t="s">
        <v>18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12</v>
      </c>
      <c r="D620" s="34">
        <v>100</v>
      </c>
      <c r="E620" s="38">
        <v>156.93</v>
      </c>
      <c r="F620" s="39" t="s">
        <v>18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12</v>
      </c>
      <c r="D621" s="34">
        <v>66</v>
      </c>
      <c r="E621" s="38">
        <v>156.93</v>
      </c>
      <c r="F621" s="39" t="s">
        <v>18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12</v>
      </c>
      <c r="D622" s="34">
        <v>10</v>
      </c>
      <c r="E622" s="38">
        <v>156.85</v>
      </c>
      <c r="F622" s="39" t="s">
        <v>18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12</v>
      </c>
      <c r="D623" s="34">
        <v>23</v>
      </c>
      <c r="E623" s="38">
        <v>156.85</v>
      </c>
      <c r="F623" s="39" t="s">
        <v>18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12</v>
      </c>
      <c r="D624" s="34">
        <v>33</v>
      </c>
      <c r="E624" s="38">
        <v>156.75</v>
      </c>
      <c r="F624" s="39" t="s">
        <v>18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12</v>
      </c>
      <c r="D625" s="34">
        <v>10</v>
      </c>
      <c r="E625" s="38">
        <v>156.55000000000001</v>
      </c>
      <c r="F625" s="39" t="s">
        <v>18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12</v>
      </c>
      <c r="D626" s="34">
        <v>7</v>
      </c>
      <c r="E626" s="38">
        <v>156.55000000000001</v>
      </c>
      <c r="F626" s="39" t="s">
        <v>18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12</v>
      </c>
      <c r="D627" s="34">
        <v>7</v>
      </c>
      <c r="E627" s="38">
        <v>156.55000000000001</v>
      </c>
      <c r="F627" s="39" t="s">
        <v>18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12</v>
      </c>
      <c r="D628" s="34">
        <v>76</v>
      </c>
      <c r="E628" s="38">
        <v>156.55000000000001</v>
      </c>
      <c r="F628" s="39" t="s">
        <v>18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12</v>
      </c>
      <c r="D629" s="34">
        <v>100</v>
      </c>
      <c r="E629" s="38">
        <v>156.37</v>
      </c>
      <c r="F629" s="39" t="s">
        <v>18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12</v>
      </c>
      <c r="D630" s="34">
        <v>24</v>
      </c>
      <c r="E630" s="38">
        <v>156.09</v>
      </c>
      <c r="F630" s="39" t="s">
        <v>18</v>
      </c>
      <c r="G630" s="40" t="s">
        <v>22</v>
      </c>
    </row>
    <row r="631" spans="1:7">
      <c r="A631" s="35">
        <v>44756</v>
      </c>
      <c r="B631" s="36">
        <v>0.62055925925925937</v>
      </c>
      <c r="C631" s="37" t="s">
        <v>12</v>
      </c>
      <c r="D631" s="34">
        <v>40</v>
      </c>
      <c r="E631" s="38">
        <v>156.09</v>
      </c>
      <c r="F631" s="39" t="s">
        <v>18</v>
      </c>
      <c r="G631" s="40" t="s">
        <v>22</v>
      </c>
    </row>
    <row r="632" spans="1:7">
      <c r="A632" s="35">
        <v>44756</v>
      </c>
      <c r="B632" s="36">
        <v>0.62055925925925937</v>
      </c>
      <c r="C632" s="37" t="s">
        <v>12</v>
      </c>
      <c r="D632" s="34">
        <v>4</v>
      </c>
      <c r="E632" s="38">
        <v>156.09</v>
      </c>
      <c r="F632" s="39" t="s">
        <v>18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12</v>
      </c>
      <c r="D633" s="34">
        <v>8</v>
      </c>
      <c r="E633" s="38">
        <v>156.08000000000001</v>
      </c>
      <c r="F633" s="39" t="s">
        <v>18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12</v>
      </c>
      <c r="D634" s="34">
        <v>18</v>
      </c>
      <c r="E634" s="38">
        <v>156.09</v>
      </c>
      <c r="F634" s="39" t="s">
        <v>18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12</v>
      </c>
      <c r="D635" s="34">
        <v>24</v>
      </c>
      <c r="E635" s="38">
        <v>156.08000000000001</v>
      </c>
      <c r="F635" s="39" t="s">
        <v>18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12</v>
      </c>
      <c r="D636" s="34">
        <v>100</v>
      </c>
      <c r="E636" s="38">
        <v>156.09</v>
      </c>
      <c r="F636" s="39" t="s">
        <v>18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12</v>
      </c>
      <c r="D637" s="34">
        <v>22</v>
      </c>
      <c r="E637" s="38">
        <v>156.62</v>
      </c>
      <c r="F637" s="39" t="s">
        <v>18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12</v>
      </c>
      <c r="D638" s="34">
        <v>45</v>
      </c>
      <c r="E638" s="38">
        <v>156.62</v>
      </c>
      <c r="F638" s="39" t="s">
        <v>18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12</v>
      </c>
      <c r="D639" s="34">
        <v>55</v>
      </c>
      <c r="E639" s="38">
        <v>156.62</v>
      </c>
      <c r="F639" s="39" t="s">
        <v>18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12</v>
      </c>
      <c r="D641" s="34">
        <v>20</v>
      </c>
      <c r="E641" s="38">
        <v>156.5</v>
      </c>
      <c r="F641" s="39" t="s">
        <v>18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12</v>
      </c>
      <c r="D642" s="34">
        <v>40</v>
      </c>
      <c r="E642" s="38">
        <v>156.5</v>
      </c>
      <c r="F642" s="39" t="s">
        <v>18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12</v>
      </c>
      <c r="D643" s="34">
        <v>40</v>
      </c>
      <c r="E643" s="38">
        <v>156.5</v>
      </c>
      <c r="F643" s="39" t="s">
        <v>18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12</v>
      </c>
      <c r="D644" s="34">
        <v>22</v>
      </c>
      <c r="E644" s="38">
        <v>156.43</v>
      </c>
      <c r="F644" s="39" t="s">
        <v>18</v>
      </c>
      <c r="G644" s="40" t="s">
        <v>19</v>
      </c>
    </row>
    <row r="645" spans="1:7">
      <c r="A645" s="35">
        <v>44756</v>
      </c>
      <c r="B645" s="36">
        <v>0.62586354166666669</v>
      </c>
      <c r="C645" s="37" t="s">
        <v>12</v>
      </c>
      <c r="D645" s="34">
        <v>9</v>
      </c>
      <c r="E645" s="38">
        <v>156.43</v>
      </c>
      <c r="F645" s="39" t="s">
        <v>18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12</v>
      </c>
      <c r="D646" s="34">
        <v>12</v>
      </c>
      <c r="E646" s="38">
        <v>156.43</v>
      </c>
      <c r="F646" s="39" t="s">
        <v>18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12</v>
      </c>
      <c r="D647" s="34">
        <v>79</v>
      </c>
      <c r="E647" s="38">
        <v>156.43</v>
      </c>
      <c r="F647" s="39" t="s">
        <v>18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12</v>
      </c>
      <c r="D648" s="34">
        <v>100</v>
      </c>
      <c r="E648" s="38">
        <v>156.28</v>
      </c>
      <c r="F648" s="39" t="s">
        <v>18</v>
      </c>
      <c r="G648" s="40" t="s">
        <v>22</v>
      </c>
    </row>
    <row r="649" spans="1:7">
      <c r="A649" s="35">
        <v>44756</v>
      </c>
      <c r="B649" s="36">
        <v>0.62689178240740739</v>
      </c>
      <c r="C649" s="37" t="s">
        <v>12</v>
      </c>
      <c r="D649" s="34">
        <v>33</v>
      </c>
      <c r="E649" s="38">
        <v>156.18</v>
      </c>
      <c r="F649" s="39" t="s">
        <v>18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12</v>
      </c>
      <c r="D650" s="34">
        <v>100</v>
      </c>
      <c r="E650" s="38">
        <v>156.34</v>
      </c>
      <c r="F650" s="39" t="s">
        <v>18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12</v>
      </c>
      <c r="D651" s="34">
        <v>82</v>
      </c>
      <c r="E651" s="38">
        <v>156.33000000000001</v>
      </c>
      <c r="F651" s="39" t="s">
        <v>18</v>
      </c>
      <c r="G651" s="40" t="s">
        <v>19</v>
      </c>
    </row>
    <row r="652" spans="1:7">
      <c r="A652" s="35">
        <v>44756</v>
      </c>
      <c r="B652" s="36">
        <v>0.62995983796296295</v>
      </c>
      <c r="C652" s="37" t="s">
        <v>12</v>
      </c>
      <c r="D652" s="34">
        <v>18</v>
      </c>
      <c r="E652" s="38">
        <v>156.33000000000001</v>
      </c>
      <c r="F652" s="39" t="s">
        <v>18</v>
      </c>
      <c r="G652" s="40" t="s">
        <v>19</v>
      </c>
    </row>
    <row r="653" spans="1:7">
      <c r="A653" s="35">
        <v>44756</v>
      </c>
      <c r="B653" s="36">
        <v>0.6314002314814815</v>
      </c>
      <c r="C653" s="37" t="s">
        <v>12</v>
      </c>
      <c r="D653" s="34">
        <v>24</v>
      </c>
      <c r="E653" s="38">
        <v>156.38999999999999</v>
      </c>
      <c r="F653" s="39" t="s">
        <v>18</v>
      </c>
      <c r="G653" s="40" t="s">
        <v>19</v>
      </c>
    </row>
    <row r="654" spans="1:7">
      <c r="A654" s="35">
        <v>44756</v>
      </c>
      <c r="B654" s="36">
        <v>0.63145601851851862</v>
      </c>
      <c r="C654" s="37" t="s">
        <v>12</v>
      </c>
      <c r="D654" s="34">
        <v>22</v>
      </c>
      <c r="E654" s="38">
        <v>156.35</v>
      </c>
      <c r="F654" s="39" t="s">
        <v>18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12</v>
      </c>
      <c r="D655" s="34">
        <v>3</v>
      </c>
      <c r="E655" s="38">
        <v>156.32</v>
      </c>
      <c r="F655" s="39" t="s">
        <v>18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12</v>
      </c>
      <c r="D656" s="34">
        <v>97</v>
      </c>
      <c r="E656" s="38">
        <v>156.32</v>
      </c>
      <c r="F656" s="39" t="s">
        <v>18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12</v>
      </c>
      <c r="D657" s="34">
        <v>3</v>
      </c>
      <c r="E657" s="38">
        <v>156.22</v>
      </c>
      <c r="F657" s="39" t="s">
        <v>18</v>
      </c>
      <c r="G657" s="40" t="s">
        <v>19</v>
      </c>
    </row>
    <row r="658" spans="1:7">
      <c r="A658" s="35">
        <v>44756</v>
      </c>
      <c r="B658" s="36">
        <v>0.63230972222222226</v>
      </c>
      <c r="C658" s="37" t="s">
        <v>12</v>
      </c>
      <c r="D658" s="34">
        <v>10</v>
      </c>
      <c r="E658" s="38">
        <v>156.22</v>
      </c>
      <c r="F658" s="39" t="s">
        <v>18</v>
      </c>
      <c r="G658" s="40" t="s">
        <v>19</v>
      </c>
    </row>
    <row r="659" spans="1:7">
      <c r="A659" s="35">
        <v>44756</v>
      </c>
      <c r="B659" s="36">
        <v>0.63230972222222226</v>
      </c>
      <c r="C659" s="37" t="s">
        <v>12</v>
      </c>
      <c r="D659" s="34">
        <v>20</v>
      </c>
      <c r="E659" s="38">
        <v>156.22</v>
      </c>
      <c r="F659" s="39" t="s">
        <v>18</v>
      </c>
      <c r="G659" s="40" t="s">
        <v>19</v>
      </c>
    </row>
    <row r="660" spans="1:7">
      <c r="A660" s="35">
        <v>44756</v>
      </c>
      <c r="B660" s="36">
        <v>0.63266655092592594</v>
      </c>
      <c r="C660" s="37" t="s">
        <v>12</v>
      </c>
      <c r="D660" s="34">
        <v>100</v>
      </c>
      <c r="E660" s="38">
        <v>156.12</v>
      </c>
      <c r="F660" s="39" t="s">
        <v>18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12</v>
      </c>
      <c r="D661" s="34">
        <v>26</v>
      </c>
      <c r="E661" s="38">
        <v>156.02000000000001</v>
      </c>
      <c r="F661" s="39" t="s">
        <v>18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12</v>
      </c>
      <c r="D662" s="34">
        <v>40</v>
      </c>
      <c r="E662" s="38">
        <v>156.02000000000001</v>
      </c>
      <c r="F662" s="39" t="s">
        <v>18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12</v>
      </c>
      <c r="D663" s="34">
        <v>8</v>
      </c>
      <c r="E663" s="38">
        <v>156.01</v>
      </c>
      <c r="F663" s="39" t="s">
        <v>18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12</v>
      </c>
      <c r="D664" s="34">
        <v>16</v>
      </c>
      <c r="E664" s="38">
        <v>156.01</v>
      </c>
      <c r="F664" s="39" t="s">
        <v>18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12</v>
      </c>
      <c r="D665" s="34">
        <v>100</v>
      </c>
      <c r="E665" s="38">
        <v>156.22999999999999</v>
      </c>
      <c r="F665" s="39" t="s">
        <v>18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12</v>
      </c>
      <c r="D666" s="34">
        <v>22</v>
      </c>
      <c r="E666" s="38">
        <v>156.22</v>
      </c>
      <c r="F666" s="39" t="s">
        <v>18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12</v>
      </c>
      <c r="D667" s="34">
        <v>100</v>
      </c>
      <c r="E667" s="38">
        <v>156.22</v>
      </c>
      <c r="F667" s="39" t="s">
        <v>18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12</v>
      </c>
      <c r="D668" s="34">
        <v>100</v>
      </c>
      <c r="E668" s="38">
        <v>156.25</v>
      </c>
      <c r="F668" s="39" t="s">
        <v>18</v>
      </c>
      <c r="G668" s="40" t="s">
        <v>22</v>
      </c>
    </row>
    <row r="669" spans="1:7">
      <c r="A669" s="35">
        <v>44756</v>
      </c>
      <c r="B669" s="36">
        <v>0.63718159722222223</v>
      </c>
      <c r="C669" s="37" t="s">
        <v>12</v>
      </c>
      <c r="D669" s="34">
        <v>10</v>
      </c>
      <c r="E669" s="38">
        <v>156.13999999999999</v>
      </c>
      <c r="F669" s="39" t="s">
        <v>18</v>
      </c>
      <c r="G669" s="40" t="s">
        <v>19</v>
      </c>
    </row>
    <row r="670" spans="1:7">
      <c r="A670" s="35">
        <v>44756</v>
      </c>
      <c r="B670" s="36">
        <v>0.63718159722222223</v>
      </c>
      <c r="C670" s="37" t="s">
        <v>12</v>
      </c>
      <c r="D670" s="34">
        <v>90</v>
      </c>
      <c r="E670" s="38">
        <v>156.13999999999999</v>
      </c>
      <c r="F670" s="39" t="s">
        <v>18</v>
      </c>
      <c r="G670" s="40" t="s">
        <v>19</v>
      </c>
    </row>
    <row r="671" spans="1:7">
      <c r="A671" s="35">
        <v>44756</v>
      </c>
      <c r="B671" s="36">
        <v>0.63718159722222223</v>
      </c>
      <c r="C671" s="37" t="s">
        <v>12</v>
      </c>
      <c r="D671" s="34">
        <v>22</v>
      </c>
      <c r="E671" s="38">
        <v>156.13999999999999</v>
      </c>
      <c r="F671" s="39" t="s">
        <v>18</v>
      </c>
      <c r="G671" s="40" t="s">
        <v>22</v>
      </c>
    </row>
    <row r="672" spans="1:7">
      <c r="A672" s="35">
        <v>44756</v>
      </c>
      <c r="B672" s="36">
        <v>0.63756967592592595</v>
      </c>
      <c r="C672" s="37" t="s">
        <v>12</v>
      </c>
      <c r="D672" s="34">
        <v>20</v>
      </c>
      <c r="E672" s="38">
        <v>156.31</v>
      </c>
      <c r="F672" s="39" t="s">
        <v>18</v>
      </c>
      <c r="G672" s="40" t="s">
        <v>20</v>
      </c>
    </row>
    <row r="673" spans="1:7">
      <c r="A673" s="35">
        <v>44756</v>
      </c>
      <c r="B673" s="36">
        <v>0.63756967592592595</v>
      </c>
      <c r="C673" s="37" t="s">
        <v>12</v>
      </c>
      <c r="D673" s="34">
        <v>10</v>
      </c>
      <c r="E673" s="38">
        <v>156.31</v>
      </c>
      <c r="F673" s="39" t="s">
        <v>18</v>
      </c>
      <c r="G673" s="40" t="s">
        <v>20</v>
      </c>
    </row>
    <row r="674" spans="1:7">
      <c r="A674" s="35">
        <v>44756</v>
      </c>
      <c r="B674" s="36">
        <v>0.63756990740740738</v>
      </c>
      <c r="C674" s="37" t="s">
        <v>12</v>
      </c>
      <c r="D674" s="34">
        <v>20</v>
      </c>
      <c r="E674" s="38">
        <v>156.31</v>
      </c>
      <c r="F674" s="39" t="s">
        <v>18</v>
      </c>
      <c r="G674" s="40" t="s">
        <v>20</v>
      </c>
    </row>
    <row r="675" spans="1:7">
      <c r="A675" s="35">
        <v>44756</v>
      </c>
      <c r="B675" s="36">
        <v>0.63756990740740738</v>
      </c>
      <c r="C675" s="37" t="s">
        <v>12</v>
      </c>
      <c r="D675" s="34">
        <v>10</v>
      </c>
      <c r="E675" s="38">
        <v>156.31</v>
      </c>
      <c r="F675" s="39" t="s">
        <v>18</v>
      </c>
      <c r="G675" s="40" t="s">
        <v>20</v>
      </c>
    </row>
    <row r="676" spans="1:7">
      <c r="A676" s="35">
        <v>44756</v>
      </c>
      <c r="B676" s="36">
        <v>0.63756990740740738</v>
      </c>
      <c r="C676" s="37" t="s">
        <v>12</v>
      </c>
      <c r="D676" s="34">
        <v>20</v>
      </c>
      <c r="E676" s="38">
        <v>156.31</v>
      </c>
      <c r="F676" s="39" t="s">
        <v>18</v>
      </c>
      <c r="G676" s="40" t="s">
        <v>20</v>
      </c>
    </row>
    <row r="677" spans="1:7">
      <c r="A677" s="35">
        <v>44756</v>
      </c>
      <c r="B677" s="36">
        <v>0.63756990740740738</v>
      </c>
      <c r="C677" s="37" t="s">
        <v>12</v>
      </c>
      <c r="D677" s="34">
        <v>20</v>
      </c>
      <c r="E677" s="38">
        <v>156.31</v>
      </c>
      <c r="F677" s="39" t="s">
        <v>18</v>
      </c>
      <c r="G677" s="40" t="s">
        <v>20</v>
      </c>
    </row>
    <row r="678" spans="1:7">
      <c r="A678" s="35">
        <v>44756</v>
      </c>
      <c r="B678" s="36">
        <v>0.63884699074074081</v>
      </c>
      <c r="C678" s="37" t="s">
        <v>12</v>
      </c>
      <c r="D678" s="34">
        <v>3</v>
      </c>
      <c r="E678" s="38">
        <v>156.49</v>
      </c>
      <c r="F678" s="39" t="s">
        <v>18</v>
      </c>
      <c r="G678" s="40" t="s">
        <v>19</v>
      </c>
    </row>
    <row r="679" spans="1:7">
      <c r="A679" s="35">
        <v>44756</v>
      </c>
      <c r="B679" s="36">
        <v>0.63884699074074081</v>
      </c>
      <c r="C679" s="37" t="s">
        <v>12</v>
      </c>
      <c r="D679" s="34">
        <v>10</v>
      </c>
      <c r="E679" s="38">
        <v>156.49</v>
      </c>
      <c r="F679" s="39" t="s">
        <v>18</v>
      </c>
      <c r="G679" s="40" t="s">
        <v>19</v>
      </c>
    </row>
    <row r="680" spans="1:7">
      <c r="A680" s="35">
        <v>44756</v>
      </c>
      <c r="B680" s="36">
        <v>0.63884699074074081</v>
      </c>
      <c r="C680" s="37" t="s">
        <v>12</v>
      </c>
      <c r="D680" s="34">
        <v>87</v>
      </c>
      <c r="E680" s="38">
        <v>156.49</v>
      </c>
      <c r="F680" s="39" t="s">
        <v>18</v>
      </c>
      <c r="G680" s="40" t="s">
        <v>19</v>
      </c>
    </row>
    <row r="681" spans="1:7">
      <c r="A681" s="35">
        <v>44756</v>
      </c>
      <c r="B681" s="36">
        <v>0.64019456018518528</v>
      </c>
      <c r="C681" s="37" t="s">
        <v>12</v>
      </c>
      <c r="D681" s="34">
        <v>22</v>
      </c>
      <c r="E681" s="38">
        <v>156.68</v>
      </c>
      <c r="F681" s="39" t="s">
        <v>18</v>
      </c>
      <c r="G681" s="40" t="s">
        <v>19</v>
      </c>
    </row>
    <row r="682" spans="1:7">
      <c r="A682" s="35">
        <v>44756</v>
      </c>
      <c r="B682" s="36">
        <v>0.64019456018518528</v>
      </c>
      <c r="C682" s="37" t="s">
        <v>12</v>
      </c>
      <c r="D682" s="34">
        <v>22</v>
      </c>
      <c r="E682" s="38">
        <v>156.71</v>
      </c>
      <c r="F682" s="39" t="s">
        <v>18</v>
      </c>
      <c r="G682" s="40" t="s">
        <v>22</v>
      </c>
    </row>
    <row r="683" spans="1:7">
      <c r="A683" s="35">
        <v>44756</v>
      </c>
      <c r="B683" s="36">
        <v>0.64170185185185191</v>
      </c>
      <c r="C683" s="37" t="s">
        <v>12</v>
      </c>
      <c r="D683" s="34">
        <v>27</v>
      </c>
      <c r="E683" s="38">
        <v>156.85</v>
      </c>
      <c r="F683" s="39" t="s">
        <v>18</v>
      </c>
      <c r="G683" s="40" t="s">
        <v>22</v>
      </c>
    </row>
    <row r="684" spans="1:7">
      <c r="A684" s="35">
        <v>44756</v>
      </c>
      <c r="B684" s="36">
        <v>0.64170185185185191</v>
      </c>
      <c r="C684" s="37" t="s">
        <v>12</v>
      </c>
      <c r="D684" s="34">
        <v>73</v>
      </c>
      <c r="E684" s="38">
        <v>156.85</v>
      </c>
      <c r="F684" s="39" t="s">
        <v>18</v>
      </c>
      <c r="G684" s="40" t="s">
        <v>22</v>
      </c>
    </row>
    <row r="685" spans="1:7">
      <c r="A685" s="35">
        <v>44756</v>
      </c>
      <c r="B685" s="36">
        <v>0.64251481481481487</v>
      </c>
      <c r="C685" s="37" t="s">
        <v>12</v>
      </c>
      <c r="D685" s="34">
        <v>22</v>
      </c>
      <c r="E685" s="38">
        <v>156.78</v>
      </c>
      <c r="F685" s="39" t="s">
        <v>18</v>
      </c>
      <c r="G685" s="40" t="s">
        <v>22</v>
      </c>
    </row>
    <row r="686" spans="1:7">
      <c r="A686" s="35">
        <v>44756</v>
      </c>
      <c r="B686" s="36">
        <v>0.64251481481481487</v>
      </c>
      <c r="C686" s="37" t="s">
        <v>12</v>
      </c>
      <c r="D686" s="34">
        <v>24</v>
      </c>
      <c r="E686" s="38">
        <v>156.82</v>
      </c>
      <c r="F686" s="39" t="s">
        <v>18</v>
      </c>
      <c r="G686" s="40" t="s">
        <v>20</v>
      </c>
    </row>
    <row r="687" spans="1:7">
      <c r="A687" s="35">
        <v>44756</v>
      </c>
      <c r="B687" s="36">
        <v>0.64251481481481487</v>
      </c>
      <c r="C687" s="37" t="s">
        <v>12</v>
      </c>
      <c r="D687" s="34">
        <v>22</v>
      </c>
      <c r="E687" s="38">
        <v>156.84</v>
      </c>
      <c r="F687" s="39" t="s">
        <v>18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12</v>
      </c>
      <c r="D688" s="34">
        <v>33</v>
      </c>
      <c r="E688" s="38">
        <v>156.76</v>
      </c>
      <c r="F688" s="39" t="s">
        <v>18</v>
      </c>
      <c r="G688" s="40" t="s">
        <v>19</v>
      </c>
    </row>
    <row r="689" spans="1:7">
      <c r="A689" s="35">
        <v>44756</v>
      </c>
      <c r="B689" s="36">
        <v>0.6425153935185185</v>
      </c>
      <c r="C689" s="37" t="s">
        <v>12</v>
      </c>
      <c r="D689" s="34">
        <v>20</v>
      </c>
      <c r="E689" s="38">
        <v>156.76</v>
      </c>
      <c r="F689" s="39" t="s">
        <v>18</v>
      </c>
      <c r="G689" s="40" t="s">
        <v>19</v>
      </c>
    </row>
    <row r="690" spans="1:7">
      <c r="A690" s="35">
        <v>44756</v>
      </c>
      <c r="B690" s="36">
        <v>0.6425153935185185</v>
      </c>
      <c r="C690" s="37" t="s">
        <v>12</v>
      </c>
      <c r="D690" s="34">
        <v>20</v>
      </c>
      <c r="E690" s="38">
        <v>156.76</v>
      </c>
      <c r="F690" s="39" t="s">
        <v>18</v>
      </c>
      <c r="G690" s="40" t="s">
        <v>19</v>
      </c>
    </row>
    <row r="691" spans="1:7">
      <c r="A691" s="35">
        <v>44756</v>
      </c>
      <c r="B691" s="36">
        <v>0.64258275462962966</v>
      </c>
      <c r="C691" s="37" t="s">
        <v>12</v>
      </c>
      <c r="D691" s="34">
        <v>1</v>
      </c>
      <c r="E691" s="38">
        <v>156.76</v>
      </c>
      <c r="F691" s="39" t="s">
        <v>18</v>
      </c>
      <c r="G691" s="40" t="s">
        <v>19</v>
      </c>
    </row>
    <row r="692" spans="1:7">
      <c r="A692" s="35">
        <v>44756</v>
      </c>
      <c r="B692" s="36">
        <v>0.64258275462962966</v>
      </c>
      <c r="C692" s="37" t="s">
        <v>12</v>
      </c>
      <c r="D692" s="34">
        <v>10</v>
      </c>
      <c r="E692" s="38">
        <v>156.76</v>
      </c>
      <c r="F692" s="39" t="s">
        <v>18</v>
      </c>
      <c r="G692" s="40" t="s">
        <v>19</v>
      </c>
    </row>
    <row r="693" spans="1:7">
      <c r="A693" s="35">
        <v>44756</v>
      </c>
      <c r="B693" s="36">
        <v>0.64258275462962966</v>
      </c>
      <c r="C693" s="37" t="s">
        <v>12</v>
      </c>
      <c r="D693" s="34">
        <v>12</v>
      </c>
      <c r="E693" s="38">
        <v>156.76</v>
      </c>
      <c r="F693" s="39" t="s">
        <v>18</v>
      </c>
      <c r="G693" s="40" t="s">
        <v>19</v>
      </c>
    </row>
    <row r="694" spans="1:7">
      <c r="A694" s="35">
        <v>44756</v>
      </c>
      <c r="B694" s="36">
        <v>0.64258275462962966</v>
      </c>
      <c r="C694" s="37" t="s">
        <v>12</v>
      </c>
      <c r="D694" s="34">
        <v>27</v>
      </c>
      <c r="E694" s="38">
        <v>156.76</v>
      </c>
      <c r="F694" s="39" t="s">
        <v>18</v>
      </c>
      <c r="G694" s="40" t="s">
        <v>19</v>
      </c>
    </row>
    <row r="695" spans="1:7">
      <c r="A695" s="35">
        <v>44756</v>
      </c>
      <c r="B695" s="36">
        <v>0.64258275462962966</v>
      </c>
      <c r="C695" s="37" t="s">
        <v>12</v>
      </c>
      <c r="D695" s="34">
        <v>50</v>
      </c>
      <c r="E695" s="38">
        <v>156.76</v>
      </c>
      <c r="F695" s="39" t="s">
        <v>18</v>
      </c>
      <c r="G695" s="40" t="s">
        <v>19</v>
      </c>
    </row>
    <row r="696" spans="1:7">
      <c r="A696" s="35">
        <v>44756</v>
      </c>
      <c r="B696" s="36">
        <v>0.6431972222222222</v>
      </c>
      <c r="C696" s="37" t="s">
        <v>12</v>
      </c>
      <c r="D696" s="34">
        <v>3</v>
      </c>
      <c r="E696" s="38">
        <v>156.61000000000001</v>
      </c>
      <c r="F696" s="39" t="s">
        <v>18</v>
      </c>
      <c r="G696" s="40" t="s">
        <v>21</v>
      </c>
    </row>
    <row r="697" spans="1:7">
      <c r="A697" s="35">
        <v>44756</v>
      </c>
      <c r="B697" s="36">
        <v>0.64433171296296299</v>
      </c>
      <c r="C697" s="37" t="s">
        <v>12</v>
      </c>
      <c r="D697" s="34">
        <v>66</v>
      </c>
      <c r="E697" s="38">
        <v>156.55000000000001</v>
      </c>
      <c r="F697" s="39" t="s">
        <v>18</v>
      </c>
      <c r="G697" s="40" t="s">
        <v>19</v>
      </c>
    </row>
    <row r="698" spans="1:7">
      <c r="A698" s="35">
        <v>44756</v>
      </c>
      <c r="B698" s="36">
        <v>0.64605081018518529</v>
      </c>
      <c r="C698" s="37" t="s">
        <v>12</v>
      </c>
      <c r="D698" s="34">
        <v>34</v>
      </c>
      <c r="E698" s="38">
        <v>156.55000000000001</v>
      </c>
      <c r="F698" s="39" t="s">
        <v>18</v>
      </c>
      <c r="G698" s="40" t="s">
        <v>19</v>
      </c>
    </row>
    <row r="699" spans="1:7">
      <c r="A699" s="35">
        <v>44756</v>
      </c>
      <c r="B699" s="36">
        <v>0.64605081018518529</v>
      </c>
      <c r="C699" s="37" t="s">
        <v>12</v>
      </c>
      <c r="D699" s="34">
        <v>100</v>
      </c>
      <c r="E699" s="38">
        <v>156.55000000000001</v>
      </c>
      <c r="F699" s="39" t="s">
        <v>18</v>
      </c>
      <c r="G699" s="40" t="s">
        <v>19</v>
      </c>
    </row>
    <row r="700" spans="1:7">
      <c r="A700" s="35">
        <v>44756</v>
      </c>
      <c r="B700" s="36">
        <v>0.64605081018518529</v>
      </c>
      <c r="C700" s="37" t="s">
        <v>12</v>
      </c>
      <c r="D700" s="34">
        <v>100</v>
      </c>
      <c r="E700" s="38">
        <v>156.56</v>
      </c>
      <c r="F700" s="39" t="s">
        <v>18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12</v>
      </c>
      <c r="D701" s="34">
        <v>22</v>
      </c>
      <c r="E701" s="38">
        <v>156.55000000000001</v>
      </c>
      <c r="F701" s="39" t="s">
        <v>18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12</v>
      </c>
      <c r="D702" s="34">
        <v>22</v>
      </c>
      <c r="E702" s="38">
        <v>156.56</v>
      </c>
      <c r="F702" s="39" t="s">
        <v>18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12</v>
      </c>
      <c r="D703" s="34">
        <v>24</v>
      </c>
      <c r="E703" s="38">
        <v>156.56</v>
      </c>
      <c r="F703" s="39" t="s">
        <v>18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12</v>
      </c>
      <c r="D704" s="34">
        <v>25</v>
      </c>
      <c r="E704" s="38">
        <v>156.55000000000001</v>
      </c>
      <c r="F704" s="39" t="s">
        <v>18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12</v>
      </c>
      <c r="D705" s="34">
        <v>33</v>
      </c>
      <c r="E705" s="38">
        <v>156.55000000000001</v>
      </c>
      <c r="F705" s="39" t="s">
        <v>18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12</v>
      </c>
      <c r="D706" s="34">
        <v>66</v>
      </c>
      <c r="E706" s="38">
        <v>156.56</v>
      </c>
      <c r="F706" s="39" t="s">
        <v>18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12</v>
      </c>
      <c r="D707" s="34">
        <v>100</v>
      </c>
      <c r="E707" s="38">
        <v>156.56</v>
      </c>
      <c r="F707" s="39" t="s">
        <v>18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12</v>
      </c>
      <c r="D708" s="34">
        <v>22</v>
      </c>
      <c r="E708" s="38">
        <v>156.74</v>
      </c>
      <c r="F708" s="39" t="s">
        <v>18</v>
      </c>
      <c r="G708" s="40" t="s">
        <v>19</v>
      </c>
    </row>
    <row r="709" spans="1:7">
      <c r="A709" s="35">
        <v>44756</v>
      </c>
      <c r="B709" s="36">
        <v>0.64711296296296295</v>
      </c>
      <c r="C709" s="37" t="s">
        <v>12</v>
      </c>
      <c r="D709" s="34">
        <v>10</v>
      </c>
      <c r="E709" s="38">
        <v>156.72999999999999</v>
      </c>
      <c r="F709" s="39" t="s">
        <v>18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12</v>
      </c>
      <c r="D710" s="34">
        <v>20</v>
      </c>
      <c r="E710" s="38">
        <v>156.72999999999999</v>
      </c>
      <c r="F710" s="39" t="s">
        <v>18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12</v>
      </c>
      <c r="D711" s="34">
        <v>20</v>
      </c>
      <c r="E711" s="38">
        <v>156.72999999999999</v>
      </c>
      <c r="F711" s="39" t="s">
        <v>18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12</v>
      </c>
      <c r="D712" s="34">
        <v>20</v>
      </c>
      <c r="E712" s="38">
        <v>156.72999999999999</v>
      </c>
      <c r="F712" s="39" t="s">
        <v>18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12</v>
      </c>
      <c r="D713" s="34">
        <v>30</v>
      </c>
      <c r="E713" s="38">
        <v>156.72999999999999</v>
      </c>
      <c r="F713" s="39" t="s">
        <v>18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12</v>
      </c>
      <c r="D714" s="34">
        <v>20</v>
      </c>
      <c r="E714" s="38">
        <v>156.66</v>
      </c>
      <c r="F714" s="39" t="s">
        <v>18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12</v>
      </c>
      <c r="D715" s="34">
        <v>20</v>
      </c>
      <c r="E715" s="38">
        <v>156.66</v>
      </c>
      <c r="F715" s="39" t="s">
        <v>18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12</v>
      </c>
      <c r="D716" s="34">
        <v>60</v>
      </c>
      <c r="E716" s="38">
        <v>156.66</v>
      </c>
      <c r="F716" s="39" t="s">
        <v>18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12</v>
      </c>
      <c r="D717" s="34">
        <v>100</v>
      </c>
      <c r="E717" s="38">
        <v>156.66</v>
      </c>
      <c r="F717" s="39" t="s">
        <v>18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12</v>
      </c>
      <c r="D718" s="34">
        <v>2</v>
      </c>
      <c r="E718" s="38">
        <v>156.66</v>
      </c>
      <c r="F718" s="39" t="s">
        <v>18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12</v>
      </c>
      <c r="D719" s="34">
        <v>20</v>
      </c>
      <c r="E719" s="38">
        <v>156.66</v>
      </c>
      <c r="F719" s="39" t="s">
        <v>18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12</v>
      </c>
      <c r="D720" s="34">
        <v>22</v>
      </c>
      <c r="E720" s="38">
        <v>156.78</v>
      </c>
      <c r="F720" s="39" t="s">
        <v>18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12</v>
      </c>
      <c r="D721" s="34">
        <v>15</v>
      </c>
      <c r="E721" s="38">
        <v>156.61000000000001</v>
      </c>
      <c r="F721" s="39" t="s">
        <v>18</v>
      </c>
      <c r="G721" s="40" t="s">
        <v>19</v>
      </c>
    </row>
    <row r="722" spans="1:7">
      <c r="A722" s="35">
        <v>44756</v>
      </c>
      <c r="B722" s="36">
        <v>0.64988946759259258</v>
      </c>
      <c r="C722" s="37" t="s">
        <v>12</v>
      </c>
      <c r="D722" s="34">
        <v>22</v>
      </c>
      <c r="E722" s="38">
        <v>156.62</v>
      </c>
      <c r="F722" s="39" t="s">
        <v>18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12</v>
      </c>
      <c r="D723" s="34">
        <v>36</v>
      </c>
      <c r="E723" s="38">
        <v>156.62</v>
      </c>
      <c r="F723" s="39" t="s">
        <v>18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12</v>
      </c>
      <c r="D724" s="34">
        <v>48</v>
      </c>
      <c r="E724" s="38">
        <v>156.63</v>
      </c>
      <c r="F724" s="39" t="s">
        <v>18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12</v>
      </c>
      <c r="D725" s="34">
        <v>64</v>
      </c>
      <c r="E725" s="38">
        <v>156.62</v>
      </c>
      <c r="F725" s="39" t="s">
        <v>18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12</v>
      </c>
      <c r="D726" s="34">
        <v>24</v>
      </c>
      <c r="E726" s="38">
        <v>156.62</v>
      </c>
      <c r="F726" s="39" t="s">
        <v>18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12</v>
      </c>
      <c r="D727" s="34">
        <v>20</v>
      </c>
      <c r="E727" s="38">
        <v>156.32</v>
      </c>
      <c r="F727" s="39" t="s">
        <v>18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12</v>
      </c>
      <c r="D728" s="34">
        <v>20</v>
      </c>
      <c r="E728" s="38">
        <v>156.32</v>
      </c>
      <c r="F728" s="39" t="s">
        <v>18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12</v>
      </c>
      <c r="D729" s="34">
        <v>10</v>
      </c>
      <c r="E729" s="38">
        <v>156.32</v>
      </c>
      <c r="F729" s="39" t="s">
        <v>18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12</v>
      </c>
      <c r="D730" s="34">
        <v>10</v>
      </c>
      <c r="E730" s="38">
        <v>156.32</v>
      </c>
      <c r="F730" s="39" t="s">
        <v>18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12</v>
      </c>
      <c r="D731" s="34">
        <v>40</v>
      </c>
      <c r="E731" s="38">
        <v>156.21</v>
      </c>
      <c r="F731" s="39" t="s">
        <v>18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12</v>
      </c>
      <c r="D732" s="34">
        <v>60</v>
      </c>
      <c r="E732" s="38">
        <v>156.21</v>
      </c>
      <c r="F732" s="39" t="s">
        <v>18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12</v>
      </c>
      <c r="D733" s="34">
        <v>22</v>
      </c>
      <c r="E733" s="38">
        <v>156.26</v>
      </c>
      <c r="F733" s="39" t="s">
        <v>18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12</v>
      </c>
      <c r="D734" s="34">
        <v>22</v>
      </c>
      <c r="E734" s="38">
        <v>156.22</v>
      </c>
      <c r="F734" s="39" t="s">
        <v>18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12</v>
      </c>
      <c r="D735" s="34">
        <v>50</v>
      </c>
      <c r="E735" s="38">
        <v>156.16999999999999</v>
      </c>
      <c r="F735" s="39" t="s">
        <v>18</v>
      </c>
      <c r="G735" s="40" t="s">
        <v>19</v>
      </c>
    </row>
    <row r="736" spans="1:7">
      <c r="A736" s="35">
        <v>44756</v>
      </c>
      <c r="B736" s="36">
        <v>0.65405254629629628</v>
      </c>
      <c r="C736" s="37" t="s">
        <v>12</v>
      </c>
      <c r="D736" s="34">
        <v>22</v>
      </c>
      <c r="E736" s="38">
        <v>156.16999999999999</v>
      </c>
      <c r="F736" s="39" t="s">
        <v>18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12</v>
      </c>
      <c r="D737" s="34">
        <v>78</v>
      </c>
      <c r="E737" s="38">
        <v>156.16999999999999</v>
      </c>
      <c r="F737" s="39" t="s">
        <v>18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12</v>
      </c>
      <c r="D738" s="34">
        <v>22</v>
      </c>
      <c r="E738" s="38">
        <v>156.16999999999999</v>
      </c>
      <c r="F738" s="39" t="s">
        <v>18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12</v>
      </c>
      <c r="D739" s="34">
        <v>100</v>
      </c>
      <c r="E739" s="38">
        <v>156.16</v>
      </c>
      <c r="F739" s="39" t="s">
        <v>18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12</v>
      </c>
      <c r="D740" s="34">
        <v>100</v>
      </c>
      <c r="E740" s="38">
        <v>156.16</v>
      </c>
      <c r="F740" s="39" t="s">
        <v>18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12</v>
      </c>
      <c r="D741" s="34">
        <v>22</v>
      </c>
      <c r="E741" s="38">
        <v>156.15</v>
      </c>
      <c r="F741" s="39" t="s">
        <v>18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12</v>
      </c>
      <c r="D742" s="34">
        <v>100</v>
      </c>
      <c r="E742" s="38">
        <v>156.15</v>
      </c>
      <c r="F742" s="39" t="s">
        <v>18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12</v>
      </c>
      <c r="D743" s="34">
        <v>22</v>
      </c>
      <c r="E743" s="38">
        <v>156.16</v>
      </c>
      <c r="F743" s="39" t="s">
        <v>18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12</v>
      </c>
      <c r="D744" s="34">
        <v>4</v>
      </c>
      <c r="E744" s="38">
        <v>156.21</v>
      </c>
      <c r="F744" s="39" t="s">
        <v>18</v>
      </c>
      <c r="G744" s="40" t="s">
        <v>19</v>
      </c>
    </row>
    <row r="745" spans="1:7">
      <c r="A745" s="35">
        <v>44756</v>
      </c>
      <c r="B745" s="36">
        <v>0.65572708333333329</v>
      </c>
      <c r="C745" s="37" t="s">
        <v>12</v>
      </c>
      <c r="D745" s="34">
        <v>22</v>
      </c>
      <c r="E745" s="38">
        <v>156.21</v>
      </c>
      <c r="F745" s="39" t="s">
        <v>18</v>
      </c>
      <c r="G745" s="40" t="s">
        <v>19</v>
      </c>
    </row>
    <row r="746" spans="1:7">
      <c r="A746" s="35">
        <v>44756</v>
      </c>
      <c r="B746" s="36">
        <v>0.65572708333333329</v>
      </c>
      <c r="C746" s="37" t="s">
        <v>12</v>
      </c>
      <c r="D746" s="34">
        <v>74</v>
      </c>
      <c r="E746" s="38">
        <v>156.21</v>
      </c>
      <c r="F746" s="39" t="s">
        <v>18</v>
      </c>
      <c r="G746" s="40" t="s">
        <v>19</v>
      </c>
    </row>
    <row r="747" spans="1:7">
      <c r="A747" s="35">
        <v>44756</v>
      </c>
      <c r="B747" s="36">
        <v>0.65572708333333329</v>
      </c>
      <c r="C747" s="37" t="s">
        <v>12</v>
      </c>
      <c r="D747" s="34">
        <v>78</v>
      </c>
      <c r="E747" s="38">
        <v>156.21</v>
      </c>
      <c r="F747" s="39" t="s">
        <v>18</v>
      </c>
      <c r="G747" s="40" t="s">
        <v>19</v>
      </c>
    </row>
    <row r="748" spans="1:7">
      <c r="A748" s="35">
        <v>44756</v>
      </c>
      <c r="B748" s="36">
        <v>0.65572708333333329</v>
      </c>
      <c r="C748" s="37" t="s">
        <v>12</v>
      </c>
      <c r="D748" s="34">
        <v>22</v>
      </c>
      <c r="E748" s="38">
        <v>156.21</v>
      </c>
      <c r="F748" s="39" t="s">
        <v>18</v>
      </c>
      <c r="G748" s="40" t="s">
        <v>19</v>
      </c>
    </row>
    <row r="749" spans="1:7">
      <c r="A749" s="35">
        <v>44756</v>
      </c>
      <c r="B749" s="36">
        <v>0.65572708333333329</v>
      </c>
      <c r="C749" s="37" t="s">
        <v>12</v>
      </c>
      <c r="D749" s="34">
        <v>44</v>
      </c>
      <c r="E749" s="38">
        <v>156.22999999999999</v>
      </c>
      <c r="F749" s="39" t="s">
        <v>18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12</v>
      </c>
      <c r="D750" s="34">
        <v>22</v>
      </c>
      <c r="E750" s="38">
        <v>156.21</v>
      </c>
      <c r="F750" s="39" t="s">
        <v>18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12</v>
      </c>
      <c r="D751" s="34">
        <v>24</v>
      </c>
      <c r="E751" s="38">
        <v>156.21</v>
      </c>
      <c r="F751" s="39" t="s">
        <v>18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12</v>
      </c>
      <c r="D752" s="34">
        <v>48</v>
      </c>
      <c r="E752" s="38">
        <v>156.22</v>
      </c>
      <c r="F752" s="39" t="s">
        <v>18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12</v>
      </c>
      <c r="D753" s="34">
        <v>13</v>
      </c>
      <c r="E753" s="38">
        <v>156.19999999999999</v>
      </c>
      <c r="F753" s="39" t="s">
        <v>18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12</v>
      </c>
      <c r="D754" s="34">
        <v>4</v>
      </c>
      <c r="E754" s="38">
        <v>156.13</v>
      </c>
      <c r="F754" s="39" t="s">
        <v>18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12</v>
      </c>
      <c r="D755" s="34">
        <v>23</v>
      </c>
      <c r="E755" s="38">
        <v>156.13999999999999</v>
      </c>
      <c r="F755" s="39" t="s">
        <v>18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12</v>
      </c>
      <c r="D756" s="34">
        <v>26</v>
      </c>
      <c r="E756" s="38">
        <v>156.13999999999999</v>
      </c>
      <c r="F756" s="39" t="s">
        <v>18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12</v>
      </c>
      <c r="D757" s="34">
        <v>32</v>
      </c>
      <c r="E757" s="38">
        <v>156.13999999999999</v>
      </c>
      <c r="F757" s="39" t="s">
        <v>18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12</v>
      </c>
      <c r="D758" s="34">
        <v>42</v>
      </c>
      <c r="E758" s="38">
        <v>156.13999999999999</v>
      </c>
      <c r="F758" s="39" t="s">
        <v>18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12</v>
      </c>
      <c r="D759" s="34">
        <v>77</v>
      </c>
      <c r="E759" s="38">
        <v>156.13999999999999</v>
      </c>
      <c r="F759" s="39" t="s">
        <v>18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12</v>
      </c>
      <c r="D760" s="34">
        <v>96</v>
      </c>
      <c r="E760" s="38">
        <v>156.13</v>
      </c>
      <c r="F760" s="39" t="s">
        <v>18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12</v>
      </c>
      <c r="D761" s="34">
        <v>100</v>
      </c>
      <c r="E761" s="38">
        <v>156.12</v>
      </c>
      <c r="F761" s="39" t="s">
        <v>18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12</v>
      </c>
      <c r="D762" s="34">
        <v>100</v>
      </c>
      <c r="E762" s="38">
        <v>156.1</v>
      </c>
      <c r="F762" s="39" t="s">
        <v>18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12</v>
      </c>
      <c r="D763" s="34">
        <v>100</v>
      </c>
      <c r="E763" s="38">
        <v>155.78</v>
      </c>
      <c r="F763" s="39" t="s">
        <v>18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12</v>
      </c>
      <c r="D764" s="34">
        <v>47</v>
      </c>
      <c r="E764" s="38">
        <v>155.77000000000001</v>
      </c>
      <c r="F764" s="39" t="s">
        <v>18</v>
      </c>
      <c r="G764" s="40" t="s">
        <v>20</v>
      </c>
    </row>
    <row r="765" spans="1:7">
      <c r="A765" s="35">
        <v>44756</v>
      </c>
      <c r="B765" s="36">
        <v>0.6574888888888889</v>
      </c>
      <c r="C765" s="37" t="s">
        <v>12</v>
      </c>
      <c r="D765" s="34">
        <v>53</v>
      </c>
      <c r="E765" s="38">
        <v>155.77000000000001</v>
      </c>
      <c r="F765" s="39" t="s">
        <v>18</v>
      </c>
      <c r="G765" s="40" t="s">
        <v>20</v>
      </c>
    </row>
    <row r="766" spans="1:7">
      <c r="A766" s="35">
        <v>44756</v>
      </c>
      <c r="B766" s="36">
        <v>0.6574888888888889</v>
      </c>
      <c r="C766" s="37" t="s">
        <v>12</v>
      </c>
      <c r="D766" s="34">
        <v>4</v>
      </c>
      <c r="E766" s="38">
        <v>155.77000000000001</v>
      </c>
      <c r="F766" s="39" t="s">
        <v>18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12</v>
      </c>
      <c r="D767" s="34">
        <v>63</v>
      </c>
      <c r="E767" s="38">
        <v>155.77000000000001</v>
      </c>
      <c r="F767" s="39" t="s">
        <v>18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12</v>
      </c>
      <c r="D768" s="34">
        <v>100</v>
      </c>
      <c r="E768" s="38">
        <v>155.6</v>
      </c>
      <c r="F768" s="39" t="s">
        <v>18</v>
      </c>
      <c r="G768" s="40" t="s">
        <v>22</v>
      </c>
    </row>
    <row r="769" spans="1:7">
      <c r="A769" s="35">
        <v>44756</v>
      </c>
      <c r="B769" s="36">
        <v>0.65845520833333326</v>
      </c>
      <c r="C769" s="37" t="s">
        <v>12</v>
      </c>
      <c r="D769" s="34">
        <v>93</v>
      </c>
      <c r="E769" s="38">
        <v>155.25</v>
      </c>
      <c r="F769" s="39" t="s">
        <v>18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12</v>
      </c>
      <c r="D770" s="34">
        <v>7</v>
      </c>
      <c r="E770" s="38">
        <v>155.25</v>
      </c>
      <c r="F770" s="39" t="s">
        <v>18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12</v>
      </c>
      <c r="D771" s="34">
        <v>100</v>
      </c>
      <c r="E771" s="38">
        <v>155.25</v>
      </c>
      <c r="F771" s="39" t="s">
        <v>18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12</v>
      </c>
      <c r="D772" s="34">
        <v>2</v>
      </c>
      <c r="E772" s="38">
        <v>155.24</v>
      </c>
      <c r="F772" s="39" t="s">
        <v>18</v>
      </c>
      <c r="G772" s="40" t="s">
        <v>20</v>
      </c>
    </row>
    <row r="773" spans="1:7">
      <c r="A773" s="35">
        <v>44756</v>
      </c>
      <c r="B773" s="36">
        <v>0.6584726851851852</v>
      </c>
      <c r="C773" s="37" t="s">
        <v>12</v>
      </c>
      <c r="D773" s="34">
        <v>100</v>
      </c>
      <c r="E773" s="38">
        <v>155.24</v>
      </c>
      <c r="F773" s="39" t="s">
        <v>18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12</v>
      </c>
      <c r="D774" s="34">
        <v>100</v>
      </c>
      <c r="E774" s="38">
        <v>155.24</v>
      </c>
      <c r="F774" s="39" t="s">
        <v>18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12</v>
      </c>
      <c r="D775" s="34">
        <v>200</v>
      </c>
      <c r="E775" s="38">
        <v>155.24</v>
      </c>
      <c r="F775" s="39" t="s">
        <v>18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12</v>
      </c>
      <c r="D776" s="34">
        <v>13</v>
      </c>
      <c r="E776" s="38">
        <v>155.38</v>
      </c>
      <c r="F776" s="39" t="s">
        <v>18</v>
      </c>
      <c r="G776" s="40" t="s">
        <v>21</v>
      </c>
    </row>
    <row r="777" spans="1:7">
      <c r="A777" s="35">
        <v>44756</v>
      </c>
      <c r="B777" s="36">
        <v>0.65871342592592597</v>
      </c>
      <c r="C777" s="37" t="s">
        <v>12</v>
      </c>
      <c r="D777" s="34">
        <v>100</v>
      </c>
      <c r="E777" s="38">
        <v>155.38</v>
      </c>
      <c r="F777" s="39" t="s">
        <v>18</v>
      </c>
      <c r="G777" s="40" t="s">
        <v>21</v>
      </c>
    </row>
    <row r="778" spans="1:7">
      <c r="A778" s="35">
        <v>44756</v>
      </c>
      <c r="B778" s="36">
        <v>0.65876319444444442</v>
      </c>
      <c r="C778" s="37" t="s">
        <v>12</v>
      </c>
      <c r="D778" s="34">
        <v>100</v>
      </c>
      <c r="E778" s="38">
        <v>155.38</v>
      </c>
      <c r="F778" s="39" t="s">
        <v>18</v>
      </c>
      <c r="G778" s="40" t="s">
        <v>20</v>
      </c>
    </row>
    <row r="779" spans="1:7">
      <c r="A779" s="35">
        <v>44756</v>
      </c>
      <c r="B779" s="36">
        <v>0.65884004629629622</v>
      </c>
      <c r="C779" s="37" t="s">
        <v>12</v>
      </c>
      <c r="D779" s="34">
        <v>100</v>
      </c>
      <c r="E779" s="38">
        <v>155.38999999999999</v>
      </c>
      <c r="F779" s="39" t="s">
        <v>18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12</v>
      </c>
      <c r="D780" s="34">
        <v>25</v>
      </c>
      <c r="E780" s="38">
        <v>155.38999999999999</v>
      </c>
      <c r="F780" s="39" t="s">
        <v>18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12</v>
      </c>
      <c r="D781" s="34">
        <v>75</v>
      </c>
      <c r="E781" s="38">
        <v>155.38999999999999</v>
      </c>
      <c r="F781" s="39" t="s">
        <v>18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12</v>
      </c>
      <c r="D782" s="34">
        <v>75</v>
      </c>
      <c r="E782" s="38">
        <v>155.38999999999999</v>
      </c>
      <c r="F782" s="39" t="s">
        <v>18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12</v>
      </c>
      <c r="D783" s="34">
        <v>19</v>
      </c>
      <c r="E783" s="38">
        <v>155.47</v>
      </c>
      <c r="F783" s="39" t="s">
        <v>18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12</v>
      </c>
      <c r="D784" s="34">
        <v>50</v>
      </c>
      <c r="E784" s="38">
        <v>155.47</v>
      </c>
      <c r="F784" s="39" t="s">
        <v>18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12</v>
      </c>
      <c r="D785" s="34">
        <v>50</v>
      </c>
      <c r="E785" s="38">
        <v>155.47</v>
      </c>
      <c r="F785" s="39" t="s">
        <v>18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12</v>
      </c>
      <c r="D786" s="34">
        <v>81</v>
      </c>
      <c r="E786" s="38">
        <v>155.47</v>
      </c>
      <c r="F786" s="39" t="s">
        <v>18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12</v>
      </c>
      <c r="D787" s="34">
        <v>100</v>
      </c>
      <c r="E787" s="38">
        <v>155.47</v>
      </c>
      <c r="F787" s="39" t="s">
        <v>18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44755</v>
      </c>
      <c r="B5" s="36">
        <v>0.39586828703703714</v>
      </c>
      <c r="C5" s="37" t="s">
        <v>12</v>
      </c>
      <c r="D5" s="34">
        <v>100</v>
      </c>
      <c r="E5" s="38">
        <v>160.41</v>
      </c>
      <c r="F5" s="39" t="s">
        <v>18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12</v>
      </c>
      <c r="D6" s="34">
        <v>100</v>
      </c>
      <c r="E6" s="38">
        <v>160.41</v>
      </c>
      <c r="F6" s="39" t="s">
        <v>18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12</v>
      </c>
      <c r="D7" s="34">
        <v>100</v>
      </c>
      <c r="E7" s="38">
        <v>160.41</v>
      </c>
      <c r="F7" s="39" t="s">
        <v>18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12</v>
      </c>
      <c r="D8" s="34">
        <v>100</v>
      </c>
      <c r="E8" s="38">
        <v>162.43</v>
      </c>
      <c r="F8" s="39" t="s">
        <v>18</v>
      </c>
      <c r="G8" s="40" t="s">
        <v>19</v>
      </c>
    </row>
    <row r="9" spans="1:7">
      <c r="A9" s="35">
        <v>44755</v>
      </c>
      <c r="B9" s="36">
        <v>0.39667789351851857</v>
      </c>
      <c r="C9" s="37" t="s">
        <v>12</v>
      </c>
      <c r="D9" s="34">
        <v>100</v>
      </c>
      <c r="E9" s="38">
        <v>162.44999999999999</v>
      </c>
      <c r="F9" s="39" t="s">
        <v>18</v>
      </c>
      <c r="G9" s="40" t="s">
        <v>19</v>
      </c>
    </row>
    <row r="10" spans="1:7">
      <c r="A10" s="35">
        <v>44755</v>
      </c>
      <c r="B10" s="36">
        <v>0.39667789351851857</v>
      </c>
      <c r="C10" s="37" t="s">
        <v>12</v>
      </c>
      <c r="D10" s="34">
        <v>100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12</v>
      </c>
      <c r="D11" s="34">
        <v>100</v>
      </c>
      <c r="E11" s="38">
        <v>162.46</v>
      </c>
      <c r="F11" s="39" t="s">
        <v>18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12</v>
      </c>
      <c r="D12" s="34">
        <v>100</v>
      </c>
      <c r="E12" s="38">
        <v>160.88999999999999</v>
      </c>
      <c r="F12" s="39" t="s">
        <v>18</v>
      </c>
      <c r="G12" s="40" t="s">
        <v>21</v>
      </c>
    </row>
    <row r="13" spans="1:7">
      <c r="A13" s="35">
        <v>44755</v>
      </c>
      <c r="B13" s="36">
        <v>0.39943067129629628</v>
      </c>
      <c r="C13" s="37" t="s">
        <v>12</v>
      </c>
      <c r="D13" s="34">
        <v>100</v>
      </c>
      <c r="E13" s="38">
        <v>161.44</v>
      </c>
      <c r="F13" s="39" t="s">
        <v>18</v>
      </c>
      <c r="G13" s="40" t="s">
        <v>20</v>
      </c>
    </row>
    <row r="14" spans="1:7">
      <c r="A14" s="35">
        <v>44755</v>
      </c>
      <c r="B14" s="36">
        <v>0.39943067129629628</v>
      </c>
      <c r="C14" s="37" t="s">
        <v>12</v>
      </c>
      <c r="D14" s="34">
        <v>19</v>
      </c>
      <c r="E14" s="38">
        <v>161.35</v>
      </c>
      <c r="F14" s="39" t="s">
        <v>18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12</v>
      </c>
      <c r="D15" s="34">
        <v>32</v>
      </c>
      <c r="E15" s="38">
        <v>161.35</v>
      </c>
      <c r="F15" s="39" t="s">
        <v>18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12</v>
      </c>
      <c r="D16" s="34">
        <v>49</v>
      </c>
      <c r="E16" s="38">
        <v>161.35</v>
      </c>
      <c r="F16" s="39" t="s">
        <v>18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12</v>
      </c>
      <c r="D17" s="34">
        <v>100</v>
      </c>
      <c r="E17" s="38">
        <v>161.31</v>
      </c>
      <c r="F17" s="39" t="s">
        <v>18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12</v>
      </c>
      <c r="D18" s="34">
        <v>100</v>
      </c>
      <c r="E18" s="38">
        <v>161.33000000000001</v>
      </c>
      <c r="F18" s="39" t="s">
        <v>18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12</v>
      </c>
      <c r="D19" s="34">
        <v>100</v>
      </c>
      <c r="E19" s="38">
        <v>161.05000000000001</v>
      </c>
      <c r="F19" s="39" t="s">
        <v>18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12</v>
      </c>
      <c r="D20" s="34">
        <v>24</v>
      </c>
      <c r="E20" s="38">
        <v>163.47999999999999</v>
      </c>
      <c r="F20" s="39" t="s">
        <v>18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12</v>
      </c>
      <c r="D21" s="34">
        <v>24</v>
      </c>
      <c r="E21" s="38">
        <v>163.47999999999999</v>
      </c>
      <c r="F21" s="39" t="s">
        <v>18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12</v>
      </c>
      <c r="D22" s="34">
        <v>26</v>
      </c>
      <c r="E22" s="38">
        <v>163.47999999999999</v>
      </c>
      <c r="F22" s="39" t="s">
        <v>18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12</v>
      </c>
      <c r="D23" s="34">
        <v>50</v>
      </c>
      <c r="E23" s="38">
        <v>163.47999999999999</v>
      </c>
      <c r="F23" s="39" t="s">
        <v>18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12</v>
      </c>
      <c r="D24" s="34">
        <v>76</v>
      </c>
      <c r="E24" s="38">
        <v>163.47999999999999</v>
      </c>
      <c r="F24" s="39" t="s">
        <v>18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12</v>
      </c>
      <c r="D25" s="34">
        <v>100</v>
      </c>
      <c r="E25" s="38">
        <v>163.47999999999999</v>
      </c>
      <c r="F25" s="39" t="s">
        <v>18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12</v>
      </c>
      <c r="D26" s="34">
        <v>100</v>
      </c>
      <c r="E26" s="38">
        <v>165.11</v>
      </c>
      <c r="F26" s="39" t="s">
        <v>18</v>
      </c>
      <c r="G26" s="40" t="s">
        <v>19</v>
      </c>
    </row>
    <row r="27" spans="1:7">
      <c r="A27" s="35">
        <v>44755</v>
      </c>
      <c r="B27" s="36">
        <v>0.4034751157407408</v>
      </c>
      <c r="C27" s="37" t="s">
        <v>12</v>
      </c>
      <c r="D27" s="34">
        <v>100</v>
      </c>
      <c r="E27" s="38">
        <v>165.13</v>
      </c>
      <c r="F27" s="39" t="s">
        <v>18</v>
      </c>
      <c r="G27" s="40" t="s">
        <v>22</v>
      </c>
    </row>
    <row r="28" spans="1:7">
      <c r="A28" s="35">
        <v>44755</v>
      </c>
      <c r="B28" s="36">
        <v>0.40367858796296296</v>
      </c>
      <c r="C28" s="37" t="s">
        <v>12</v>
      </c>
      <c r="D28" s="34">
        <v>100</v>
      </c>
      <c r="E28" s="38">
        <v>165.16</v>
      </c>
      <c r="F28" s="39" t="s">
        <v>18</v>
      </c>
      <c r="G28" s="40" t="s">
        <v>19</v>
      </c>
    </row>
    <row r="29" spans="1:7">
      <c r="A29" s="35">
        <v>44755</v>
      </c>
      <c r="B29" s="36">
        <v>0.40429004629629639</v>
      </c>
      <c r="C29" s="37" t="s">
        <v>12</v>
      </c>
      <c r="D29" s="34">
        <v>10</v>
      </c>
      <c r="E29" s="38">
        <v>165.71</v>
      </c>
      <c r="F29" s="39" t="s">
        <v>18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12</v>
      </c>
      <c r="D30" s="34">
        <v>10</v>
      </c>
      <c r="E30" s="38">
        <v>165.71</v>
      </c>
      <c r="F30" s="39" t="s">
        <v>18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12</v>
      </c>
      <c r="D31" s="34">
        <v>20</v>
      </c>
      <c r="E31" s="38">
        <v>165.71</v>
      </c>
      <c r="F31" s="39" t="s">
        <v>18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12</v>
      </c>
      <c r="D32" s="34">
        <v>20</v>
      </c>
      <c r="E32" s="38">
        <v>165.71</v>
      </c>
      <c r="F32" s="39" t="s">
        <v>18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12</v>
      </c>
      <c r="D33" s="34">
        <v>20</v>
      </c>
      <c r="E33" s="38">
        <v>165.71</v>
      </c>
      <c r="F33" s="39" t="s">
        <v>18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12</v>
      </c>
      <c r="D34" s="34">
        <v>80</v>
      </c>
      <c r="E34" s="38">
        <v>165.71</v>
      </c>
      <c r="F34" s="39" t="s">
        <v>18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12</v>
      </c>
      <c r="D35" s="34">
        <v>20</v>
      </c>
      <c r="E35" s="38">
        <v>165.71</v>
      </c>
      <c r="F35" s="39" t="s">
        <v>18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12</v>
      </c>
      <c r="D36" s="34">
        <v>80</v>
      </c>
      <c r="E36" s="38">
        <v>165.71</v>
      </c>
      <c r="F36" s="39" t="s">
        <v>18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12</v>
      </c>
      <c r="D37" s="34">
        <v>100</v>
      </c>
      <c r="E37" s="38">
        <v>165.71</v>
      </c>
      <c r="F37" s="39" t="s">
        <v>18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12</v>
      </c>
      <c r="D38" s="34">
        <v>10</v>
      </c>
      <c r="E38" s="38">
        <v>165.71</v>
      </c>
      <c r="F38" s="39" t="s">
        <v>18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12</v>
      </c>
      <c r="D39" s="34">
        <v>10</v>
      </c>
      <c r="E39" s="38">
        <v>165.71</v>
      </c>
      <c r="F39" s="39" t="s">
        <v>18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12</v>
      </c>
      <c r="D40" s="34">
        <v>20</v>
      </c>
      <c r="E40" s="38">
        <v>165.71</v>
      </c>
      <c r="F40" s="39" t="s">
        <v>18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12</v>
      </c>
      <c r="D41" s="34">
        <v>100</v>
      </c>
      <c r="E41" s="38">
        <v>166.06</v>
      </c>
      <c r="F41" s="39" t="s">
        <v>18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12</v>
      </c>
      <c r="D42" s="34">
        <v>100</v>
      </c>
      <c r="E42" s="38">
        <v>166.13</v>
      </c>
      <c r="F42" s="39" t="s">
        <v>18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12</v>
      </c>
      <c r="D43" s="34">
        <v>100</v>
      </c>
      <c r="E43" s="38">
        <v>166.79</v>
      </c>
      <c r="F43" s="39" t="s">
        <v>18</v>
      </c>
      <c r="G43" s="40" t="s">
        <v>19</v>
      </c>
    </row>
    <row r="44" spans="1:7">
      <c r="A44" s="35">
        <v>44755</v>
      </c>
      <c r="B44" s="36">
        <v>0.40540567129629634</v>
      </c>
      <c r="C44" s="37" t="s">
        <v>12</v>
      </c>
      <c r="D44" s="34">
        <v>100</v>
      </c>
      <c r="E44" s="38">
        <v>166.77</v>
      </c>
      <c r="F44" s="39" t="s">
        <v>18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12</v>
      </c>
      <c r="D45" s="34">
        <v>50</v>
      </c>
      <c r="E45" s="38">
        <v>166.22</v>
      </c>
      <c r="F45" s="39" t="s">
        <v>18</v>
      </c>
      <c r="G45" s="40" t="s">
        <v>21</v>
      </c>
    </row>
    <row r="46" spans="1:7">
      <c r="A46" s="35">
        <v>44755</v>
      </c>
      <c r="B46" s="36">
        <v>0.40599166666666675</v>
      </c>
      <c r="C46" s="37" t="s">
        <v>12</v>
      </c>
      <c r="D46" s="34">
        <v>50</v>
      </c>
      <c r="E46" s="38">
        <v>166.22</v>
      </c>
      <c r="F46" s="39" t="s">
        <v>18</v>
      </c>
      <c r="G46" s="40" t="s">
        <v>21</v>
      </c>
    </row>
    <row r="47" spans="1:7">
      <c r="A47" s="35">
        <v>44755</v>
      </c>
      <c r="B47" s="36">
        <v>0.40599178240740741</v>
      </c>
      <c r="C47" s="37" t="s">
        <v>12</v>
      </c>
      <c r="D47" s="34">
        <v>100</v>
      </c>
      <c r="E47" s="38">
        <v>166.19</v>
      </c>
      <c r="F47" s="39" t="s">
        <v>18</v>
      </c>
      <c r="G47" s="40" t="s">
        <v>19</v>
      </c>
    </row>
    <row r="48" spans="1:7">
      <c r="A48" s="35">
        <v>44755</v>
      </c>
      <c r="B48" s="36">
        <v>0.40659826388888898</v>
      </c>
      <c r="C48" s="37" t="s">
        <v>12</v>
      </c>
      <c r="D48" s="34">
        <v>100</v>
      </c>
      <c r="E48" s="38">
        <v>167.69</v>
      </c>
      <c r="F48" s="39" t="s">
        <v>18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12</v>
      </c>
      <c r="D49" s="34">
        <v>100</v>
      </c>
      <c r="E49" s="38">
        <v>167.71</v>
      </c>
      <c r="F49" s="39" t="s">
        <v>18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12</v>
      </c>
      <c r="D50" s="34">
        <v>100</v>
      </c>
      <c r="E50" s="38">
        <v>167.83</v>
      </c>
      <c r="F50" s="39" t="s">
        <v>18</v>
      </c>
      <c r="G50" s="40" t="s">
        <v>22</v>
      </c>
    </row>
    <row r="51" spans="1:7">
      <c r="A51" s="35">
        <v>44755</v>
      </c>
      <c r="B51" s="36">
        <v>0.40772488425925935</v>
      </c>
      <c r="C51" s="37" t="s">
        <v>12</v>
      </c>
      <c r="D51" s="34">
        <v>53</v>
      </c>
      <c r="E51" s="38">
        <v>168.49</v>
      </c>
      <c r="F51" s="39" t="s">
        <v>18</v>
      </c>
      <c r="G51" s="40" t="s">
        <v>19</v>
      </c>
    </row>
    <row r="52" spans="1:7">
      <c r="A52" s="35">
        <v>44755</v>
      </c>
      <c r="B52" s="36">
        <v>0.40772488425925935</v>
      </c>
      <c r="C52" s="37" t="s">
        <v>12</v>
      </c>
      <c r="D52" s="34">
        <v>47</v>
      </c>
      <c r="E52" s="38">
        <v>168.49</v>
      </c>
      <c r="F52" s="39" t="s">
        <v>18</v>
      </c>
      <c r="G52" s="40" t="s">
        <v>19</v>
      </c>
    </row>
    <row r="53" spans="1:7">
      <c r="A53" s="35">
        <v>44755</v>
      </c>
      <c r="B53" s="36">
        <v>0.40772488425925935</v>
      </c>
      <c r="C53" s="37" t="s">
        <v>12</v>
      </c>
      <c r="D53" s="34">
        <v>24</v>
      </c>
      <c r="E53" s="38">
        <v>168.51</v>
      </c>
      <c r="F53" s="39" t="s">
        <v>18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12</v>
      </c>
      <c r="D54" s="34">
        <v>38</v>
      </c>
      <c r="E54" s="38">
        <v>168.51</v>
      </c>
      <c r="F54" s="39" t="s">
        <v>18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12</v>
      </c>
      <c r="D55" s="34">
        <v>38</v>
      </c>
      <c r="E55" s="38">
        <v>168.51</v>
      </c>
      <c r="F55" s="39" t="s">
        <v>18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12</v>
      </c>
      <c r="D56" s="34">
        <v>62</v>
      </c>
      <c r="E56" s="38">
        <v>168.51</v>
      </c>
      <c r="F56" s="39" t="s">
        <v>18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12</v>
      </c>
      <c r="D57" s="34">
        <v>100</v>
      </c>
      <c r="E57" s="38">
        <v>168.51</v>
      </c>
      <c r="F57" s="39" t="s">
        <v>18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12</v>
      </c>
      <c r="D58" s="34">
        <v>100</v>
      </c>
      <c r="E58" s="38">
        <v>168.52</v>
      </c>
      <c r="F58" s="39" t="s">
        <v>18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12</v>
      </c>
      <c r="D59" s="34">
        <v>38</v>
      </c>
      <c r="E59" s="38">
        <v>168.51</v>
      </c>
      <c r="F59" s="39" t="s">
        <v>18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12</v>
      </c>
      <c r="D60" s="34">
        <v>38</v>
      </c>
      <c r="E60" s="38">
        <v>168.51</v>
      </c>
      <c r="F60" s="39" t="s">
        <v>18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12</v>
      </c>
      <c r="D61" s="34">
        <v>62</v>
      </c>
      <c r="E61" s="38">
        <v>168.51</v>
      </c>
      <c r="F61" s="39" t="s">
        <v>18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12</v>
      </c>
      <c r="D62" s="34">
        <v>62</v>
      </c>
      <c r="E62" s="38">
        <v>168.51</v>
      </c>
      <c r="F62" s="39" t="s">
        <v>18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12</v>
      </c>
      <c r="D63" s="34">
        <v>24</v>
      </c>
      <c r="E63" s="38">
        <v>168.81</v>
      </c>
      <c r="F63" s="39" t="s">
        <v>18</v>
      </c>
      <c r="G63" s="40" t="s">
        <v>22</v>
      </c>
    </row>
    <row r="64" spans="1:7">
      <c r="A64" s="35">
        <v>44755</v>
      </c>
      <c r="B64" s="36">
        <v>0.40794062500000006</v>
      </c>
      <c r="C64" s="37" t="s">
        <v>12</v>
      </c>
      <c r="D64" s="34">
        <v>76</v>
      </c>
      <c r="E64" s="38">
        <v>168.81</v>
      </c>
      <c r="F64" s="39" t="s">
        <v>18</v>
      </c>
      <c r="G64" s="40" t="s">
        <v>22</v>
      </c>
    </row>
    <row r="65" spans="1:7">
      <c r="A65" s="35">
        <v>44755</v>
      </c>
      <c r="B65" s="36">
        <v>0.40845486111111118</v>
      </c>
      <c r="C65" s="37" t="s">
        <v>12</v>
      </c>
      <c r="D65" s="34">
        <v>45</v>
      </c>
      <c r="E65" s="38">
        <v>168.76</v>
      </c>
      <c r="F65" s="39" t="s">
        <v>18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12</v>
      </c>
      <c r="D66" s="34">
        <v>55</v>
      </c>
      <c r="E66" s="38">
        <v>168.76</v>
      </c>
      <c r="F66" s="39" t="s">
        <v>18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12</v>
      </c>
      <c r="D67" s="34">
        <v>100</v>
      </c>
      <c r="E67" s="38">
        <v>168.62</v>
      </c>
      <c r="F67" s="39" t="s">
        <v>18</v>
      </c>
      <c r="G67" s="40" t="s">
        <v>19</v>
      </c>
    </row>
    <row r="68" spans="1:7">
      <c r="A68" s="35">
        <v>44755</v>
      </c>
      <c r="B68" s="36">
        <v>0.40967083333333343</v>
      </c>
      <c r="C68" s="37" t="s">
        <v>12</v>
      </c>
      <c r="D68" s="34">
        <v>1</v>
      </c>
      <c r="E68" s="38">
        <v>169</v>
      </c>
      <c r="F68" s="39" t="s">
        <v>18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12</v>
      </c>
      <c r="D69" s="34">
        <v>99</v>
      </c>
      <c r="E69" s="38">
        <v>169</v>
      </c>
      <c r="F69" s="39" t="s">
        <v>18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12</v>
      </c>
      <c r="D70" s="34">
        <v>100</v>
      </c>
      <c r="E70" s="38">
        <v>169</v>
      </c>
      <c r="F70" s="39" t="s">
        <v>18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12</v>
      </c>
      <c r="D71" s="34">
        <v>100</v>
      </c>
      <c r="E71" s="38">
        <v>169</v>
      </c>
      <c r="F71" s="39" t="s">
        <v>18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12</v>
      </c>
      <c r="D72" s="34">
        <v>20</v>
      </c>
      <c r="E72" s="38">
        <v>169.15</v>
      </c>
      <c r="F72" s="39" t="s">
        <v>18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12</v>
      </c>
      <c r="D73" s="34">
        <v>40</v>
      </c>
      <c r="E73" s="38">
        <v>169.15</v>
      </c>
      <c r="F73" s="39" t="s">
        <v>18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12</v>
      </c>
      <c r="D74" s="34">
        <v>40</v>
      </c>
      <c r="E74" s="38">
        <v>169.15</v>
      </c>
      <c r="F74" s="39" t="s">
        <v>18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12</v>
      </c>
      <c r="D75" s="34">
        <v>31</v>
      </c>
      <c r="E75" s="38">
        <v>168.94</v>
      </c>
      <c r="F75" s="39" t="s">
        <v>18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12</v>
      </c>
      <c r="D76" s="34">
        <v>69</v>
      </c>
      <c r="E76" s="38">
        <v>168.94</v>
      </c>
      <c r="F76" s="39" t="s">
        <v>18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12</v>
      </c>
      <c r="D77" s="34">
        <v>62</v>
      </c>
      <c r="E77" s="38">
        <v>169</v>
      </c>
      <c r="F77" s="39" t="s">
        <v>18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12</v>
      </c>
      <c r="D78" s="34">
        <v>100</v>
      </c>
      <c r="E78" s="38">
        <v>169.02</v>
      </c>
      <c r="F78" s="39" t="s">
        <v>18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12</v>
      </c>
      <c r="D79" s="34">
        <v>43</v>
      </c>
      <c r="E79" s="38">
        <v>168.89</v>
      </c>
      <c r="F79" s="39" t="s">
        <v>18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12</v>
      </c>
      <c r="D80" s="34">
        <v>57</v>
      </c>
      <c r="E80" s="38">
        <v>168.89</v>
      </c>
      <c r="F80" s="39" t="s">
        <v>18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12</v>
      </c>
      <c r="D81" s="34">
        <v>38</v>
      </c>
      <c r="E81" s="38">
        <v>168.64</v>
      </c>
      <c r="F81" s="39" t="s">
        <v>18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12</v>
      </c>
      <c r="D82" s="34">
        <v>62</v>
      </c>
      <c r="E82" s="38">
        <v>168.64</v>
      </c>
      <c r="F82" s="39" t="s">
        <v>18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12</v>
      </c>
      <c r="D83" s="34">
        <v>62</v>
      </c>
      <c r="E83" s="38">
        <v>168.67</v>
      </c>
      <c r="F83" s="39" t="s">
        <v>18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12</v>
      </c>
      <c r="D84" s="34">
        <v>10</v>
      </c>
      <c r="E84" s="38">
        <v>168.85</v>
      </c>
      <c r="F84" s="39" t="s">
        <v>18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12</v>
      </c>
      <c r="D85" s="34">
        <v>90</v>
      </c>
      <c r="E85" s="38">
        <v>168.85</v>
      </c>
      <c r="F85" s="39" t="s">
        <v>18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12</v>
      </c>
      <c r="D86" s="34">
        <v>62</v>
      </c>
      <c r="E86" s="38">
        <v>168.62</v>
      </c>
      <c r="F86" s="39" t="s">
        <v>18</v>
      </c>
      <c r="G86" s="40" t="s">
        <v>19</v>
      </c>
    </row>
    <row r="87" spans="1:7">
      <c r="A87" s="35">
        <v>44755</v>
      </c>
      <c r="B87" s="36">
        <v>0.41257256944444443</v>
      </c>
      <c r="C87" s="37" t="s">
        <v>12</v>
      </c>
      <c r="D87" s="34">
        <v>100</v>
      </c>
      <c r="E87" s="38">
        <v>168.62</v>
      </c>
      <c r="F87" s="39" t="s">
        <v>18</v>
      </c>
      <c r="G87" s="40" t="s">
        <v>19</v>
      </c>
    </row>
    <row r="88" spans="1:7">
      <c r="A88" s="35">
        <v>44755</v>
      </c>
      <c r="B88" s="36">
        <v>0.41323379629629631</v>
      </c>
      <c r="C88" s="37" t="s">
        <v>12</v>
      </c>
      <c r="D88" s="34">
        <v>10</v>
      </c>
      <c r="E88" s="38">
        <v>168.99</v>
      </c>
      <c r="F88" s="39" t="s">
        <v>18</v>
      </c>
      <c r="G88" s="40" t="s">
        <v>19</v>
      </c>
    </row>
    <row r="89" spans="1:7">
      <c r="A89" s="35">
        <v>44755</v>
      </c>
      <c r="B89" s="36">
        <v>0.41323379629629631</v>
      </c>
      <c r="C89" s="37" t="s">
        <v>12</v>
      </c>
      <c r="D89" s="34">
        <v>42</v>
      </c>
      <c r="E89" s="38">
        <v>168.99</v>
      </c>
      <c r="F89" s="39" t="s">
        <v>18</v>
      </c>
      <c r="G89" s="40" t="s">
        <v>19</v>
      </c>
    </row>
    <row r="90" spans="1:7">
      <c r="A90" s="35">
        <v>44755</v>
      </c>
      <c r="B90" s="36">
        <v>0.41323379629629631</v>
      </c>
      <c r="C90" s="37" t="s">
        <v>12</v>
      </c>
      <c r="D90" s="34">
        <v>8</v>
      </c>
      <c r="E90" s="38">
        <v>168.99</v>
      </c>
      <c r="F90" s="39" t="s">
        <v>18</v>
      </c>
      <c r="G90" s="40" t="s">
        <v>19</v>
      </c>
    </row>
    <row r="91" spans="1:7">
      <c r="A91" s="35">
        <v>44755</v>
      </c>
      <c r="B91" s="36">
        <v>0.41323379629629631</v>
      </c>
      <c r="C91" s="37" t="s">
        <v>12</v>
      </c>
      <c r="D91" s="34">
        <v>20</v>
      </c>
      <c r="E91" s="38">
        <v>168.99</v>
      </c>
      <c r="F91" s="39" t="s">
        <v>18</v>
      </c>
      <c r="G91" s="40" t="s">
        <v>19</v>
      </c>
    </row>
    <row r="92" spans="1:7">
      <c r="A92" s="35">
        <v>44755</v>
      </c>
      <c r="B92" s="36">
        <v>0.41323379629629631</v>
      </c>
      <c r="C92" s="37" t="s">
        <v>12</v>
      </c>
      <c r="D92" s="34">
        <v>20</v>
      </c>
      <c r="E92" s="38">
        <v>168.99</v>
      </c>
      <c r="F92" s="39" t="s">
        <v>18</v>
      </c>
      <c r="G92" s="40" t="s">
        <v>19</v>
      </c>
    </row>
    <row r="93" spans="1:7">
      <c r="A93" s="35">
        <v>44755</v>
      </c>
      <c r="B93" s="36">
        <v>0.41328344907407411</v>
      </c>
      <c r="C93" s="37" t="s">
        <v>12</v>
      </c>
      <c r="D93" s="34">
        <v>100</v>
      </c>
      <c r="E93" s="38">
        <v>168.64</v>
      </c>
      <c r="F93" s="39" t="s">
        <v>18</v>
      </c>
      <c r="G93" s="40" t="s">
        <v>20</v>
      </c>
    </row>
    <row r="94" spans="1:7">
      <c r="A94" s="35">
        <v>44755</v>
      </c>
      <c r="B94" s="36">
        <v>0.41358217592592594</v>
      </c>
      <c r="C94" s="37" t="s">
        <v>12</v>
      </c>
      <c r="D94" s="34">
        <v>5</v>
      </c>
      <c r="E94" s="38">
        <v>168.52</v>
      </c>
      <c r="F94" s="39" t="s">
        <v>18</v>
      </c>
      <c r="G94" s="40" t="s">
        <v>19</v>
      </c>
    </row>
    <row r="95" spans="1:7">
      <c r="A95" s="35">
        <v>44755</v>
      </c>
      <c r="B95" s="36">
        <v>0.41358217592592594</v>
      </c>
      <c r="C95" s="37" t="s">
        <v>12</v>
      </c>
      <c r="D95" s="34">
        <v>43</v>
      </c>
      <c r="E95" s="38">
        <v>168.52</v>
      </c>
      <c r="F95" s="39" t="s">
        <v>18</v>
      </c>
      <c r="G95" s="40" t="s">
        <v>19</v>
      </c>
    </row>
    <row r="96" spans="1:7">
      <c r="A96" s="35">
        <v>44755</v>
      </c>
      <c r="B96" s="36">
        <v>0.41358217592592594</v>
      </c>
      <c r="C96" s="37" t="s">
        <v>12</v>
      </c>
      <c r="D96" s="34">
        <v>57</v>
      </c>
      <c r="E96" s="38">
        <v>168.52</v>
      </c>
      <c r="F96" s="39" t="s">
        <v>18</v>
      </c>
      <c r="G96" s="40" t="s">
        <v>19</v>
      </c>
    </row>
    <row r="97" spans="1:7">
      <c r="A97" s="35">
        <v>44755</v>
      </c>
      <c r="B97" s="36">
        <v>0.41358217592592594</v>
      </c>
      <c r="C97" s="37" t="s">
        <v>12</v>
      </c>
      <c r="D97" s="34">
        <v>57</v>
      </c>
      <c r="E97" s="38">
        <v>168.52</v>
      </c>
      <c r="F97" s="39" t="s">
        <v>18</v>
      </c>
      <c r="G97" s="40" t="s">
        <v>19</v>
      </c>
    </row>
    <row r="98" spans="1:7">
      <c r="A98" s="35">
        <v>44755</v>
      </c>
      <c r="B98" s="36">
        <v>0.41358217592592594</v>
      </c>
      <c r="C98" s="37" t="s">
        <v>12</v>
      </c>
      <c r="D98" s="34">
        <v>34</v>
      </c>
      <c r="E98" s="38">
        <v>168.51</v>
      </c>
      <c r="F98" s="39" t="s">
        <v>18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12</v>
      </c>
      <c r="D99" s="34">
        <v>66</v>
      </c>
      <c r="E99" s="38">
        <v>168.51</v>
      </c>
      <c r="F99" s="39" t="s">
        <v>18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12</v>
      </c>
      <c r="D100" s="34">
        <v>100</v>
      </c>
      <c r="E100" s="38">
        <v>168.51</v>
      </c>
      <c r="F100" s="39" t="s">
        <v>18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12</v>
      </c>
      <c r="D101" s="34">
        <v>6</v>
      </c>
      <c r="E101" s="38">
        <v>168.53</v>
      </c>
      <c r="F101" s="39" t="s">
        <v>18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12</v>
      </c>
      <c r="D102" s="34">
        <v>94</v>
      </c>
      <c r="E102" s="38">
        <v>168.53</v>
      </c>
      <c r="F102" s="39" t="s">
        <v>18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12</v>
      </c>
      <c r="D103" s="34">
        <v>100</v>
      </c>
      <c r="E103" s="38">
        <v>168.53</v>
      </c>
      <c r="F103" s="39" t="s">
        <v>18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12</v>
      </c>
      <c r="D104" s="34">
        <v>38</v>
      </c>
      <c r="E104" s="38">
        <v>168.51</v>
      </c>
      <c r="F104" s="39" t="s">
        <v>18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12</v>
      </c>
      <c r="D105" s="34">
        <v>2</v>
      </c>
      <c r="E105" s="38">
        <v>168.31</v>
      </c>
      <c r="F105" s="39" t="s">
        <v>18</v>
      </c>
      <c r="G105" s="40" t="s">
        <v>22</v>
      </c>
    </row>
    <row r="106" spans="1:7">
      <c r="A106" s="35">
        <v>44755</v>
      </c>
      <c r="B106" s="36">
        <v>0.41414895833333332</v>
      </c>
      <c r="C106" s="37" t="s">
        <v>12</v>
      </c>
      <c r="D106" s="34">
        <v>98</v>
      </c>
      <c r="E106" s="38">
        <v>168.31</v>
      </c>
      <c r="F106" s="39" t="s">
        <v>18</v>
      </c>
      <c r="G106" s="40" t="s">
        <v>22</v>
      </c>
    </row>
    <row r="107" spans="1:7">
      <c r="A107" s="35">
        <v>44755</v>
      </c>
      <c r="B107" s="36">
        <v>0.41484270833333337</v>
      </c>
      <c r="C107" s="37" t="s">
        <v>12</v>
      </c>
      <c r="D107" s="34">
        <v>100</v>
      </c>
      <c r="E107" s="38">
        <v>167.5</v>
      </c>
      <c r="F107" s="39" t="s">
        <v>18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12</v>
      </c>
      <c r="D108" s="34">
        <v>100</v>
      </c>
      <c r="E108" s="38">
        <v>168.23</v>
      </c>
      <c r="F108" s="39" t="s">
        <v>18</v>
      </c>
      <c r="G108" s="40" t="s">
        <v>22</v>
      </c>
    </row>
    <row r="109" spans="1:7">
      <c r="A109" s="35">
        <v>44755</v>
      </c>
      <c r="B109" s="36">
        <v>0.41651678240740742</v>
      </c>
      <c r="C109" s="37" t="s">
        <v>12</v>
      </c>
      <c r="D109" s="34">
        <v>100</v>
      </c>
      <c r="E109" s="38">
        <v>167.87</v>
      </c>
      <c r="F109" s="39" t="s">
        <v>18</v>
      </c>
      <c r="G109" s="40" t="s">
        <v>20</v>
      </c>
    </row>
    <row r="110" spans="1:7">
      <c r="A110" s="35">
        <v>44755</v>
      </c>
      <c r="B110" s="36">
        <v>0.41651678240740742</v>
      </c>
      <c r="C110" s="37" t="s">
        <v>12</v>
      </c>
      <c r="D110" s="34">
        <v>100</v>
      </c>
      <c r="E110" s="38">
        <v>168</v>
      </c>
      <c r="F110" s="39" t="s">
        <v>18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12</v>
      </c>
      <c r="D111" s="34">
        <v>100</v>
      </c>
      <c r="E111" s="38">
        <v>167.89</v>
      </c>
      <c r="F111" s="39" t="s">
        <v>18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12</v>
      </c>
      <c r="D112" s="34">
        <v>100</v>
      </c>
      <c r="E112" s="38">
        <v>167.53</v>
      </c>
      <c r="F112" s="39" t="s">
        <v>18</v>
      </c>
      <c r="G112" s="40" t="s">
        <v>19</v>
      </c>
    </row>
    <row r="113" spans="1:7">
      <c r="A113" s="35">
        <v>44755</v>
      </c>
      <c r="B113" s="36">
        <v>0.41770138888888897</v>
      </c>
      <c r="C113" s="37" t="s">
        <v>12</v>
      </c>
      <c r="D113" s="34">
        <v>40</v>
      </c>
      <c r="E113" s="38">
        <v>167.39</v>
      </c>
      <c r="F113" s="39" t="s">
        <v>18</v>
      </c>
      <c r="G113" s="40" t="s">
        <v>19</v>
      </c>
    </row>
    <row r="114" spans="1:7">
      <c r="A114" s="35">
        <v>44755</v>
      </c>
      <c r="B114" s="36">
        <v>0.41770138888888897</v>
      </c>
      <c r="C114" s="37" t="s">
        <v>12</v>
      </c>
      <c r="D114" s="34">
        <v>60</v>
      </c>
      <c r="E114" s="38">
        <v>167.39</v>
      </c>
      <c r="F114" s="39" t="s">
        <v>18</v>
      </c>
      <c r="G114" s="40" t="s">
        <v>19</v>
      </c>
    </row>
    <row r="115" spans="1:7">
      <c r="A115" s="35">
        <v>44755</v>
      </c>
      <c r="B115" s="36">
        <v>0.41770138888888897</v>
      </c>
      <c r="C115" s="37" t="s">
        <v>12</v>
      </c>
      <c r="D115" s="34">
        <v>100</v>
      </c>
      <c r="E115" s="38">
        <v>167.4</v>
      </c>
      <c r="F115" s="39" t="s">
        <v>18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12</v>
      </c>
      <c r="D116" s="34">
        <v>100</v>
      </c>
      <c r="E116" s="38">
        <v>167.49</v>
      </c>
      <c r="F116" s="39" t="s">
        <v>18</v>
      </c>
      <c r="G116" s="40" t="s">
        <v>20</v>
      </c>
    </row>
    <row r="117" spans="1:7">
      <c r="A117" s="35">
        <v>44755</v>
      </c>
      <c r="B117" s="36">
        <v>0.4194803240740741</v>
      </c>
      <c r="C117" s="37" t="s">
        <v>12</v>
      </c>
      <c r="D117" s="34">
        <v>100</v>
      </c>
      <c r="E117" s="38">
        <v>167.04</v>
      </c>
      <c r="F117" s="39" t="s">
        <v>18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12</v>
      </c>
      <c r="D118" s="34">
        <v>100</v>
      </c>
      <c r="E118" s="38">
        <v>167.12</v>
      </c>
      <c r="F118" s="39" t="s">
        <v>18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12</v>
      </c>
      <c r="D119" s="34">
        <v>100</v>
      </c>
      <c r="E119" s="38">
        <v>166.83</v>
      </c>
      <c r="F119" s="39" t="s">
        <v>18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12</v>
      </c>
      <c r="D120" s="34">
        <v>20</v>
      </c>
      <c r="E120" s="38">
        <v>166.68</v>
      </c>
      <c r="F120" s="39" t="s">
        <v>18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12</v>
      </c>
      <c r="D121" s="34">
        <v>20</v>
      </c>
      <c r="E121" s="38">
        <v>166.68</v>
      </c>
      <c r="F121" s="39" t="s">
        <v>18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12</v>
      </c>
      <c r="D122" s="34">
        <v>60</v>
      </c>
      <c r="E122" s="38">
        <v>166.68</v>
      </c>
      <c r="F122" s="39" t="s">
        <v>18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12</v>
      </c>
      <c r="D123" s="34">
        <v>3</v>
      </c>
      <c r="E123" s="38">
        <v>166.05</v>
      </c>
      <c r="F123" s="39" t="s">
        <v>18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12</v>
      </c>
      <c r="D124" s="34">
        <v>45</v>
      </c>
      <c r="E124" s="38">
        <v>166.05</v>
      </c>
      <c r="F124" s="39" t="s">
        <v>18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12</v>
      </c>
      <c r="D125" s="34">
        <v>55</v>
      </c>
      <c r="E125" s="38">
        <v>166.05</v>
      </c>
      <c r="F125" s="39" t="s">
        <v>18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12</v>
      </c>
      <c r="D126" s="34">
        <v>97</v>
      </c>
      <c r="E126" s="38">
        <v>166.05</v>
      </c>
      <c r="F126" s="39" t="s">
        <v>18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12</v>
      </c>
      <c r="D127" s="34">
        <v>100</v>
      </c>
      <c r="E127" s="38">
        <v>166.04</v>
      </c>
      <c r="F127" s="39" t="s">
        <v>18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12</v>
      </c>
      <c r="D128" s="34">
        <v>10</v>
      </c>
      <c r="E128" s="38">
        <v>165.45</v>
      </c>
      <c r="F128" s="39" t="s">
        <v>18</v>
      </c>
      <c r="G128" s="40" t="s">
        <v>19</v>
      </c>
    </row>
    <row r="129" spans="1:7">
      <c r="A129" s="35">
        <v>44755</v>
      </c>
      <c r="B129" s="36">
        <v>0.42436851851851853</v>
      </c>
      <c r="C129" s="37" t="s">
        <v>12</v>
      </c>
      <c r="D129" s="34">
        <v>20</v>
      </c>
      <c r="E129" s="38">
        <v>165.45</v>
      </c>
      <c r="F129" s="39" t="s">
        <v>18</v>
      </c>
      <c r="G129" s="40" t="s">
        <v>19</v>
      </c>
    </row>
    <row r="130" spans="1:7">
      <c r="A130" s="35">
        <v>44755</v>
      </c>
      <c r="B130" s="36">
        <v>0.42436851851851853</v>
      </c>
      <c r="C130" s="37" t="s">
        <v>12</v>
      </c>
      <c r="D130" s="34">
        <v>70</v>
      </c>
      <c r="E130" s="38">
        <v>165.45</v>
      </c>
      <c r="F130" s="39" t="s">
        <v>18</v>
      </c>
      <c r="G130" s="40" t="s">
        <v>19</v>
      </c>
    </row>
    <row r="131" spans="1:7">
      <c r="A131" s="35">
        <v>44755</v>
      </c>
      <c r="B131" s="36">
        <v>0.42436851851851853</v>
      </c>
      <c r="C131" s="37" t="s">
        <v>12</v>
      </c>
      <c r="D131" s="34">
        <v>100</v>
      </c>
      <c r="E131" s="38">
        <v>165.44</v>
      </c>
      <c r="F131" s="39" t="s">
        <v>18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12</v>
      </c>
      <c r="D132" s="34">
        <v>100</v>
      </c>
      <c r="E132" s="38">
        <v>165.44</v>
      </c>
      <c r="F132" s="39" t="s">
        <v>18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12</v>
      </c>
      <c r="D133" s="34">
        <v>100</v>
      </c>
      <c r="E133" s="38">
        <v>166.59</v>
      </c>
      <c r="F133" s="39" t="s">
        <v>18</v>
      </c>
      <c r="G133" s="40" t="s">
        <v>19</v>
      </c>
    </row>
    <row r="134" spans="1:7">
      <c r="A134" s="35">
        <v>44755</v>
      </c>
      <c r="B134" s="36">
        <v>0.42766122685185182</v>
      </c>
      <c r="C134" s="37" t="s">
        <v>12</v>
      </c>
      <c r="D134" s="34">
        <v>100</v>
      </c>
      <c r="E134" s="38">
        <v>166.45</v>
      </c>
      <c r="F134" s="39" t="s">
        <v>18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12</v>
      </c>
      <c r="D135" s="34">
        <v>100</v>
      </c>
      <c r="E135" s="38">
        <v>166.46</v>
      </c>
      <c r="F135" s="39" t="s">
        <v>18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12</v>
      </c>
      <c r="D136" s="34">
        <v>100</v>
      </c>
      <c r="E136" s="38">
        <v>166.46</v>
      </c>
      <c r="F136" s="39" t="s">
        <v>18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12</v>
      </c>
      <c r="D137" s="34">
        <v>100</v>
      </c>
      <c r="E137" s="38">
        <v>166.46</v>
      </c>
      <c r="F137" s="39" t="s">
        <v>18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12</v>
      </c>
      <c r="D138" s="34">
        <v>16</v>
      </c>
      <c r="E138" s="38">
        <v>165.52</v>
      </c>
      <c r="F138" s="39" t="s">
        <v>18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12</v>
      </c>
      <c r="D139" s="34">
        <v>37</v>
      </c>
      <c r="E139" s="38">
        <v>165.52</v>
      </c>
      <c r="F139" s="39" t="s">
        <v>18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12</v>
      </c>
      <c r="D140" s="34">
        <v>47</v>
      </c>
      <c r="E140" s="38">
        <v>165.52</v>
      </c>
      <c r="F140" s="39" t="s">
        <v>18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12</v>
      </c>
      <c r="D141" s="34">
        <v>100</v>
      </c>
      <c r="E141" s="38">
        <v>165.52</v>
      </c>
      <c r="F141" s="39" t="s">
        <v>18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12</v>
      </c>
      <c r="D142" s="34">
        <v>1</v>
      </c>
      <c r="E142" s="38">
        <v>166.47</v>
      </c>
      <c r="F142" s="39" t="s">
        <v>18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12</v>
      </c>
      <c r="D143" s="34">
        <v>9</v>
      </c>
      <c r="E143" s="38">
        <v>166.47</v>
      </c>
      <c r="F143" s="39" t="s">
        <v>18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12</v>
      </c>
      <c r="D144" s="34">
        <v>14</v>
      </c>
      <c r="E144" s="38">
        <v>166.47</v>
      </c>
      <c r="F144" s="39" t="s">
        <v>18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12</v>
      </c>
      <c r="D145" s="34">
        <v>85</v>
      </c>
      <c r="E145" s="38">
        <v>166.47</v>
      </c>
      <c r="F145" s="39" t="s">
        <v>18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12</v>
      </c>
      <c r="D146" s="34">
        <v>15</v>
      </c>
      <c r="E146" s="38">
        <v>166.47</v>
      </c>
      <c r="F146" s="39" t="s">
        <v>18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12</v>
      </c>
      <c r="D147" s="34">
        <v>85</v>
      </c>
      <c r="E147" s="38">
        <v>166.47</v>
      </c>
      <c r="F147" s="39" t="s">
        <v>18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12</v>
      </c>
      <c r="D148" s="34">
        <v>100</v>
      </c>
      <c r="E148" s="38">
        <v>166.47</v>
      </c>
      <c r="F148" s="39" t="s">
        <v>18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12</v>
      </c>
      <c r="D149" s="34">
        <v>100</v>
      </c>
      <c r="E149" s="38">
        <v>166.5</v>
      </c>
      <c r="F149" s="39" t="s">
        <v>18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12</v>
      </c>
      <c r="D150" s="34">
        <v>100</v>
      </c>
      <c r="E150" s="38">
        <v>166.59</v>
      </c>
      <c r="F150" s="39" t="s">
        <v>18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12</v>
      </c>
      <c r="D151" s="34">
        <v>100</v>
      </c>
      <c r="E151" s="38">
        <v>166.82</v>
      </c>
      <c r="F151" s="39" t="s">
        <v>18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12</v>
      </c>
      <c r="D152" s="34">
        <v>100</v>
      </c>
      <c r="E152" s="38">
        <v>166.82</v>
      </c>
      <c r="F152" s="39" t="s">
        <v>18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12</v>
      </c>
      <c r="D153" s="34">
        <v>100</v>
      </c>
      <c r="E153" s="38">
        <v>167.81</v>
      </c>
      <c r="F153" s="39" t="s">
        <v>18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12</v>
      </c>
      <c r="D154" s="34">
        <v>100</v>
      </c>
      <c r="E154" s="38">
        <v>167.83</v>
      </c>
      <c r="F154" s="39" t="s">
        <v>18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12</v>
      </c>
      <c r="D155" s="34">
        <v>100</v>
      </c>
      <c r="E155" s="38">
        <v>167.79</v>
      </c>
      <c r="F155" s="39" t="s">
        <v>18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12</v>
      </c>
      <c r="D156" s="34">
        <v>100</v>
      </c>
      <c r="E156" s="38">
        <v>168.44</v>
      </c>
      <c r="F156" s="39" t="s">
        <v>18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12</v>
      </c>
      <c r="D157" s="34">
        <v>22</v>
      </c>
      <c r="E157" s="38">
        <v>168.32</v>
      </c>
      <c r="F157" s="39" t="s">
        <v>18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12</v>
      </c>
      <c r="D158" s="34">
        <v>78</v>
      </c>
      <c r="E158" s="38">
        <v>168.32</v>
      </c>
      <c r="F158" s="39" t="s">
        <v>18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12</v>
      </c>
      <c r="D159" s="34">
        <v>100</v>
      </c>
      <c r="E159" s="38">
        <v>168.3</v>
      </c>
      <c r="F159" s="39" t="s">
        <v>18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12</v>
      </c>
      <c r="D160" s="34">
        <v>100</v>
      </c>
      <c r="E160" s="38">
        <v>169.24</v>
      </c>
      <c r="F160" s="39" t="s">
        <v>18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12</v>
      </c>
      <c r="D161" s="34">
        <v>100</v>
      </c>
      <c r="E161" s="38">
        <v>169.47</v>
      </c>
      <c r="F161" s="39" t="s">
        <v>18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12</v>
      </c>
      <c r="D162" s="34">
        <v>100</v>
      </c>
      <c r="E162" s="38">
        <v>169.31</v>
      </c>
      <c r="F162" s="39" t="s">
        <v>18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12</v>
      </c>
      <c r="D163" s="34">
        <v>70</v>
      </c>
      <c r="E163" s="38">
        <v>169.2</v>
      </c>
      <c r="F163" s="39" t="s">
        <v>18</v>
      </c>
      <c r="G163" s="40" t="s">
        <v>22</v>
      </c>
    </row>
    <row r="164" spans="1:7">
      <c r="A164" s="35">
        <v>44755</v>
      </c>
      <c r="B164" s="36">
        <v>0.44006793981481485</v>
      </c>
      <c r="C164" s="37" t="s">
        <v>12</v>
      </c>
      <c r="D164" s="34">
        <v>30</v>
      </c>
      <c r="E164" s="38">
        <v>169.2</v>
      </c>
      <c r="F164" s="39" t="s">
        <v>18</v>
      </c>
      <c r="G164" s="40" t="s">
        <v>22</v>
      </c>
    </row>
    <row r="165" spans="1:7">
      <c r="A165" s="35">
        <v>44755</v>
      </c>
      <c r="B165" s="36">
        <v>0.44066828703703709</v>
      </c>
      <c r="C165" s="37" t="s">
        <v>12</v>
      </c>
      <c r="D165" s="34">
        <v>2</v>
      </c>
      <c r="E165" s="38">
        <v>168.86</v>
      </c>
      <c r="F165" s="39" t="s">
        <v>18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12</v>
      </c>
      <c r="D166" s="34">
        <v>98</v>
      </c>
      <c r="E166" s="38">
        <v>168.86</v>
      </c>
      <c r="F166" s="39" t="s">
        <v>18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12</v>
      </c>
      <c r="D167" s="34">
        <v>100</v>
      </c>
      <c r="E167" s="38">
        <v>168.69</v>
      </c>
      <c r="F167" s="39" t="s">
        <v>18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12</v>
      </c>
      <c r="D168" s="34">
        <v>46</v>
      </c>
      <c r="E168" s="38">
        <v>168.38</v>
      </c>
      <c r="F168" s="39" t="s">
        <v>18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12</v>
      </c>
      <c r="D169" s="34">
        <v>54</v>
      </c>
      <c r="E169" s="38">
        <v>168.38</v>
      </c>
      <c r="F169" s="39" t="s">
        <v>18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12</v>
      </c>
      <c r="D170" s="34">
        <v>100</v>
      </c>
      <c r="E170" s="38">
        <v>168.79</v>
      </c>
      <c r="F170" s="39" t="s">
        <v>18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12</v>
      </c>
      <c r="D171" s="34">
        <v>5</v>
      </c>
      <c r="E171" s="38">
        <v>168.68</v>
      </c>
      <c r="F171" s="39" t="s">
        <v>18</v>
      </c>
      <c r="G171" s="40" t="s">
        <v>19</v>
      </c>
    </row>
    <row r="172" spans="1:7">
      <c r="A172" s="35">
        <v>44755</v>
      </c>
      <c r="B172" s="36">
        <v>0.44539212962962971</v>
      </c>
      <c r="C172" s="37" t="s">
        <v>12</v>
      </c>
      <c r="D172" s="34">
        <v>95</v>
      </c>
      <c r="E172" s="38">
        <v>168.68</v>
      </c>
      <c r="F172" s="39" t="s">
        <v>18</v>
      </c>
      <c r="G172" s="40" t="s">
        <v>19</v>
      </c>
    </row>
    <row r="173" spans="1:7">
      <c r="A173" s="35">
        <v>44755</v>
      </c>
      <c r="B173" s="36">
        <v>0.44637222222222228</v>
      </c>
      <c r="C173" s="37" t="s">
        <v>12</v>
      </c>
      <c r="D173" s="34">
        <v>100</v>
      </c>
      <c r="E173" s="38">
        <v>169.35</v>
      </c>
      <c r="F173" s="39" t="s">
        <v>18</v>
      </c>
      <c r="G173" s="40" t="s">
        <v>20</v>
      </c>
    </row>
    <row r="174" spans="1:7">
      <c r="A174" s="35">
        <v>44755</v>
      </c>
      <c r="B174" s="36">
        <v>0.44674131944444451</v>
      </c>
      <c r="C174" s="37" t="s">
        <v>12</v>
      </c>
      <c r="D174" s="34">
        <v>100</v>
      </c>
      <c r="E174" s="38">
        <v>169.05</v>
      </c>
      <c r="F174" s="39" t="s">
        <v>18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12</v>
      </c>
      <c r="D175" s="34">
        <v>28</v>
      </c>
      <c r="E175" s="38">
        <v>169.22</v>
      </c>
      <c r="F175" s="39" t="s">
        <v>18</v>
      </c>
      <c r="G175" s="40" t="s">
        <v>19</v>
      </c>
    </row>
    <row r="176" spans="1:7">
      <c r="A176" s="35">
        <v>44755</v>
      </c>
      <c r="B176" s="36">
        <v>0.44811990740740748</v>
      </c>
      <c r="C176" s="37" t="s">
        <v>12</v>
      </c>
      <c r="D176" s="34">
        <v>72</v>
      </c>
      <c r="E176" s="38">
        <v>169.22</v>
      </c>
      <c r="F176" s="39" t="s">
        <v>18</v>
      </c>
      <c r="G176" s="40" t="s">
        <v>19</v>
      </c>
    </row>
    <row r="177" spans="1:7">
      <c r="A177" s="35">
        <v>44755</v>
      </c>
      <c r="B177" s="36">
        <v>0.44835960648148154</v>
      </c>
      <c r="C177" s="37" t="s">
        <v>12</v>
      </c>
      <c r="D177" s="34">
        <v>12</v>
      </c>
      <c r="E177" s="38">
        <v>169.14</v>
      </c>
      <c r="F177" s="39" t="s">
        <v>18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12</v>
      </c>
      <c r="D178" s="34">
        <v>88</v>
      </c>
      <c r="E178" s="38">
        <v>169.14</v>
      </c>
      <c r="F178" s="39" t="s">
        <v>18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12</v>
      </c>
      <c r="D179" s="34">
        <v>1</v>
      </c>
      <c r="E179" s="38">
        <v>169.09</v>
      </c>
      <c r="F179" s="39" t="s">
        <v>18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12</v>
      </c>
      <c r="D180" s="34">
        <v>3</v>
      </c>
      <c r="E180" s="38">
        <v>169.09</v>
      </c>
      <c r="F180" s="39" t="s">
        <v>18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12</v>
      </c>
      <c r="D181" s="34">
        <v>38</v>
      </c>
      <c r="E181" s="38">
        <v>169.09</v>
      </c>
      <c r="F181" s="39" t="s">
        <v>18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12</v>
      </c>
      <c r="D182" s="34">
        <v>61</v>
      </c>
      <c r="E182" s="38">
        <v>169.09</v>
      </c>
      <c r="F182" s="39" t="s">
        <v>18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12</v>
      </c>
      <c r="D183" s="34">
        <v>97</v>
      </c>
      <c r="E183" s="38">
        <v>169.09</v>
      </c>
      <c r="F183" s="39" t="s">
        <v>18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12</v>
      </c>
      <c r="D184" s="34">
        <v>2</v>
      </c>
      <c r="E184" s="38">
        <v>168.83</v>
      </c>
      <c r="F184" s="39" t="s">
        <v>18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12</v>
      </c>
      <c r="D185" s="34">
        <v>98</v>
      </c>
      <c r="E185" s="38">
        <v>168.83</v>
      </c>
      <c r="F185" s="39" t="s">
        <v>18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12</v>
      </c>
      <c r="D186" s="34">
        <v>100</v>
      </c>
      <c r="E186" s="38">
        <v>169.27</v>
      </c>
      <c r="F186" s="39" t="s">
        <v>18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12</v>
      </c>
      <c r="D187" s="34">
        <v>100</v>
      </c>
      <c r="E187" s="38">
        <v>169.29</v>
      </c>
      <c r="F187" s="39" t="s">
        <v>18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12</v>
      </c>
      <c r="D188" s="34">
        <v>100</v>
      </c>
      <c r="E188" s="38">
        <v>169.27</v>
      </c>
      <c r="F188" s="39" t="s">
        <v>18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12</v>
      </c>
      <c r="D189" s="34">
        <v>100</v>
      </c>
      <c r="E189" s="38">
        <v>168.99</v>
      </c>
      <c r="F189" s="39" t="s">
        <v>18</v>
      </c>
      <c r="G189" s="40" t="s">
        <v>20</v>
      </c>
    </row>
    <row r="190" spans="1:7">
      <c r="A190" s="35">
        <v>44755</v>
      </c>
      <c r="B190" s="36">
        <v>0.45312060185185188</v>
      </c>
      <c r="C190" s="37" t="s">
        <v>12</v>
      </c>
      <c r="D190" s="34">
        <v>100</v>
      </c>
      <c r="E190" s="38">
        <v>168.9</v>
      </c>
      <c r="F190" s="39" t="s">
        <v>18</v>
      </c>
      <c r="G190" s="40" t="s">
        <v>21</v>
      </c>
    </row>
    <row r="191" spans="1:7">
      <c r="A191" s="35">
        <v>44755</v>
      </c>
      <c r="B191" s="36">
        <v>0.4539878472222223</v>
      </c>
      <c r="C191" s="37" t="s">
        <v>12</v>
      </c>
      <c r="D191" s="34">
        <v>100</v>
      </c>
      <c r="E191" s="38">
        <v>168.96</v>
      </c>
      <c r="F191" s="39" t="s">
        <v>18</v>
      </c>
      <c r="G191" s="40" t="s">
        <v>21</v>
      </c>
    </row>
    <row r="192" spans="1:7">
      <c r="A192" s="35">
        <v>44755</v>
      </c>
      <c r="B192" s="36">
        <v>0.45573298611111113</v>
      </c>
      <c r="C192" s="37" t="s">
        <v>12</v>
      </c>
      <c r="D192" s="34">
        <v>100</v>
      </c>
      <c r="E192" s="38">
        <v>168.82</v>
      </c>
      <c r="F192" s="39" t="s">
        <v>18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12</v>
      </c>
      <c r="D193" s="34">
        <v>100</v>
      </c>
      <c r="E193" s="38">
        <v>168.74</v>
      </c>
      <c r="F193" s="39" t="s">
        <v>18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12</v>
      </c>
      <c r="D194" s="34">
        <v>100</v>
      </c>
      <c r="E194" s="38">
        <v>168.66</v>
      </c>
      <c r="F194" s="39" t="s">
        <v>18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12</v>
      </c>
      <c r="D195" s="34">
        <v>30</v>
      </c>
      <c r="E195" s="38">
        <v>168.82</v>
      </c>
      <c r="F195" s="39" t="s">
        <v>18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12</v>
      </c>
      <c r="D196" s="34">
        <v>70</v>
      </c>
      <c r="E196" s="38">
        <v>168.82</v>
      </c>
      <c r="F196" s="39" t="s">
        <v>18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12</v>
      </c>
      <c r="D197" s="34">
        <v>10</v>
      </c>
      <c r="E197" s="38">
        <v>168.74</v>
      </c>
      <c r="F197" s="39" t="s">
        <v>18</v>
      </c>
      <c r="G197" s="40" t="s">
        <v>22</v>
      </c>
    </row>
    <row r="198" spans="1:7">
      <c r="A198" s="35">
        <v>44755</v>
      </c>
      <c r="B198" s="36">
        <v>0.45849062500000004</v>
      </c>
      <c r="C198" s="37" t="s">
        <v>12</v>
      </c>
      <c r="D198" s="34">
        <v>90</v>
      </c>
      <c r="E198" s="38">
        <v>168.74</v>
      </c>
      <c r="F198" s="39" t="s">
        <v>18</v>
      </c>
      <c r="G198" s="40" t="s">
        <v>22</v>
      </c>
    </row>
    <row r="199" spans="1:7">
      <c r="A199" s="35">
        <v>44755</v>
      </c>
      <c r="B199" s="36">
        <v>0.45924699074074082</v>
      </c>
      <c r="C199" s="37" t="s">
        <v>12</v>
      </c>
      <c r="D199" s="34">
        <v>100</v>
      </c>
      <c r="E199" s="38">
        <v>168.61</v>
      </c>
      <c r="F199" s="39" t="s">
        <v>18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12</v>
      </c>
      <c r="D200" s="34">
        <v>100</v>
      </c>
      <c r="E200" s="38">
        <v>168.62</v>
      </c>
      <c r="F200" s="39" t="s">
        <v>18</v>
      </c>
      <c r="G200" s="40" t="s">
        <v>19</v>
      </c>
    </row>
    <row r="201" spans="1:7">
      <c r="A201" s="35">
        <v>44755</v>
      </c>
      <c r="B201" s="36">
        <v>0.46024629629629632</v>
      </c>
      <c r="C201" s="37" t="s">
        <v>12</v>
      </c>
      <c r="D201" s="34">
        <v>88</v>
      </c>
      <c r="E201" s="38">
        <v>168.7</v>
      </c>
      <c r="F201" s="39" t="s">
        <v>18</v>
      </c>
      <c r="G201" s="40" t="s">
        <v>20</v>
      </c>
    </row>
    <row r="202" spans="1:7">
      <c r="A202" s="35">
        <v>44755</v>
      </c>
      <c r="B202" s="36">
        <v>0.46056793981481481</v>
      </c>
      <c r="C202" s="37" t="s">
        <v>12</v>
      </c>
      <c r="D202" s="34">
        <v>5</v>
      </c>
      <c r="E202" s="38">
        <v>168.7</v>
      </c>
      <c r="F202" s="39" t="s">
        <v>18</v>
      </c>
      <c r="G202" s="40" t="s">
        <v>20</v>
      </c>
    </row>
    <row r="203" spans="1:7">
      <c r="A203" s="35">
        <v>44755</v>
      </c>
      <c r="B203" s="36">
        <v>0.46056793981481481</v>
      </c>
      <c r="C203" s="37" t="s">
        <v>12</v>
      </c>
      <c r="D203" s="34">
        <v>7</v>
      </c>
      <c r="E203" s="38">
        <v>168.7</v>
      </c>
      <c r="F203" s="39" t="s">
        <v>18</v>
      </c>
      <c r="G203" s="40" t="s">
        <v>20</v>
      </c>
    </row>
    <row r="204" spans="1:7">
      <c r="A204" s="35">
        <v>44755</v>
      </c>
      <c r="B204" s="36">
        <v>0.46142592592592591</v>
      </c>
      <c r="C204" s="37" t="s">
        <v>12</v>
      </c>
      <c r="D204" s="34">
        <v>100</v>
      </c>
      <c r="E204" s="38">
        <v>168.49</v>
      </c>
      <c r="F204" s="39" t="s">
        <v>18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12</v>
      </c>
      <c r="D205" s="34">
        <v>7</v>
      </c>
      <c r="E205" s="38">
        <v>168.36</v>
      </c>
      <c r="F205" s="39" t="s">
        <v>18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12</v>
      </c>
      <c r="D206" s="34">
        <v>93</v>
      </c>
      <c r="E206" s="38">
        <v>168.36</v>
      </c>
      <c r="F206" s="39" t="s">
        <v>18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12</v>
      </c>
      <c r="D207" s="34">
        <v>100</v>
      </c>
      <c r="E207" s="38">
        <v>168.3</v>
      </c>
      <c r="F207" s="39" t="s">
        <v>18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12</v>
      </c>
      <c r="D208" s="34">
        <v>40</v>
      </c>
      <c r="E208" s="38">
        <v>168.85</v>
      </c>
      <c r="F208" s="39" t="s">
        <v>18</v>
      </c>
      <c r="G208" s="40" t="s">
        <v>22</v>
      </c>
    </row>
    <row r="209" spans="1:7">
      <c r="A209" s="35">
        <v>44755</v>
      </c>
      <c r="B209" s="36">
        <v>0.4638465277777778</v>
      </c>
      <c r="C209" s="37" t="s">
        <v>12</v>
      </c>
      <c r="D209" s="34">
        <v>60</v>
      </c>
      <c r="E209" s="38">
        <v>168.85</v>
      </c>
      <c r="F209" s="39" t="s">
        <v>18</v>
      </c>
      <c r="G209" s="40" t="s">
        <v>22</v>
      </c>
    </row>
    <row r="210" spans="1:7">
      <c r="A210" s="35">
        <v>44755</v>
      </c>
      <c r="B210" s="36">
        <v>0.4638465277777778</v>
      </c>
      <c r="C210" s="37" t="s">
        <v>12</v>
      </c>
      <c r="D210" s="34">
        <v>100</v>
      </c>
      <c r="E210" s="38">
        <v>168.91</v>
      </c>
      <c r="F210" s="39" t="s">
        <v>18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12</v>
      </c>
      <c r="D211" s="34">
        <v>28</v>
      </c>
      <c r="E211" s="38">
        <v>168.67</v>
      </c>
      <c r="F211" s="39" t="s">
        <v>18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12</v>
      </c>
      <c r="D212" s="34">
        <v>72</v>
      </c>
      <c r="E212" s="38">
        <v>168.67</v>
      </c>
      <c r="F212" s="39" t="s">
        <v>18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12</v>
      </c>
      <c r="D213" s="34">
        <v>21</v>
      </c>
      <c r="E213" s="38">
        <v>168.41</v>
      </c>
      <c r="F213" s="39" t="s">
        <v>18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12</v>
      </c>
      <c r="D214" s="34">
        <v>79</v>
      </c>
      <c r="E214" s="38">
        <v>168.41</v>
      </c>
      <c r="F214" s="39" t="s">
        <v>18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12</v>
      </c>
      <c r="D215" s="34">
        <v>100</v>
      </c>
      <c r="E215" s="38">
        <v>168.46</v>
      </c>
      <c r="F215" s="39" t="s">
        <v>18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12</v>
      </c>
      <c r="D216" s="34">
        <v>9</v>
      </c>
      <c r="E216" s="38">
        <v>168.62</v>
      </c>
      <c r="F216" s="39" t="s">
        <v>18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12</v>
      </c>
      <c r="D217" s="34">
        <v>91</v>
      </c>
      <c r="E217" s="38">
        <v>168.62</v>
      </c>
      <c r="F217" s="39" t="s">
        <v>18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12</v>
      </c>
      <c r="D218" s="34">
        <v>9</v>
      </c>
      <c r="E218" s="38">
        <v>168.54</v>
      </c>
      <c r="F218" s="39" t="s">
        <v>18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12</v>
      </c>
      <c r="D219" s="34">
        <v>91</v>
      </c>
      <c r="E219" s="38">
        <v>168.54</v>
      </c>
      <c r="F219" s="39" t="s">
        <v>18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12</v>
      </c>
      <c r="D220" s="34">
        <v>6</v>
      </c>
      <c r="E220" s="38">
        <v>168.44</v>
      </c>
      <c r="F220" s="39" t="s">
        <v>18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12</v>
      </c>
      <c r="D221" s="34">
        <v>94</v>
      </c>
      <c r="E221" s="38">
        <v>168.44</v>
      </c>
      <c r="F221" s="39" t="s">
        <v>18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12</v>
      </c>
      <c r="D222" s="34">
        <v>100</v>
      </c>
      <c r="E222" s="38">
        <v>168.39</v>
      </c>
      <c r="F222" s="39" t="s">
        <v>18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12</v>
      </c>
      <c r="D223" s="34">
        <v>8</v>
      </c>
      <c r="E223" s="38">
        <v>168.31</v>
      </c>
      <c r="F223" s="39" t="s">
        <v>18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12</v>
      </c>
      <c r="D224" s="34">
        <v>100</v>
      </c>
      <c r="E224" s="38">
        <v>168.31</v>
      </c>
      <c r="F224" s="39" t="s">
        <v>18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12</v>
      </c>
      <c r="D225" s="34">
        <v>8</v>
      </c>
      <c r="E225" s="38">
        <v>168.31</v>
      </c>
      <c r="F225" s="39" t="s">
        <v>18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12</v>
      </c>
      <c r="D226" s="34">
        <v>92</v>
      </c>
      <c r="E226" s="38">
        <v>168.31</v>
      </c>
      <c r="F226" s="39" t="s">
        <v>18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12</v>
      </c>
      <c r="D227" s="34">
        <v>92</v>
      </c>
      <c r="E227" s="38">
        <v>168.31</v>
      </c>
      <c r="F227" s="39" t="s">
        <v>18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12</v>
      </c>
      <c r="D228" s="34">
        <v>20</v>
      </c>
      <c r="E228" s="38">
        <v>168.16</v>
      </c>
      <c r="F228" s="39" t="s">
        <v>18</v>
      </c>
      <c r="G228" s="40" t="s">
        <v>21</v>
      </c>
    </row>
    <row r="229" spans="1:7">
      <c r="A229" s="35">
        <v>44755</v>
      </c>
      <c r="B229" s="36">
        <v>0.47349375000000005</v>
      </c>
      <c r="C229" s="37" t="s">
        <v>12</v>
      </c>
      <c r="D229" s="34">
        <v>80</v>
      </c>
      <c r="E229" s="38">
        <v>168.16</v>
      </c>
      <c r="F229" s="39" t="s">
        <v>18</v>
      </c>
      <c r="G229" s="40" t="s">
        <v>21</v>
      </c>
    </row>
    <row r="230" spans="1:7">
      <c r="A230" s="35">
        <v>44755</v>
      </c>
      <c r="B230" s="36">
        <v>0.47393854166666671</v>
      </c>
      <c r="C230" s="37" t="s">
        <v>12</v>
      </c>
      <c r="D230" s="34">
        <v>94</v>
      </c>
      <c r="E230" s="38">
        <v>167.91</v>
      </c>
      <c r="F230" s="39" t="s">
        <v>18</v>
      </c>
      <c r="G230" s="40" t="s">
        <v>21</v>
      </c>
    </row>
    <row r="231" spans="1:7">
      <c r="A231" s="35">
        <v>44755</v>
      </c>
      <c r="B231" s="36">
        <v>0.47420775462962972</v>
      </c>
      <c r="C231" s="37" t="s">
        <v>12</v>
      </c>
      <c r="D231" s="34">
        <v>6</v>
      </c>
      <c r="E231" s="38">
        <v>167.91</v>
      </c>
      <c r="F231" s="39" t="s">
        <v>18</v>
      </c>
      <c r="G231" s="40" t="s">
        <v>21</v>
      </c>
    </row>
    <row r="232" spans="1:7">
      <c r="A232" s="35">
        <v>44755</v>
      </c>
      <c r="B232" s="36">
        <v>0.47543344907407414</v>
      </c>
      <c r="C232" s="37" t="s">
        <v>12</v>
      </c>
      <c r="D232" s="34">
        <v>40</v>
      </c>
      <c r="E232" s="38">
        <v>167.7</v>
      </c>
      <c r="F232" s="39" t="s">
        <v>18</v>
      </c>
      <c r="G232" s="40" t="s">
        <v>22</v>
      </c>
    </row>
    <row r="233" spans="1:7">
      <c r="A233" s="35">
        <v>44755</v>
      </c>
      <c r="B233" s="36">
        <v>0.47555381944444441</v>
      </c>
      <c r="C233" s="37" t="s">
        <v>12</v>
      </c>
      <c r="D233" s="34">
        <v>19</v>
      </c>
      <c r="E233" s="38">
        <v>167.7</v>
      </c>
      <c r="F233" s="39" t="s">
        <v>18</v>
      </c>
      <c r="G233" s="40" t="s">
        <v>22</v>
      </c>
    </row>
    <row r="234" spans="1:7">
      <c r="A234" s="35">
        <v>44755</v>
      </c>
      <c r="B234" s="36">
        <v>0.47555381944444441</v>
      </c>
      <c r="C234" s="37" t="s">
        <v>12</v>
      </c>
      <c r="D234" s="34">
        <v>41</v>
      </c>
      <c r="E234" s="38">
        <v>167.7</v>
      </c>
      <c r="F234" s="39" t="s">
        <v>18</v>
      </c>
      <c r="G234" s="40" t="s">
        <v>22</v>
      </c>
    </row>
    <row r="235" spans="1:7">
      <c r="A235" s="35">
        <v>44755</v>
      </c>
      <c r="B235" s="36">
        <v>0.47607731481481486</v>
      </c>
      <c r="C235" s="37" t="s">
        <v>12</v>
      </c>
      <c r="D235" s="34">
        <v>100</v>
      </c>
      <c r="E235" s="38">
        <v>167.56</v>
      </c>
      <c r="F235" s="39" t="s">
        <v>18</v>
      </c>
      <c r="G235" s="40" t="s">
        <v>22</v>
      </c>
    </row>
    <row r="236" spans="1:7">
      <c r="A236" s="35">
        <v>44755</v>
      </c>
      <c r="B236" s="36">
        <v>0.47656608796296296</v>
      </c>
      <c r="C236" s="37" t="s">
        <v>12</v>
      </c>
      <c r="D236" s="34">
        <v>42</v>
      </c>
      <c r="E236" s="38">
        <v>167.29</v>
      </c>
      <c r="F236" s="39" t="s">
        <v>18</v>
      </c>
      <c r="G236" s="40" t="s">
        <v>20</v>
      </c>
    </row>
    <row r="237" spans="1:7">
      <c r="A237" s="35">
        <v>44755</v>
      </c>
      <c r="B237" s="36">
        <v>0.47656608796296296</v>
      </c>
      <c r="C237" s="37" t="s">
        <v>12</v>
      </c>
      <c r="D237" s="34">
        <v>58</v>
      </c>
      <c r="E237" s="38">
        <v>167.29</v>
      </c>
      <c r="F237" s="39" t="s">
        <v>18</v>
      </c>
      <c r="G237" s="40" t="s">
        <v>20</v>
      </c>
    </row>
    <row r="238" spans="1:7">
      <c r="A238" s="35">
        <v>44755</v>
      </c>
      <c r="B238" s="36">
        <v>0.4782164351851852</v>
      </c>
      <c r="C238" s="37" t="s">
        <v>12</v>
      </c>
      <c r="D238" s="34">
        <v>100</v>
      </c>
      <c r="E238" s="38">
        <v>167.68</v>
      </c>
      <c r="F238" s="39" t="s">
        <v>18</v>
      </c>
      <c r="G238" s="40" t="s">
        <v>22</v>
      </c>
    </row>
    <row r="239" spans="1:7">
      <c r="A239" s="35">
        <v>44755</v>
      </c>
      <c r="B239" s="36">
        <v>0.47839953703703708</v>
      </c>
      <c r="C239" s="37" t="s">
        <v>12</v>
      </c>
      <c r="D239" s="34">
        <v>100</v>
      </c>
      <c r="E239" s="38">
        <v>167.57</v>
      </c>
      <c r="F239" s="39" t="s">
        <v>18</v>
      </c>
      <c r="G239" s="40" t="s">
        <v>22</v>
      </c>
    </row>
    <row r="240" spans="1:7">
      <c r="A240" s="35">
        <v>44755</v>
      </c>
      <c r="B240" s="36">
        <v>0.47973206018518522</v>
      </c>
      <c r="C240" s="37" t="s">
        <v>12</v>
      </c>
      <c r="D240" s="34">
        <v>4</v>
      </c>
      <c r="E240" s="38">
        <v>167.78</v>
      </c>
      <c r="F240" s="39" t="s">
        <v>18</v>
      </c>
      <c r="G240" s="40" t="s">
        <v>22</v>
      </c>
    </row>
    <row r="241" spans="1:7">
      <c r="A241" s="35">
        <v>44755</v>
      </c>
      <c r="B241" s="36">
        <v>0.47973206018518522</v>
      </c>
      <c r="C241" s="37" t="s">
        <v>12</v>
      </c>
      <c r="D241" s="34">
        <v>96</v>
      </c>
      <c r="E241" s="38">
        <v>167.78</v>
      </c>
      <c r="F241" s="39" t="s">
        <v>18</v>
      </c>
      <c r="G241" s="40" t="s">
        <v>22</v>
      </c>
    </row>
    <row r="242" spans="1:7">
      <c r="A242" s="35">
        <v>44755</v>
      </c>
      <c r="B242" s="36">
        <v>0.47973217592592599</v>
      </c>
      <c r="C242" s="37" t="s">
        <v>12</v>
      </c>
      <c r="D242" s="34">
        <v>20</v>
      </c>
      <c r="E242" s="38">
        <v>167.76</v>
      </c>
      <c r="F242" s="39" t="s">
        <v>18</v>
      </c>
      <c r="G242" s="40" t="s">
        <v>22</v>
      </c>
    </row>
    <row r="243" spans="1:7">
      <c r="A243" s="35">
        <v>44755</v>
      </c>
      <c r="B243" s="36">
        <v>0.47973217592592599</v>
      </c>
      <c r="C243" s="37" t="s">
        <v>12</v>
      </c>
      <c r="D243" s="34">
        <v>20</v>
      </c>
      <c r="E243" s="38">
        <v>167.76</v>
      </c>
      <c r="F243" s="39" t="s">
        <v>18</v>
      </c>
      <c r="G243" s="40" t="s">
        <v>22</v>
      </c>
    </row>
    <row r="244" spans="1:7">
      <c r="A244" s="35">
        <v>44755</v>
      </c>
      <c r="B244" s="36">
        <v>0.47973217592592599</v>
      </c>
      <c r="C244" s="37" t="s">
        <v>12</v>
      </c>
      <c r="D244" s="34">
        <v>21</v>
      </c>
      <c r="E244" s="38">
        <v>167.76</v>
      </c>
      <c r="F244" s="39" t="s">
        <v>18</v>
      </c>
      <c r="G244" s="40" t="s">
        <v>22</v>
      </c>
    </row>
    <row r="245" spans="1:7">
      <c r="A245" s="35">
        <v>44755</v>
      </c>
      <c r="B245" s="36">
        <v>0.47973217592592599</v>
      </c>
      <c r="C245" s="37" t="s">
        <v>12</v>
      </c>
      <c r="D245" s="34">
        <v>39</v>
      </c>
      <c r="E245" s="38">
        <v>167.76</v>
      </c>
      <c r="F245" s="39" t="s">
        <v>18</v>
      </c>
      <c r="G245" s="40" t="s">
        <v>22</v>
      </c>
    </row>
    <row r="246" spans="1:7">
      <c r="A246" s="35">
        <v>44755</v>
      </c>
      <c r="B246" s="36">
        <v>0.48161770833333339</v>
      </c>
      <c r="C246" s="37" t="s">
        <v>12</v>
      </c>
      <c r="D246" s="34">
        <v>100</v>
      </c>
      <c r="E246" s="38">
        <v>167.64</v>
      </c>
      <c r="F246" s="39" t="s">
        <v>18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12</v>
      </c>
      <c r="D247" s="34">
        <v>100</v>
      </c>
      <c r="E247" s="38">
        <v>167.51</v>
      </c>
      <c r="F247" s="39" t="s">
        <v>18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12</v>
      </c>
      <c r="D248" s="34">
        <v>35</v>
      </c>
      <c r="E248" s="38">
        <v>167.79</v>
      </c>
      <c r="F248" s="39" t="s">
        <v>18</v>
      </c>
      <c r="G248" s="40" t="s">
        <v>21</v>
      </c>
    </row>
    <row r="249" spans="1:7">
      <c r="A249" s="35">
        <v>44755</v>
      </c>
      <c r="B249" s="36">
        <v>0.48394872685185186</v>
      </c>
      <c r="C249" s="37" t="s">
        <v>12</v>
      </c>
      <c r="D249" s="34">
        <v>65</v>
      </c>
      <c r="E249" s="38">
        <v>167.79</v>
      </c>
      <c r="F249" s="39" t="s">
        <v>18</v>
      </c>
      <c r="G249" s="40" t="s">
        <v>21</v>
      </c>
    </row>
    <row r="250" spans="1:7">
      <c r="A250" s="35">
        <v>44755</v>
      </c>
      <c r="B250" s="36">
        <v>0.48552789351851855</v>
      </c>
      <c r="C250" s="37" t="s">
        <v>12</v>
      </c>
      <c r="D250" s="34">
        <v>6</v>
      </c>
      <c r="E250" s="38">
        <v>167.98</v>
      </c>
      <c r="F250" s="39" t="s">
        <v>18</v>
      </c>
      <c r="G250" s="40" t="s">
        <v>22</v>
      </c>
    </row>
    <row r="251" spans="1:7">
      <c r="A251" s="35">
        <v>44755</v>
      </c>
      <c r="B251" s="36">
        <v>0.48552789351851855</v>
      </c>
      <c r="C251" s="37" t="s">
        <v>12</v>
      </c>
      <c r="D251" s="34">
        <v>21</v>
      </c>
      <c r="E251" s="38">
        <v>167.98</v>
      </c>
      <c r="F251" s="39" t="s">
        <v>18</v>
      </c>
      <c r="G251" s="40" t="s">
        <v>22</v>
      </c>
    </row>
    <row r="252" spans="1:7">
      <c r="A252" s="35">
        <v>44755</v>
      </c>
      <c r="B252" s="36">
        <v>0.48552789351851855</v>
      </c>
      <c r="C252" s="37" t="s">
        <v>12</v>
      </c>
      <c r="D252" s="34">
        <v>36</v>
      </c>
      <c r="E252" s="38">
        <v>167.98</v>
      </c>
      <c r="F252" s="39" t="s">
        <v>18</v>
      </c>
      <c r="G252" s="40" t="s">
        <v>22</v>
      </c>
    </row>
    <row r="253" spans="1:7">
      <c r="A253" s="35">
        <v>44755</v>
      </c>
      <c r="B253" s="36">
        <v>0.48552789351851855</v>
      </c>
      <c r="C253" s="37" t="s">
        <v>12</v>
      </c>
      <c r="D253" s="34">
        <v>37</v>
      </c>
      <c r="E253" s="38">
        <v>167.98</v>
      </c>
      <c r="F253" s="39" t="s">
        <v>18</v>
      </c>
      <c r="G253" s="40" t="s">
        <v>22</v>
      </c>
    </row>
    <row r="254" spans="1:7">
      <c r="A254" s="35">
        <v>44755</v>
      </c>
      <c r="B254" s="36">
        <v>0.48552789351851855</v>
      </c>
      <c r="C254" s="37" t="s">
        <v>12</v>
      </c>
      <c r="D254" s="34">
        <v>50</v>
      </c>
      <c r="E254" s="38">
        <v>167.98</v>
      </c>
      <c r="F254" s="39" t="s">
        <v>18</v>
      </c>
      <c r="G254" s="40" t="s">
        <v>22</v>
      </c>
    </row>
    <row r="255" spans="1:7">
      <c r="A255" s="35">
        <v>44755</v>
      </c>
      <c r="B255" s="36">
        <v>0.48552789351851855</v>
      </c>
      <c r="C255" s="37" t="s">
        <v>12</v>
      </c>
      <c r="D255" s="34">
        <v>50</v>
      </c>
      <c r="E255" s="38">
        <v>167.98</v>
      </c>
      <c r="F255" s="39" t="s">
        <v>18</v>
      </c>
      <c r="G255" s="40" t="s">
        <v>22</v>
      </c>
    </row>
    <row r="256" spans="1:7">
      <c r="A256" s="35">
        <v>44755</v>
      </c>
      <c r="B256" s="36">
        <v>0.48618055555555562</v>
      </c>
      <c r="C256" s="37" t="s">
        <v>12</v>
      </c>
      <c r="D256" s="34">
        <v>10</v>
      </c>
      <c r="E256" s="38">
        <v>167.7</v>
      </c>
      <c r="F256" s="39" t="s">
        <v>18</v>
      </c>
      <c r="G256" s="40" t="s">
        <v>21</v>
      </c>
    </row>
    <row r="257" spans="1:7">
      <c r="A257" s="35">
        <v>44755</v>
      </c>
      <c r="B257" s="36">
        <v>0.48618055555555562</v>
      </c>
      <c r="C257" s="37" t="s">
        <v>12</v>
      </c>
      <c r="D257" s="34">
        <v>41</v>
      </c>
      <c r="E257" s="38">
        <v>167.7</v>
      </c>
      <c r="F257" s="39" t="s">
        <v>18</v>
      </c>
      <c r="G257" s="40" t="s">
        <v>21</v>
      </c>
    </row>
    <row r="258" spans="1:7">
      <c r="A258" s="35">
        <v>44755</v>
      </c>
      <c r="B258" s="36">
        <v>0.48618055555555562</v>
      </c>
      <c r="C258" s="37" t="s">
        <v>12</v>
      </c>
      <c r="D258" s="34">
        <v>49</v>
      </c>
      <c r="E258" s="38">
        <v>167.7</v>
      </c>
      <c r="F258" s="39" t="s">
        <v>18</v>
      </c>
      <c r="G258" s="40" t="s">
        <v>21</v>
      </c>
    </row>
    <row r="259" spans="1:7">
      <c r="A259" s="35">
        <v>44755</v>
      </c>
      <c r="B259" s="36">
        <v>0.48800416666666668</v>
      </c>
      <c r="C259" s="37" t="s">
        <v>12</v>
      </c>
      <c r="D259" s="34">
        <v>1</v>
      </c>
      <c r="E259" s="38">
        <v>167.64</v>
      </c>
      <c r="F259" s="39" t="s">
        <v>18</v>
      </c>
      <c r="G259" s="40" t="s">
        <v>21</v>
      </c>
    </row>
    <row r="260" spans="1:7">
      <c r="A260" s="35">
        <v>44755</v>
      </c>
      <c r="B260" s="36">
        <v>0.48800416666666668</v>
      </c>
      <c r="C260" s="37" t="s">
        <v>12</v>
      </c>
      <c r="D260" s="34">
        <v>4</v>
      </c>
      <c r="E260" s="38">
        <v>167.69</v>
      </c>
      <c r="F260" s="39" t="s">
        <v>18</v>
      </c>
      <c r="G260" s="40" t="s">
        <v>21</v>
      </c>
    </row>
    <row r="261" spans="1:7">
      <c r="A261" s="35">
        <v>44755</v>
      </c>
      <c r="B261" s="36">
        <v>0.48800416666666668</v>
      </c>
      <c r="C261" s="37" t="s">
        <v>12</v>
      </c>
      <c r="D261" s="34">
        <v>16</v>
      </c>
      <c r="E261" s="38">
        <v>167.64</v>
      </c>
      <c r="F261" s="39" t="s">
        <v>18</v>
      </c>
      <c r="G261" s="40" t="s">
        <v>21</v>
      </c>
    </row>
    <row r="262" spans="1:7">
      <c r="A262" s="35">
        <v>44755</v>
      </c>
      <c r="B262" s="36">
        <v>0.48800416666666668</v>
      </c>
      <c r="C262" s="37" t="s">
        <v>12</v>
      </c>
      <c r="D262" s="34">
        <v>96</v>
      </c>
      <c r="E262" s="38">
        <v>167.69</v>
      </c>
      <c r="F262" s="39" t="s">
        <v>18</v>
      </c>
      <c r="G262" s="40" t="s">
        <v>21</v>
      </c>
    </row>
    <row r="263" spans="1:7">
      <c r="A263" s="35">
        <v>44755</v>
      </c>
      <c r="B263" s="36">
        <v>0.48800416666666668</v>
      </c>
      <c r="C263" s="37" t="s">
        <v>12</v>
      </c>
      <c r="D263" s="34">
        <v>83</v>
      </c>
      <c r="E263" s="38">
        <v>167.64</v>
      </c>
      <c r="F263" s="39" t="s">
        <v>18</v>
      </c>
      <c r="G263" s="40" t="s">
        <v>21</v>
      </c>
    </row>
    <row r="264" spans="1:7">
      <c r="A264" s="35">
        <v>44755</v>
      </c>
      <c r="B264" s="36">
        <v>0.48876296296296307</v>
      </c>
      <c r="C264" s="37" t="s">
        <v>12</v>
      </c>
      <c r="D264" s="34">
        <v>6</v>
      </c>
      <c r="E264" s="38">
        <v>167.44</v>
      </c>
      <c r="F264" s="39" t="s">
        <v>18</v>
      </c>
      <c r="G264" s="40" t="s">
        <v>19</v>
      </c>
    </row>
    <row r="265" spans="1:7">
      <c r="A265" s="35">
        <v>44755</v>
      </c>
      <c r="B265" s="36">
        <v>0.48876307870370372</v>
      </c>
      <c r="C265" s="37" t="s">
        <v>12</v>
      </c>
      <c r="D265" s="34">
        <v>94</v>
      </c>
      <c r="E265" s="38">
        <v>167.44</v>
      </c>
      <c r="F265" s="39" t="s">
        <v>18</v>
      </c>
      <c r="G265" s="40" t="s">
        <v>19</v>
      </c>
    </row>
    <row r="266" spans="1:7">
      <c r="A266" s="35">
        <v>44755</v>
      </c>
      <c r="B266" s="36">
        <v>0.48942094907407407</v>
      </c>
      <c r="C266" s="37" t="s">
        <v>12</v>
      </c>
      <c r="D266" s="34">
        <v>62</v>
      </c>
      <c r="E266" s="38">
        <v>167.12</v>
      </c>
      <c r="F266" s="39" t="s">
        <v>18</v>
      </c>
      <c r="G266" s="40" t="s">
        <v>21</v>
      </c>
    </row>
    <row r="267" spans="1:7">
      <c r="A267" s="35">
        <v>44755</v>
      </c>
      <c r="B267" s="36">
        <v>0.48946157407407409</v>
      </c>
      <c r="C267" s="37" t="s">
        <v>12</v>
      </c>
      <c r="D267" s="34">
        <v>38</v>
      </c>
      <c r="E267" s="38">
        <v>167.12</v>
      </c>
      <c r="F267" s="39" t="s">
        <v>18</v>
      </c>
      <c r="G267" s="40" t="s">
        <v>21</v>
      </c>
    </row>
    <row r="268" spans="1:7">
      <c r="A268" s="35">
        <v>44755</v>
      </c>
      <c r="B268" s="36">
        <v>0.49146574074074079</v>
      </c>
      <c r="C268" s="37" t="s">
        <v>12</v>
      </c>
      <c r="D268" s="34">
        <v>100</v>
      </c>
      <c r="E268" s="38">
        <v>167.5</v>
      </c>
      <c r="F268" s="39" t="s">
        <v>18</v>
      </c>
      <c r="G268" s="40" t="s">
        <v>19</v>
      </c>
    </row>
    <row r="269" spans="1:7">
      <c r="A269" s="35">
        <v>44755</v>
      </c>
      <c r="B269" s="36">
        <v>0.49146574074074079</v>
      </c>
      <c r="C269" s="37" t="s">
        <v>12</v>
      </c>
      <c r="D269" s="34">
        <v>10</v>
      </c>
      <c r="E269" s="38">
        <v>167.5</v>
      </c>
      <c r="F269" s="39" t="s">
        <v>18</v>
      </c>
      <c r="G269" s="40" t="s">
        <v>19</v>
      </c>
    </row>
    <row r="270" spans="1:7">
      <c r="A270" s="35">
        <v>44755</v>
      </c>
      <c r="B270" s="36">
        <v>0.49146574074074079</v>
      </c>
      <c r="C270" s="37" t="s">
        <v>12</v>
      </c>
      <c r="D270" s="34">
        <v>90</v>
      </c>
      <c r="E270" s="38">
        <v>167.5</v>
      </c>
      <c r="F270" s="39" t="s">
        <v>18</v>
      </c>
      <c r="G270" s="40" t="s">
        <v>19</v>
      </c>
    </row>
    <row r="271" spans="1:7">
      <c r="A271" s="35">
        <v>44755</v>
      </c>
      <c r="B271" s="36">
        <v>0.49249953703703708</v>
      </c>
      <c r="C271" s="37" t="s">
        <v>12</v>
      </c>
      <c r="D271" s="34">
        <v>100</v>
      </c>
      <c r="E271" s="38">
        <v>167.46</v>
      </c>
      <c r="F271" s="39" t="s">
        <v>18</v>
      </c>
      <c r="G271" s="40" t="s">
        <v>22</v>
      </c>
    </row>
    <row r="272" spans="1:7">
      <c r="A272" s="35">
        <v>44755</v>
      </c>
      <c r="B272" s="36">
        <v>0.49513368055555562</v>
      </c>
      <c r="C272" s="37" t="s">
        <v>12</v>
      </c>
      <c r="D272" s="34">
        <v>100</v>
      </c>
      <c r="E272" s="38">
        <v>167.47</v>
      </c>
      <c r="F272" s="39" t="s">
        <v>18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12</v>
      </c>
      <c r="D273" s="34">
        <v>10</v>
      </c>
      <c r="E273" s="38">
        <v>167.46</v>
      </c>
      <c r="F273" s="39" t="s">
        <v>18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12</v>
      </c>
      <c r="D274" s="34">
        <v>40</v>
      </c>
      <c r="E274" s="38">
        <v>167.46</v>
      </c>
      <c r="F274" s="39" t="s">
        <v>18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12</v>
      </c>
      <c r="D275" s="34">
        <v>50</v>
      </c>
      <c r="E275" s="38">
        <v>167.46</v>
      </c>
      <c r="F275" s="39" t="s">
        <v>18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12</v>
      </c>
      <c r="D276" s="34">
        <v>100</v>
      </c>
      <c r="E276" s="38">
        <v>167.65</v>
      </c>
      <c r="F276" s="39" t="s">
        <v>18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12</v>
      </c>
      <c r="D277" s="34">
        <v>100</v>
      </c>
      <c r="E277" s="38">
        <v>167.65</v>
      </c>
      <c r="F277" s="39" t="s">
        <v>18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12</v>
      </c>
      <c r="D278" s="34">
        <v>50</v>
      </c>
      <c r="E278" s="38">
        <v>167.45</v>
      </c>
      <c r="F278" s="39" t="s">
        <v>18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12</v>
      </c>
      <c r="D279" s="34">
        <v>50</v>
      </c>
      <c r="E279" s="38">
        <v>167.45</v>
      </c>
      <c r="F279" s="39" t="s">
        <v>18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12</v>
      </c>
      <c r="D280" s="34">
        <v>100</v>
      </c>
      <c r="E280" s="38">
        <v>167.73</v>
      </c>
      <c r="F280" s="39" t="s">
        <v>18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12</v>
      </c>
      <c r="D281" s="34">
        <v>1</v>
      </c>
      <c r="E281" s="38">
        <v>167.69</v>
      </c>
      <c r="F281" s="39" t="s">
        <v>18</v>
      </c>
      <c r="G281" s="40" t="s">
        <v>22</v>
      </c>
    </row>
    <row r="282" spans="1:7">
      <c r="A282" s="35">
        <v>44755</v>
      </c>
      <c r="B282" s="36">
        <v>0.4987001157407408</v>
      </c>
      <c r="C282" s="37" t="s">
        <v>12</v>
      </c>
      <c r="D282" s="34">
        <v>99</v>
      </c>
      <c r="E282" s="38">
        <v>167.69</v>
      </c>
      <c r="F282" s="39" t="s">
        <v>18</v>
      </c>
      <c r="G282" s="40" t="s">
        <v>22</v>
      </c>
    </row>
    <row r="283" spans="1:7">
      <c r="A283" s="35">
        <v>44755</v>
      </c>
      <c r="B283" s="36">
        <v>0.50078865740740741</v>
      </c>
      <c r="C283" s="37" t="s">
        <v>12</v>
      </c>
      <c r="D283" s="34">
        <v>41</v>
      </c>
      <c r="E283" s="38">
        <v>167.96</v>
      </c>
      <c r="F283" s="39" t="s">
        <v>18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12</v>
      </c>
      <c r="D284" s="34">
        <v>59</v>
      </c>
      <c r="E284" s="38">
        <v>167.96</v>
      </c>
      <c r="F284" s="39" t="s">
        <v>18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12</v>
      </c>
      <c r="D285" s="34">
        <v>100</v>
      </c>
      <c r="E285" s="38">
        <v>167.97</v>
      </c>
      <c r="F285" s="39" t="s">
        <v>18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12</v>
      </c>
      <c r="D286" s="34">
        <v>100</v>
      </c>
      <c r="E286" s="38">
        <v>167.86</v>
      </c>
      <c r="F286" s="39" t="s">
        <v>18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12</v>
      </c>
      <c r="D287" s="34">
        <v>3</v>
      </c>
      <c r="E287" s="38">
        <v>168.92</v>
      </c>
      <c r="F287" s="39" t="s">
        <v>18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12</v>
      </c>
      <c r="D288" s="34">
        <v>22</v>
      </c>
      <c r="E288" s="38">
        <v>168.92</v>
      </c>
      <c r="F288" s="39" t="s">
        <v>18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12</v>
      </c>
      <c r="D289" s="34">
        <v>35</v>
      </c>
      <c r="E289" s="38">
        <v>168.92</v>
      </c>
      <c r="F289" s="39" t="s">
        <v>18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12</v>
      </c>
      <c r="D290" s="34">
        <v>40</v>
      </c>
      <c r="E290" s="38">
        <v>168.92</v>
      </c>
      <c r="F290" s="39" t="s">
        <v>18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12</v>
      </c>
      <c r="D291" s="34">
        <v>100</v>
      </c>
      <c r="E291" s="38">
        <v>168.75</v>
      </c>
      <c r="F291" s="39" t="s">
        <v>18</v>
      </c>
      <c r="G291" s="40" t="s">
        <v>20</v>
      </c>
    </row>
    <row r="292" spans="1:7">
      <c r="A292" s="35">
        <v>44755</v>
      </c>
      <c r="B292" s="36">
        <v>0.50426736111111115</v>
      </c>
      <c r="C292" s="37" t="s">
        <v>12</v>
      </c>
      <c r="D292" s="34">
        <v>1</v>
      </c>
      <c r="E292" s="38">
        <v>169.08</v>
      </c>
      <c r="F292" s="39" t="s">
        <v>18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12</v>
      </c>
      <c r="D293" s="34">
        <v>99</v>
      </c>
      <c r="E293" s="38">
        <v>169.08</v>
      </c>
      <c r="F293" s="39" t="s">
        <v>18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12</v>
      </c>
      <c r="D294" s="34">
        <v>100</v>
      </c>
      <c r="E294" s="38">
        <v>169.23</v>
      </c>
      <c r="F294" s="39" t="s">
        <v>18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12</v>
      </c>
      <c r="D295" s="34">
        <v>100</v>
      </c>
      <c r="E295" s="38">
        <v>169.06</v>
      </c>
      <c r="F295" s="39" t="s">
        <v>18</v>
      </c>
      <c r="G295" s="40" t="s">
        <v>22</v>
      </c>
    </row>
    <row r="296" spans="1:7">
      <c r="A296" s="35">
        <v>44755</v>
      </c>
      <c r="B296" s="36">
        <v>0.50673611111111105</v>
      </c>
      <c r="C296" s="37" t="s">
        <v>12</v>
      </c>
      <c r="D296" s="34">
        <v>100</v>
      </c>
      <c r="E296" s="38">
        <v>169</v>
      </c>
      <c r="F296" s="39" t="s">
        <v>18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12</v>
      </c>
      <c r="D297" s="34">
        <v>1</v>
      </c>
      <c r="E297" s="38">
        <v>168.77</v>
      </c>
      <c r="F297" s="39" t="s">
        <v>18</v>
      </c>
      <c r="G297" s="40" t="s">
        <v>20</v>
      </c>
    </row>
    <row r="298" spans="1:7">
      <c r="A298" s="35">
        <v>44755</v>
      </c>
      <c r="B298" s="36">
        <v>0.5083399305555556</v>
      </c>
      <c r="C298" s="37" t="s">
        <v>12</v>
      </c>
      <c r="D298" s="34">
        <v>99</v>
      </c>
      <c r="E298" s="38">
        <v>168.77</v>
      </c>
      <c r="F298" s="39" t="s">
        <v>18</v>
      </c>
      <c r="G298" s="40" t="s">
        <v>20</v>
      </c>
    </row>
    <row r="299" spans="1:7">
      <c r="A299" s="35">
        <v>44755</v>
      </c>
      <c r="B299" s="36">
        <v>0.50903229166666664</v>
      </c>
      <c r="C299" s="37" t="s">
        <v>12</v>
      </c>
      <c r="D299" s="34">
        <v>2</v>
      </c>
      <c r="E299" s="38">
        <v>168.56</v>
      </c>
      <c r="F299" s="39" t="s">
        <v>18</v>
      </c>
      <c r="G299" s="40" t="s">
        <v>19</v>
      </c>
    </row>
    <row r="300" spans="1:7">
      <c r="A300" s="35">
        <v>44755</v>
      </c>
      <c r="B300" s="36">
        <v>0.50903275462962971</v>
      </c>
      <c r="C300" s="37" t="s">
        <v>12</v>
      </c>
      <c r="D300" s="34">
        <v>98</v>
      </c>
      <c r="E300" s="38">
        <v>168.56</v>
      </c>
      <c r="F300" s="39" t="s">
        <v>18</v>
      </c>
      <c r="G300" s="40" t="s">
        <v>19</v>
      </c>
    </row>
    <row r="301" spans="1:7">
      <c r="A301" s="35">
        <v>44755</v>
      </c>
      <c r="B301" s="36">
        <v>0.5104230324074075</v>
      </c>
      <c r="C301" s="37" t="s">
        <v>12</v>
      </c>
      <c r="D301" s="34">
        <v>100</v>
      </c>
      <c r="E301" s="38">
        <v>168.55</v>
      </c>
      <c r="F301" s="39" t="s">
        <v>18</v>
      </c>
      <c r="G301" s="40" t="s">
        <v>20</v>
      </c>
    </row>
    <row r="302" spans="1:7">
      <c r="A302" s="35">
        <v>44755</v>
      </c>
      <c r="B302" s="36">
        <v>0.51236597222222224</v>
      </c>
      <c r="C302" s="37" t="s">
        <v>12</v>
      </c>
      <c r="D302" s="34">
        <v>100</v>
      </c>
      <c r="E302" s="38">
        <v>168.5</v>
      </c>
      <c r="F302" s="39" t="s">
        <v>18</v>
      </c>
      <c r="G302" s="40" t="s">
        <v>22</v>
      </c>
    </row>
    <row r="303" spans="1:7">
      <c r="A303" s="35">
        <v>44755</v>
      </c>
      <c r="B303" s="36">
        <v>0.51265405092592597</v>
      </c>
      <c r="C303" s="37" t="s">
        <v>12</v>
      </c>
      <c r="D303" s="34">
        <v>100</v>
      </c>
      <c r="E303" s="38">
        <v>168.43</v>
      </c>
      <c r="F303" s="39" t="s">
        <v>18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12</v>
      </c>
      <c r="D304" s="34">
        <v>100</v>
      </c>
      <c r="E304" s="38">
        <v>168.5</v>
      </c>
      <c r="F304" s="39" t="s">
        <v>18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12</v>
      </c>
      <c r="D305" s="34">
        <v>6</v>
      </c>
      <c r="E305" s="38">
        <v>168.4</v>
      </c>
      <c r="F305" s="39" t="s">
        <v>18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12</v>
      </c>
      <c r="D306" s="34">
        <v>38</v>
      </c>
      <c r="E306" s="38">
        <v>168.4</v>
      </c>
      <c r="F306" s="39" t="s">
        <v>18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12</v>
      </c>
      <c r="D307" s="34">
        <v>56</v>
      </c>
      <c r="E307" s="38">
        <v>168.4</v>
      </c>
      <c r="F307" s="39" t="s">
        <v>18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12</v>
      </c>
      <c r="D308" s="34">
        <v>100</v>
      </c>
      <c r="E308" s="38">
        <v>168.67</v>
      </c>
      <c r="F308" s="39" t="s">
        <v>18</v>
      </c>
      <c r="G308" s="40" t="s">
        <v>21</v>
      </c>
    </row>
    <row r="309" spans="1:7">
      <c r="A309" s="35">
        <v>44755</v>
      </c>
      <c r="B309" s="36">
        <v>0.52228657407407408</v>
      </c>
      <c r="C309" s="37" t="s">
        <v>12</v>
      </c>
      <c r="D309" s="34">
        <v>10</v>
      </c>
      <c r="E309" s="38">
        <v>168.69</v>
      </c>
      <c r="F309" s="39" t="s">
        <v>18</v>
      </c>
      <c r="G309" s="40" t="s">
        <v>22</v>
      </c>
    </row>
    <row r="310" spans="1:7">
      <c r="A310" s="35">
        <v>44755</v>
      </c>
      <c r="B310" s="36">
        <v>0.52228657407407408</v>
      </c>
      <c r="C310" s="37" t="s">
        <v>12</v>
      </c>
      <c r="D310" s="34">
        <v>20</v>
      </c>
      <c r="E310" s="38">
        <v>168.69</v>
      </c>
      <c r="F310" s="39" t="s">
        <v>18</v>
      </c>
      <c r="G310" s="40" t="s">
        <v>22</v>
      </c>
    </row>
    <row r="311" spans="1:7">
      <c r="A311" s="35">
        <v>44755</v>
      </c>
      <c r="B311" s="36">
        <v>0.52228657407407408</v>
      </c>
      <c r="C311" s="37" t="s">
        <v>12</v>
      </c>
      <c r="D311" s="34">
        <v>20</v>
      </c>
      <c r="E311" s="38">
        <v>168.69</v>
      </c>
      <c r="F311" s="39" t="s">
        <v>18</v>
      </c>
      <c r="G311" s="40" t="s">
        <v>22</v>
      </c>
    </row>
    <row r="312" spans="1:7">
      <c r="A312" s="35">
        <v>44755</v>
      </c>
      <c r="B312" s="36">
        <v>0.52228657407407408</v>
      </c>
      <c r="C312" s="37" t="s">
        <v>12</v>
      </c>
      <c r="D312" s="34">
        <v>23</v>
      </c>
      <c r="E312" s="38">
        <v>168.69</v>
      </c>
      <c r="F312" s="39" t="s">
        <v>18</v>
      </c>
      <c r="G312" s="40" t="s">
        <v>22</v>
      </c>
    </row>
    <row r="313" spans="1:7">
      <c r="A313" s="35">
        <v>44755</v>
      </c>
      <c r="B313" s="36">
        <v>0.52228657407407408</v>
      </c>
      <c r="C313" s="37" t="s">
        <v>12</v>
      </c>
      <c r="D313" s="34">
        <v>47</v>
      </c>
      <c r="E313" s="38">
        <v>168.69</v>
      </c>
      <c r="F313" s="39" t="s">
        <v>18</v>
      </c>
      <c r="G313" s="40" t="s">
        <v>22</v>
      </c>
    </row>
    <row r="314" spans="1:7">
      <c r="A314" s="35">
        <v>44755</v>
      </c>
      <c r="B314" s="36">
        <v>0.52228657407407408</v>
      </c>
      <c r="C314" s="37" t="s">
        <v>12</v>
      </c>
      <c r="D314" s="34">
        <v>80</v>
      </c>
      <c r="E314" s="38">
        <v>168.69</v>
      </c>
      <c r="F314" s="39" t="s">
        <v>18</v>
      </c>
      <c r="G314" s="40" t="s">
        <v>22</v>
      </c>
    </row>
    <row r="315" spans="1:7">
      <c r="A315" s="35">
        <v>44755</v>
      </c>
      <c r="B315" s="36">
        <v>0.52366736111111112</v>
      </c>
      <c r="C315" s="37" t="s">
        <v>12</v>
      </c>
      <c r="D315" s="34">
        <v>11</v>
      </c>
      <c r="E315" s="38">
        <v>168.66</v>
      </c>
      <c r="F315" s="39" t="s">
        <v>18</v>
      </c>
      <c r="G315" s="40" t="s">
        <v>21</v>
      </c>
    </row>
    <row r="316" spans="1:7">
      <c r="A316" s="35">
        <v>44755</v>
      </c>
      <c r="B316" s="36">
        <v>0.52376782407407407</v>
      </c>
      <c r="C316" s="37" t="s">
        <v>12</v>
      </c>
      <c r="D316" s="34">
        <v>20</v>
      </c>
      <c r="E316" s="38">
        <v>168.66</v>
      </c>
      <c r="F316" s="39" t="s">
        <v>18</v>
      </c>
      <c r="G316" s="40" t="s">
        <v>21</v>
      </c>
    </row>
    <row r="317" spans="1:7">
      <c r="A317" s="35">
        <v>44755</v>
      </c>
      <c r="B317" s="36">
        <v>0.52376782407407407</v>
      </c>
      <c r="C317" s="37" t="s">
        <v>12</v>
      </c>
      <c r="D317" s="34">
        <v>46</v>
      </c>
      <c r="E317" s="38">
        <v>168.66</v>
      </c>
      <c r="F317" s="39" t="s">
        <v>18</v>
      </c>
      <c r="G317" s="40" t="s">
        <v>21</v>
      </c>
    </row>
    <row r="318" spans="1:7">
      <c r="A318" s="35">
        <v>44755</v>
      </c>
      <c r="B318" s="36">
        <v>0.52376782407407407</v>
      </c>
      <c r="C318" s="37" t="s">
        <v>12</v>
      </c>
      <c r="D318" s="34">
        <v>6</v>
      </c>
      <c r="E318" s="38">
        <v>168.66</v>
      </c>
      <c r="F318" s="39" t="s">
        <v>18</v>
      </c>
      <c r="G318" s="40" t="s">
        <v>21</v>
      </c>
    </row>
    <row r="319" spans="1:7">
      <c r="A319" s="35">
        <v>44755</v>
      </c>
      <c r="B319" s="36">
        <v>0.52376782407407407</v>
      </c>
      <c r="C319" s="37" t="s">
        <v>12</v>
      </c>
      <c r="D319" s="34">
        <v>17</v>
      </c>
      <c r="E319" s="38">
        <v>168.66</v>
      </c>
      <c r="F319" s="39" t="s">
        <v>18</v>
      </c>
      <c r="G319" s="40" t="s">
        <v>21</v>
      </c>
    </row>
    <row r="320" spans="1:7">
      <c r="A320" s="35">
        <v>44755</v>
      </c>
      <c r="B320" s="36">
        <v>0.52629212962962968</v>
      </c>
      <c r="C320" s="37" t="s">
        <v>12</v>
      </c>
      <c r="D320" s="34">
        <v>11</v>
      </c>
      <c r="E320" s="38">
        <v>168.51</v>
      </c>
      <c r="F320" s="39" t="s">
        <v>18</v>
      </c>
      <c r="G320" s="40" t="s">
        <v>22</v>
      </c>
    </row>
    <row r="321" spans="1:7">
      <c r="A321" s="35">
        <v>44755</v>
      </c>
      <c r="B321" s="36">
        <v>0.52629212962962968</v>
      </c>
      <c r="C321" s="37" t="s">
        <v>12</v>
      </c>
      <c r="D321" s="34">
        <v>100</v>
      </c>
      <c r="E321" s="38">
        <v>168.51</v>
      </c>
      <c r="F321" s="39" t="s">
        <v>18</v>
      </c>
      <c r="G321" s="40" t="s">
        <v>22</v>
      </c>
    </row>
    <row r="322" spans="1:7">
      <c r="A322" s="35">
        <v>44755</v>
      </c>
      <c r="B322" s="36">
        <v>0.5311400462962963</v>
      </c>
      <c r="C322" s="37" t="s">
        <v>12</v>
      </c>
      <c r="D322" s="34">
        <v>8</v>
      </c>
      <c r="E322" s="38">
        <v>168.52</v>
      </c>
      <c r="F322" s="39" t="s">
        <v>18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12</v>
      </c>
      <c r="D323" s="34">
        <v>11</v>
      </c>
      <c r="E323" s="38">
        <v>168.52</v>
      </c>
      <c r="F323" s="39" t="s">
        <v>18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12</v>
      </c>
      <c r="D324" s="34">
        <v>92</v>
      </c>
      <c r="E324" s="38">
        <v>168.52</v>
      </c>
      <c r="F324" s="39" t="s">
        <v>18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12</v>
      </c>
      <c r="D325" s="34">
        <v>33</v>
      </c>
      <c r="E325" s="38">
        <v>168.52</v>
      </c>
      <c r="F325" s="39" t="s">
        <v>18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12</v>
      </c>
      <c r="D326" s="34">
        <v>64</v>
      </c>
      <c r="E326" s="38">
        <v>168.52</v>
      </c>
      <c r="F326" s="39" t="s">
        <v>18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12</v>
      </c>
      <c r="D327" s="34">
        <v>11</v>
      </c>
      <c r="E327" s="38">
        <v>168.52</v>
      </c>
      <c r="F327" s="39" t="s">
        <v>18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12</v>
      </c>
      <c r="D328" s="34">
        <v>100</v>
      </c>
      <c r="E328" s="38">
        <v>168.52</v>
      </c>
      <c r="F328" s="39" t="s">
        <v>18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12</v>
      </c>
      <c r="D329" s="34">
        <v>3</v>
      </c>
      <c r="E329" s="38">
        <v>168.52</v>
      </c>
      <c r="F329" s="39" t="s">
        <v>18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12</v>
      </c>
      <c r="D330" s="34">
        <v>95</v>
      </c>
      <c r="E330" s="38">
        <v>168.52</v>
      </c>
      <c r="F330" s="39" t="s">
        <v>18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12</v>
      </c>
      <c r="D331" s="34">
        <v>5</v>
      </c>
      <c r="E331" s="38">
        <v>168.52</v>
      </c>
      <c r="F331" s="39" t="s">
        <v>18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12</v>
      </c>
      <c r="D332" s="34">
        <v>89</v>
      </c>
      <c r="E332" s="38">
        <v>168.51</v>
      </c>
      <c r="F332" s="39" t="s">
        <v>18</v>
      </c>
      <c r="G332" s="40" t="s">
        <v>22</v>
      </c>
    </row>
    <row r="333" spans="1:7">
      <c r="A333" s="35">
        <v>44755</v>
      </c>
      <c r="B333" s="36">
        <v>0.5323961805555556</v>
      </c>
      <c r="C333" s="37" t="s">
        <v>12</v>
      </c>
      <c r="D333" s="34">
        <v>21</v>
      </c>
      <c r="E333" s="38">
        <v>168.48</v>
      </c>
      <c r="F333" s="39" t="s">
        <v>18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12</v>
      </c>
      <c r="D334" s="34">
        <v>4</v>
      </c>
      <c r="E334" s="38">
        <v>168.48</v>
      </c>
      <c r="F334" s="39" t="s">
        <v>18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12</v>
      </c>
      <c r="D335" s="34">
        <v>25</v>
      </c>
      <c r="E335" s="38">
        <v>168.48</v>
      </c>
      <c r="F335" s="39" t="s">
        <v>18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12</v>
      </c>
      <c r="D336" s="34">
        <v>25</v>
      </c>
      <c r="E336" s="38">
        <v>168.48</v>
      </c>
      <c r="F336" s="39" t="s">
        <v>18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12</v>
      </c>
      <c r="D337" s="34">
        <v>31</v>
      </c>
      <c r="E337" s="38">
        <v>168.48</v>
      </c>
      <c r="F337" s="39" t="s">
        <v>18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12</v>
      </c>
      <c r="D338" s="34">
        <v>40</v>
      </c>
      <c r="E338" s="38">
        <v>168.48</v>
      </c>
      <c r="F338" s="39" t="s">
        <v>18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12</v>
      </c>
      <c r="D339" s="34">
        <v>75</v>
      </c>
      <c r="E339" s="38">
        <v>168.48</v>
      </c>
      <c r="F339" s="39" t="s">
        <v>18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12</v>
      </c>
      <c r="D340" s="34">
        <v>79</v>
      </c>
      <c r="E340" s="38">
        <v>168.48</v>
      </c>
      <c r="F340" s="39" t="s">
        <v>18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12</v>
      </c>
      <c r="D341" s="34">
        <v>27</v>
      </c>
      <c r="E341" s="38">
        <v>168.92</v>
      </c>
      <c r="F341" s="39" t="s">
        <v>18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12</v>
      </c>
      <c r="D342" s="34">
        <v>73</v>
      </c>
      <c r="E342" s="38">
        <v>168.92</v>
      </c>
      <c r="F342" s="39" t="s">
        <v>18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12</v>
      </c>
      <c r="D343" s="34">
        <v>100</v>
      </c>
      <c r="E343" s="38">
        <v>168.83</v>
      </c>
      <c r="F343" s="39" t="s">
        <v>18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12</v>
      </c>
      <c r="D344" s="34">
        <v>1</v>
      </c>
      <c r="E344" s="38">
        <v>169.31</v>
      </c>
      <c r="F344" s="39" t="s">
        <v>18</v>
      </c>
      <c r="G344" s="40" t="s">
        <v>19</v>
      </c>
    </row>
    <row r="345" spans="1:7">
      <c r="A345" s="35">
        <v>44755</v>
      </c>
      <c r="B345" s="36">
        <v>0.54361261574074082</v>
      </c>
      <c r="C345" s="37" t="s">
        <v>12</v>
      </c>
      <c r="D345" s="34">
        <v>99</v>
      </c>
      <c r="E345" s="38">
        <v>169.31</v>
      </c>
      <c r="F345" s="39" t="s">
        <v>18</v>
      </c>
      <c r="G345" s="40" t="s">
        <v>19</v>
      </c>
    </row>
    <row r="346" spans="1:7">
      <c r="A346" s="35">
        <v>44755</v>
      </c>
      <c r="B346" s="36">
        <v>0.54437430555555566</v>
      </c>
      <c r="C346" s="37" t="s">
        <v>12</v>
      </c>
      <c r="D346" s="34">
        <v>40</v>
      </c>
      <c r="E346" s="38">
        <v>169.23</v>
      </c>
      <c r="F346" s="39" t="s">
        <v>18</v>
      </c>
      <c r="G346" s="40" t="s">
        <v>19</v>
      </c>
    </row>
    <row r="347" spans="1:7">
      <c r="A347" s="35">
        <v>44755</v>
      </c>
      <c r="B347" s="36">
        <v>0.54437430555555566</v>
      </c>
      <c r="C347" s="37" t="s">
        <v>12</v>
      </c>
      <c r="D347" s="34">
        <v>60</v>
      </c>
      <c r="E347" s="38">
        <v>169.23</v>
      </c>
      <c r="F347" s="39" t="s">
        <v>18</v>
      </c>
      <c r="G347" s="40" t="s">
        <v>19</v>
      </c>
    </row>
    <row r="348" spans="1:7">
      <c r="A348" s="35">
        <v>44755</v>
      </c>
      <c r="B348" s="36">
        <v>0.54437430555555566</v>
      </c>
      <c r="C348" s="37" t="s">
        <v>12</v>
      </c>
      <c r="D348" s="34">
        <v>100</v>
      </c>
      <c r="E348" s="38">
        <v>169.22</v>
      </c>
      <c r="F348" s="39" t="s">
        <v>18</v>
      </c>
      <c r="G348" s="40" t="s">
        <v>21</v>
      </c>
    </row>
    <row r="349" spans="1:7">
      <c r="A349" s="35">
        <v>44755</v>
      </c>
      <c r="B349" s="36">
        <v>0.54437430555555566</v>
      </c>
      <c r="C349" s="37" t="s">
        <v>12</v>
      </c>
      <c r="D349" s="34">
        <v>7</v>
      </c>
      <c r="E349" s="38">
        <v>169.24</v>
      </c>
      <c r="F349" s="39" t="s">
        <v>18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12</v>
      </c>
      <c r="D350" s="34">
        <v>93</v>
      </c>
      <c r="E350" s="38">
        <v>169.24</v>
      </c>
      <c r="F350" s="39" t="s">
        <v>18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12</v>
      </c>
      <c r="D351" s="34">
        <v>100</v>
      </c>
      <c r="E351" s="38">
        <v>169.2</v>
      </c>
      <c r="F351" s="39" t="s">
        <v>18</v>
      </c>
      <c r="G351" s="40" t="s">
        <v>19</v>
      </c>
    </row>
    <row r="352" spans="1:7">
      <c r="A352" s="35">
        <v>44755</v>
      </c>
      <c r="B352" s="36">
        <v>0.54679201388888898</v>
      </c>
      <c r="C352" s="37" t="s">
        <v>12</v>
      </c>
      <c r="D352" s="34">
        <v>100</v>
      </c>
      <c r="E352" s="38">
        <v>169.57</v>
      </c>
      <c r="F352" s="39" t="s">
        <v>18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12</v>
      </c>
      <c r="D353" s="34">
        <v>39</v>
      </c>
      <c r="E353" s="38">
        <v>169.78</v>
      </c>
      <c r="F353" s="39" t="s">
        <v>18</v>
      </c>
      <c r="G353" s="40" t="s">
        <v>21</v>
      </c>
    </row>
    <row r="354" spans="1:7">
      <c r="A354" s="35">
        <v>44755</v>
      </c>
      <c r="B354" s="36">
        <v>0.55178877314814823</v>
      </c>
      <c r="C354" s="37" t="s">
        <v>12</v>
      </c>
      <c r="D354" s="34">
        <v>61</v>
      </c>
      <c r="E354" s="38">
        <v>169.78</v>
      </c>
      <c r="F354" s="39" t="s">
        <v>18</v>
      </c>
      <c r="G354" s="40" t="s">
        <v>21</v>
      </c>
    </row>
    <row r="355" spans="1:7">
      <c r="A355" s="35">
        <v>44755</v>
      </c>
      <c r="B355" s="36">
        <v>0.55216504629629637</v>
      </c>
      <c r="C355" s="37" t="s">
        <v>12</v>
      </c>
      <c r="D355" s="34">
        <v>8</v>
      </c>
      <c r="E355" s="38">
        <v>169.76</v>
      </c>
      <c r="F355" s="39" t="s">
        <v>18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12</v>
      </c>
      <c r="D356" s="34">
        <v>20</v>
      </c>
      <c r="E356" s="38">
        <v>169.76</v>
      </c>
      <c r="F356" s="39" t="s">
        <v>18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12</v>
      </c>
      <c r="D357" s="34">
        <v>20</v>
      </c>
      <c r="E357" s="38">
        <v>169.76</v>
      </c>
      <c r="F357" s="39" t="s">
        <v>18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12</v>
      </c>
      <c r="D358" s="34">
        <v>5</v>
      </c>
      <c r="E358" s="38">
        <v>169.76</v>
      </c>
      <c r="F358" s="39" t="s">
        <v>18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12</v>
      </c>
      <c r="D359" s="34">
        <v>21</v>
      </c>
      <c r="E359" s="38">
        <v>169.76</v>
      </c>
      <c r="F359" s="39" t="s">
        <v>18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12</v>
      </c>
      <c r="D360" s="34">
        <v>21</v>
      </c>
      <c r="E360" s="38">
        <v>169.76</v>
      </c>
      <c r="F360" s="39" t="s">
        <v>18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12</v>
      </c>
      <c r="D361" s="34">
        <v>26</v>
      </c>
      <c r="E361" s="38">
        <v>169.76</v>
      </c>
      <c r="F361" s="39" t="s">
        <v>18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12</v>
      </c>
      <c r="D362" s="34">
        <v>27</v>
      </c>
      <c r="E362" s="38">
        <v>169.76</v>
      </c>
      <c r="F362" s="39" t="s">
        <v>18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12</v>
      </c>
      <c r="D363" s="34">
        <v>52</v>
      </c>
      <c r="E363" s="38">
        <v>169.73</v>
      </c>
      <c r="F363" s="39" t="s">
        <v>18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12</v>
      </c>
      <c r="D364" s="34">
        <v>52</v>
      </c>
      <c r="E364" s="38">
        <v>169.76</v>
      </c>
      <c r="F364" s="39" t="s">
        <v>18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12</v>
      </c>
      <c r="D365" s="34">
        <v>48</v>
      </c>
      <c r="E365" s="38">
        <v>169.73</v>
      </c>
      <c r="F365" s="39" t="s">
        <v>18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12</v>
      </c>
      <c r="D366" s="34">
        <v>41</v>
      </c>
      <c r="E366" s="38">
        <v>169.6</v>
      </c>
      <c r="F366" s="39" t="s">
        <v>18</v>
      </c>
      <c r="G366" s="40" t="s">
        <v>19</v>
      </c>
    </row>
    <row r="367" spans="1:7">
      <c r="A367" s="35">
        <v>44755</v>
      </c>
      <c r="B367" s="36">
        <v>0.55236770833333337</v>
      </c>
      <c r="C367" s="37" t="s">
        <v>12</v>
      </c>
      <c r="D367" s="34">
        <v>59</v>
      </c>
      <c r="E367" s="38">
        <v>169.6</v>
      </c>
      <c r="F367" s="39" t="s">
        <v>18</v>
      </c>
      <c r="G367" s="40" t="s">
        <v>19</v>
      </c>
    </row>
    <row r="368" spans="1:7">
      <c r="A368" s="35">
        <v>44755</v>
      </c>
      <c r="B368" s="36">
        <v>0.55301261574074079</v>
      </c>
      <c r="C368" s="37" t="s">
        <v>12</v>
      </c>
      <c r="D368" s="34">
        <v>100</v>
      </c>
      <c r="E368" s="38">
        <v>169.48</v>
      </c>
      <c r="F368" s="39" t="s">
        <v>18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12</v>
      </c>
      <c r="D369" s="34">
        <v>100</v>
      </c>
      <c r="E369" s="38">
        <v>169.07</v>
      </c>
      <c r="F369" s="39" t="s">
        <v>18</v>
      </c>
      <c r="G369" s="40" t="s">
        <v>22</v>
      </c>
    </row>
    <row r="370" spans="1:7">
      <c r="A370" s="35">
        <v>44755</v>
      </c>
      <c r="B370" s="36">
        <v>0.5574844907407408</v>
      </c>
      <c r="C370" s="37" t="s">
        <v>12</v>
      </c>
      <c r="D370" s="34">
        <v>100</v>
      </c>
      <c r="E370" s="38">
        <v>168.93</v>
      </c>
      <c r="F370" s="39" t="s">
        <v>18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12</v>
      </c>
      <c r="D371" s="34">
        <v>10</v>
      </c>
      <c r="E371" s="38">
        <v>168.99</v>
      </c>
      <c r="F371" s="39" t="s">
        <v>18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12</v>
      </c>
      <c r="D372" s="34">
        <v>90</v>
      </c>
      <c r="E372" s="38">
        <v>168.99</v>
      </c>
      <c r="F372" s="39" t="s">
        <v>18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12</v>
      </c>
      <c r="D373" s="34">
        <v>97</v>
      </c>
      <c r="E373" s="38">
        <v>169.1</v>
      </c>
      <c r="F373" s="39" t="s">
        <v>18</v>
      </c>
      <c r="G373" s="40" t="s">
        <v>19</v>
      </c>
    </row>
    <row r="374" spans="1:7">
      <c r="A374" s="35">
        <v>44755</v>
      </c>
      <c r="B374" s="36">
        <v>0.56333553240740741</v>
      </c>
      <c r="C374" s="37" t="s">
        <v>12</v>
      </c>
      <c r="D374" s="34">
        <v>3</v>
      </c>
      <c r="E374" s="38">
        <v>169.1</v>
      </c>
      <c r="F374" s="39" t="s">
        <v>18</v>
      </c>
      <c r="G374" s="40" t="s">
        <v>19</v>
      </c>
    </row>
    <row r="375" spans="1:7">
      <c r="A375" s="35">
        <v>44755</v>
      </c>
      <c r="B375" s="36">
        <v>0.56333553240740741</v>
      </c>
      <c r="C375" s="37" t="s">
        <v>12</v>
      </c>
      <c r="D375" s="34">
        <v>100</v>
      </c>
      <c r="E375" s="38">
        <v>169.08</v>
      </c>
      <c r="F375" s="39" t="s">
        <v>18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12</v>
      </c>
      <c r="D376" s="34">
        <v>100</v>
      </c>
      <c r="E376" s="38">
        <v>169.06</v>
      </c>
      <c r="F376" s="39" t="s">
        <v>18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12</v>
      </c>
      <c r="D377" s="34">
        <v>100</v>
      </c>
      <c r="E377" s="38">
        <v>168.9</v>
      </c>
      <c r="F377" s="39" t="s">
        <v>18</v>
      </c>
      <c r="G377" s="40" t="s">
        <v>20</v>
      </c>
    </row>
    <row r="378" spans="1:7">
      <c r="A378" s="35">
        <v>44755</v>
      </c>
      <c r="B378" s="36">
        <v>0.56862708333333334</v>
      </c>
      <c r="C378" s="37" t="s">
        <v>12</v>
      </c>
      <c r="D378" s="34">
        <v>13</v>
      </c>
      <c r="E378" s="38">
        <v>168.6</v>
      </c>
      <c r="F378" s="39" t="s">
        <v>18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12</v>
      </c>
      <c r="D379" s="34">
        <v>20</v>
      </c>
      <c r="E379" s="38">
        <v>168.6</v>
      </c>
      <c r="F379" s="39" t="s">
        <v>18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12</v>
      </c>
      <c r="D380" s="34">
        <v>33</v>
      </c>
      <c r="E380" s="38">
        <v>168.6</v>
      </c>
      <c r="F380" s="39" t="s">
        <v>18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12</v>
      </c>
      <c r="D381" s="34">
        <v>33</v>
      </c>
      <c r="E381" s="38">
        <v>168.6</v>
      </c>
      <c r="F381" s="39" t="s">
        <v>18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12</v>
      </c>
      <c r="D382" s="34">
        <v>34</v>
      </c>
      <c r="E382" s="38">
        <v>168.6</v>
      </c>
      <c r="F382" s="39" t="s">
        <v>18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12</v>
      </c>
      <c r="D383" s="34">
        <v>67</v>
      </c>
      <c r="E383" s="38">
        <v>168.6</v>
      </c>
      <c r="F383" s="39" t="s">
        <v>18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12</v>
      </c>
      <c r="D384" s="34">
        <v>35</v>
      </c>
      <c r="E384" s="38">
        <v>169.19</v>
      </c>
      <c r="F384" s="39" t="s">
        <v>18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12</v>
      </c>
      <c r="D385" s="34">
        <v>40</v>
      </c>
      <c r="E385" s="38">
        <v>169.19</v>
      </c>
      <c r="F385" s="39" t="s">
        <v>18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12</v>
      </c>
      <c r="D386" s="34">
        <v>65</v>
      </c>
      <c r="E386" s="38">
        <v>169.19</v>
      </c>
      <c r="F386" s="39" t="s">
        <v>18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12</v>
      </c>
      <c r="D387" s="34">
        <v>11</v>
      </c>
      <c r="E387" s="38">
        <v>169.22</v>
      </c>
      <c r="F387" s="39" t="s">
        <v>18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12</v>
      </c>
      <c r="D388" s="34">
        <v>25</v>
      </c>
      <c r="E388" s="38">
        <v>169.22</v>
      </c>
      <c r="F388" s="39" t="s">
        <v>18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12</v>
      </c>
      <c r="D389" s="34">
        <v>64</v>
      </c>
      <c r="E389" s="38">
        <v>169.22</v>
      </c>
      <c r="F389" s="39" t="s">
        <v>18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12</v>
      </c>
      <c r="D390" s="34">
        <v>100</v>
      </c>
      <c r="E390" s="38">
        <v>169.19</v>
      </c>
      <c r="F390" s="39" t="s">
        <v>18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12</v>
      </c>
      <c r="D391" s="34">
        <v>4</v>
      </c>
      <c r="E391" s="38">
        <v>169.19</v>
      </c>
      <c r="F391" s="39" t="s">
        <v>18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12</v>
      </c>
      <c r="D392" s="34">
        <v>40</v>
      </c>
      <c r="E392" s="38">
        <v>169.19</v>
      </c>
      <c r="F392" s="39" t="s">
        <v>18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12</v>
      </c>
      <c r="D393" s="34">
        <v>56</v>
      </c>
      <c r="E393" s="38">
        <v>169.19</v>
      </c>
      <c r="F393" s="39" t="s">
        <v>18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12</v>
      </c>
      <c r="D394" s="34">
        <v>100</v>
      </c>
      <c r="E394" s="38">
        <v>169.19</v>
      </c>
      <c r="F394" s="39" t="s">
        <v>18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12</v>
      </c>
      <c r="D395" s="34">
        <v>47</v>
      </c>
      <c r="E395" s="38">
        <v>169.13</v>
      </c>
      <c r="F395" s="39" t="s">
        <v>18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12</v>
      </c>
      <c r="D396" s="34">
        <v>6</v>
      </c>
      <c r="E396" s="38">
        <v>169.11</v>
      </c>
      <c r="F396" s="39" t="s">
        <v>18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12</v>
      </c>
      <c r="D397" s="34">
        <v>21</v>
      </c>
      <c r="E397" s="38">
        <v>169.11</v>
      </c>
      <c r="F397" s="39" t="s">
        <v>18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12</v>
      </c>
      <c r="D398" s="34">
        <v>53</v>
      </c>
      <c r="E398" s="38">
        <v>169.13</v>
      </c>
      <c r="F398" s="39" t="s">
        <v>18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12</v>
      </c>
      <c r="D399" s="34">
        <v>63</v>
      </c>
      <c r="E399" s="38">
        <v>169.11</v>
      </c>
      <c r="F399" s="39" t="s">
        <v>18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12</v>
      </c>
      <c r="D400" s="34">
        <v>1</v>
      </c>
      <c r="E400" s="38">
        <v>169.11</v>
      </c>
      <c r="F400" s="39" t="s">
        <v>18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12</v>
      </c>
      <c r="D401" s="34">
        <v>9</v>
      </c>
      <c r="E401" s="38">
        <v>169.11</v>
      </c>
      <c r="F401" s="39" t="s">
        <v>18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12</v>
      </c>
      <c r="D402" s="34">
        <v>100</v>
      </c>
      <c r="E402" s="38">
        <v>169.11</v>
      </c>
      <c r="F402" s="39" t="s">
        <v>18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12</v>
      </c>
      <c r="D403" s="34">
        <v>100</v>
      </c>
      <c r="E403" s="38">
        <v>169.11</v>
      </c>
      <c r="F403" s="39" t="s">
        <v>18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12</v>
      </c>
      <c r="D404" s="34">
        <v>100</v>
      </c>
      <c r="E404" s="38">
        <v>169.1</v>
      </c>
      <c r="F404" s="39" t="s">
        <v>18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12</v>
      </c>
      <c r="D405" s="34">
        <v>100</v>
      </c>
      <c r="E405" s="38">
        <v>168.61</v>
      </c>
      <c r="F405" s="39" t="s">
        <v>18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12</v>
      </c>
      <c r="D406" s="34">
        <v>1</v>
      </c>
      <c r="E406" s="38">
        <v>168.5</v>
      </c>
      <c r="F406" s="39" t="s">
        <v>18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12</v>
      </c>
      <c r="D407" s="34">
        <v>99</v>
      </c>
      <c r="E407" s="38">
        <v>168.5</v>
      </c>
      <c r="F407" s="39" t="s">
        <v>18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12</v>
      </c>
      <c r="D408" s="34">
        <v>23</v>
      </c>
      <c r="E408" s="38">
        <v>168.66</v>
      </c>
      <c r="F408" s="39" t="s">
        <v>18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12</v>
      </c>
      <c r="D409" s="34">
        <v>33</v>
      </c>
      <c r="E409" s="38">
        <v>168.66</v>
      </c>
      <c r="F409" s="39" t="s">
        <v>18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12</v>
      </c>
      <c r="D410" s="34">
        <v>44</v>
      </c>
      <c r="E410" s="38">
        <v>168.66</v>
      </c>
      <c r="F410" s="39" t="s">
        <v>18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12</v>
      </c>
      <c r="D411" s="34">
        <v>100</v>
      </c>
      <c r="E411" s="38">
        <v>168.66</v>
      </c>
      <c r="F411" s="39" t="s">
        <v>18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12</v>
      </c>
      <c r="D412" s="34">
        <v>100</v>
      </c>
      <c r="E412" s="38">
        <v>168.66</v>
      </c>
      <c r="F412" s="39" t="s">
        <v>18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12</v>
      </c>
      <c r="D413" s="34">
        <v>100</v>
      </c>
      <c r="E413" s="38">
        <v>168.67</v>
      </c>
      <c r="F413" s="39" t="s">
        <v>18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12</v>
      </c>
      <c r="D414" s="34">
        <v>3</v>
      </c>
      <c r="E414" s="38">
        <v>168.66</v>
      </c>
      <c r="F414" s="39" t="s">
        <v>18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12</v>
      </c>
      <c r="D415" s="34">
        <v>97</v>
      </c>
      <c r="E415" s="38">
        <v>168.66</v>
      </c>
      <c r="F415" s="39" t="s">
        <v>18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12</v>
      </c>
      <c r="D416" s="34">
        <v>22</v>
      </c>
      <c r="E416" s="38">
        <v>168.36</v>
      </c>
      <c r="F416" s="39" t="s">
        <v>18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12</v>
      </c>
      <c r="D417" s="34">
        <v>78</v>
      </c>
      <c r="E417" s="38">
        <v>168.36</v>
      </c>
      <c r="F417" s="39" t="s">
        <v>18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12</v>
      </c>
      <c r="D418" s="34">
        <v>31</v>
      </c>
      <c r="E418" s="38">
        <v>168.61</v>
      </c>
      <c r="F418" s="39" t="s">
        <v>18</v>
      </c>
      <c r="G418" s="40" t="s">
        <v>22</v>
      </c>
    </row>
    <row r="419" spans="1:7">
      <c r="A419" s="35">
        <v>44755</v>
      </c>
      <c r="B419" s="36">
        <v>0.60123993055555558</v>
      </c>
      <c r="C419" s="37" t="s">
        <v>12</v>
      </c>
      <c r="D419" s="34">
        <v>69</v>
      </c>
      <c r="E419" s="38">
        <v>168.61</v>
      </c>
      <c r="F419" s="39" t="s">
        <v>18</v>
      </c>
      <c r="G419" s="40" t="s">
        <v>22</v>
      </c>
    </row>
    <row r="420" spans="1:7">
      <c r="A420" s="35">
        <v>44755</v>
      </c>
      <c r="B420" s="36">
        <v>0.60187256944444445</v>
      </c>
      <c r="C420" s="37" t="s">
        <v>12</v>
      </c>
      <c r="D420" s="34">
        <v>100</v>
      </c>
      <c r="E420" s="38">
        <v>168.53</v>
      </c>
      <c r="F420" s="39" t="s">
        <v>18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12</v>
      </c>
      <c r="D421" s="34">
        <v>4</v>
      </c>
      <c r="E421" s="38">
        <v>168.42</v>
      </c>
      <c r="F421" s="39" t="s">
        <v>18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12</v>
      </c>
      <c r="D422" s="34">
        <v>96</v>
      </c>
      <c r="E422" s="38">
        <v>168.42</v>
      </c>
      <c r="F422" s="39" t="s">
        <v>18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12</v>
      </c>
      <c r="D423" s="34">
        <v>100</v>
      </c>
      <c r="E423" s="38">
        <v>168.4</v>
      </c>
      <c r="F423" s="39" t="s">
        <v>18</v>
      </c>
      <c r="G423" s="40" t="s">
        <v>22</v>
      </c>
    </row>
    <row r="424" spans="1:7">
      <c r="A424" s="35">
        <v>44755</v>
      </c>
      <c r="B424" s="36">
        <v>0.60952442129629636</v>
      </c>
      <c r="C424" s="37" t="s">
        <v>12</v>
      </c>
      <c r="D424" s="34">
        <v>100</v>
      </c>
      <c r="E424" s="38">
        <v>168.55</v>
      </c>
      <c r="F424" s="39" t="s">
        <v>18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12</v>
      </c>
      <c r="D425" s="34">
        <v>31</v>
      </c>
      <c r="E425" s="38">
        <v>169.26</v>
      </c>
      <c r="F425" s="39" t="s">
        <v>18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12</v>
      </c>
      <c r="D426" s="34">
        <v>19</v>
      </c>
      <c r="E426" s="38">
        <v>169.26</v>
      </c>
      <c r="F426" s="39" t="s">
        <v>18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12</v>
      </c>
      <c r="D427" s="34">
        <v>31</v>
      </c>
      <c r="E427" s="38">
        <v>169.25</v>
      </c>
      <c r="F427" s="39" t="s">
        <v>18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12</v>
      </c>
      <c r="D428" s="34">
        <v>50</v>
      </c>
      <c r="E428" s="38">
        <v>169.26</v>
      </c>
      <c r="F428" s="39" t="s">
        <v>18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12</v>
      </c>
      <c r="D429" s="34">
        <v>69</v>
      </c>
      <c r="E429" s="38">
        <v>169.25</v>
      </c>
      <c r="F429" s="39" t="s">
        <v>18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12</v>
      </c>
      <c r="D430" s="34">
        <v>100</v>
      </c>
      <c r="E430" s="38">
        <v>169.25</v>
      </c>
      <c r="F430" s="39" t="s">
        <v>18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12</v>
      </c>
      <c r="D431" s="34">
        <v>1</v>
      </c>
      <c r="E431" s="38">
        <v>169.22</v>
      </c>
      <c r="F431" s="39" t="s">
        <v>18</v>
      </c>
      <c r="G431" s="40" t="s">
        <v>19</v>
      </c>
    </row>
    <row r="432" spans="1:7">
      <c r="A432" s="35">
        <v>44755</v>
      </c>
      <c r="B432" s="36">
        <v>0.61791238425925932</v>
      </c>
      <c r="C432" s="37" t="s">
        <v>12</v>
      </c>
      <c r="D432" s="34">
        <v>4</v>
      </c>
      <c r="E432" s="38">
        <v>169.22</v>
      </c>
      <c r="F432" s="39" t="s">
        <v>18</v>
      </c>
      <c r="G432" s="40" t="s">
        <v>19</v>
      </c>
    </row>
    <row r="433" spans="1:7">
      <c r="A433" s="35">
        <v>44755</v>
      </c>
      <c r="B433" s="36">
        <v>0.61791238425925932</v>
      </c>
      <c r="C433" s="37" t="s">
        <v>12</v>
      </c>
      <c r="D433" s="34">
        <v>11</v>
      </c>
      <c r="E433" s="38">
        <v>169.22</v>
      </c>
      <c r="F433" s="39" t="s">
        <v>18</v>
      </c>
      <c r="G433" s="40" t="s">
        <v>19</v>
      </c>
    </row>
    <row r="434" spans="1:7">
      <c r="A434" s="35">
        <v>44755</v>
      </c>
      <c r="B434" s="36">
        <v>0.61791238425925932</v>
      </c>
      <c r="C434" s="37" t="s">
        <v>12</v>
      </c>
      <c r="D434" s="34">
        <v>89</v>
      </c>
      <c r="E434" s="38">
        <v>169.22</v>
      </c>
      <c r="F434" s="39" t="s">
        <v>18</v>
      </c>
      <c r="G434" s="40" t="s">
        <v>19</v>
      </c>
    </row>
    <row r="435" spans="1:7">
      <c r="A435" s="35">
        <v>44755</v>
      </c>
      <c r="B435" s="36">
        <v>0.61791238425925932</v>
      </c>
      <c r="C435" s="37" t="s">
        <v>12</v>
      </c>
      <c r="D435" s="34">
        <v>89</v>
      </c>
      <c r="E435" s="38">
        <v>169.22</v>
      </c>
      <c r="F435" s="39" t="s">
        <v>18</v>
      </c>
      <c r="G435" s="40" t="s">
        <v>19</v>
      </c>
    </row>
    <row r="436" spans="1:7">
      <c r="A436" s="35">
        <v>44755</v>
      </c>
      <c r="B436" s="36">
        <v>0.61791238425925932</v>
      </c>
      <c r="C436" s="37" t="s">
        <v>12</v>
      </c>
      <c r="D436" s="34">
        <v>6</v>
      </c>
      <c r="E436" s="38">
        <v>169.22</v>
      </c>
      <c r="F436" s="39" t="s">
        <v>18</v>
      </c>
      <c r="G436" s="40" t="s">
        <v>19</v>
      </c>
    </row>
    <row r="437" spans="1:7">
      <c r="A437" s="35">
        <v>44755</v>
      </c>
      <c r="B437" s="36">
        <v>0.61791238425925932</v>
      </c>
      <c r="C437" s="37" t="s">
        <v>12</v>
      </c>
      <c r="D437" s="34">
        <v>11</v>
      </c>
      <c r="E437" s="38">
        <v>169.21</v>
      </c>
      <c r="F437" s="39" t="s">
        <v>18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12</v>
      </c>
      <c r="D438" s="34">
        <v>89</v>
      </c>
      <c r="E438" s="38">
        <v>169.21</v>
      </c>
      <c r="F438" s="39" t="s">
        <v>18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12</v>
      </c>
      <c r="D439" s="34">
        <v>100</v>
      </c>
      <c r="E439" s="38">
        <v>168.87</v>
      </c>
      <c r="F439" s="39" t="s">
        <v>18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12</v>
      </c>
      <c r="D440" s="34">
        <v>100</v>
      </c>
      <c r="E440" s="38">
        <v>168.67</v>
      </c>
      <c r="F440" s="39" t="s">
        <v>18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12</v>
      </c>
      <c r="D441" s="34">
        <v>100</v>
      </c>
      <c r="E441" s="38">
        <v>168.79</v>
      </c>
      <c r="F441" s="39" t="s">
        <v>18</v>
      </c>
      <c r="G441" s="40" t="s">
        <v>22</v>
      </c>
    </row>
    <row r="442" spans="1:7">
      <c r="A442" s="35">
        <v>44755</v>
      </c>
      <c r="B442" s="36">
        <v>0.62583263888888885</v>
      </c>
      <c r="C442" s="37" t="s">
        <v>12</v>
      </c>
      <c r="D442" s="34">
        <v>100</v>
      </c>
      <c r="E442" s="38">
        <v>168.65</v>
      </c>
      <c r="F442" s="39" t="s">
        <v>18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12</v>
      </c>
      <c r="D443" s="34">
        <v>18</v>
      </c>
      <c r="E443" s="38">
        <v>168.29</v>
      </c>
      <c r="F443" s="39" t="s">
        <v>18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12</v>
      </c>
      <c r="D444" s="34">
        <v>82</v>
      </c>
      <c r="E444" s="38">
        <v>168.29</v>
      </c>
      <c r="F444" s="39" t="s">
        <v>18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12</v>
      </c>
      <c r="D445" s="34">
        <v>100</v>
      </c>
      <c r="E445" s="38">
        <v>168.29</v>
      </c>
      <c r="F445" s="39" t="s">
        <v>18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12</v>
      </c>
      <c r="D446" s="34">
        <v>100</v>
      </c>
      <c r="E446" s="38">
        <v>168.27</v>
      </c>
      <c r="F446" s="39" t="s">
        <v>18</v>
      </c>
      <c r="G446" s="40" t="s">
        <v>20</v>
      </c>
    </row>
    <row r="447" spans="1:7">
      <c r="A447" s="35">
        <v>44755</v>
      </c>
      <c r="B447" s="36">
        <v>0.63502465277777786</v>
      </c>
      <c r="C447" s="37" t="s">
        <v>12</v>
      </c>
      <c r="D447" s="34">
        <v>77</v>
      </c>
      <c r="E447" s="38">
        <v>168.62</v>
      </c>
      <c r="F447" s="39" t="s">
        <v>18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12</v>
      </c>
      <c r="D448" s="34">
        <v>23</v>
      </c>
      <c r="E448" s="38">
        <v>168.62</v>
      </c>
      <c r="F448" s="39" t="s">
        <v>18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12</v>
      </c>
      <c r="D449" s="34">
        <v>14</v>
      </c>
      <c r="E449" s="38">
        <v>168.54</v>
      </c>
      <c r="F449" s="39" t="s">
        <v>18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12</v>
      </c>
      <c r="D450" s="34">
        <v>86</v>
      </c>
      <c r="E450" s="38">
        <v>168.54</v>
      </c>
      <c r="F450" s="39" t="s">
        <v>18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12</v>
      </c>
      <c r="D451" s="34">
        <v>86</v>
      </c>
      <c r="E451" s="38">
        <v>168.54</v>
      </c>
      <c r="F451" s="39" t="s">
        <v>18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12</v>
      </c>
      <c r="D452" s="34">
        <v>86</v>
      </c>
      <c r="E452" s="38">
        <v>168.56</v>
      </c>
      <c r="F452" s="39" t="s">
        <v>18</v>
      </c>
      <c r="G452" s="40" t="s">
        <v>19</v>
      </c>
    </row>
    <row r="453" spans="1:7">
      <c r="A453" s="35">
        <v>44755</v>
      </c>
      <c r="B453" s="36">
        <v>0.63874409722222225</v>
      </c>
      <c r="C453" s="37" t="s">
        <v>12</v>
      </c>
      <c r="D453" s="34">
        <v>35</v>
      </c>
      <c r="E453" s="38">
        <v>168.57</v>
      </c>
      <c r="F453" s="39" t="s">
        <v>18</v>
      </c>
      <c r="G453" s="40" t="s">
        <v>22</v>
      </c>
    </row>
    <row r="454" spans="1:7">
      <c r="A454" s="35">
        <v>44755</v>
      </c>
      <c r="B454" s="36">
        <v>0.63874409722222225</v>
      </c>
      <c r="C454" s="37" t="s">
        <v>12</v>
      </c>
      <c r="D454" s="34">
        <v>65</v>
      </c>
      <c r="E454" s="38">
        <v>168.57</v>
      </c>
      <c r="F454" s="39" t="s">
        <v>18</v>
      </c>
      <c r="G454" s="40" t="s">
        <v>22</v>
      </c>
    </row>
    <row r="455" spans="1:7">
      <c r="A455" s="35">
        <v>44755</v>
      </c>
      <c r="B455" s="36">
        <v>0.6433561342592593</v>
      </c>
      <c r="C455" s="37" t="s">
        <v>12</v>
      </c>
      <c r="D455" s="34">
        <v>100</v>
      </c>
      <c r="E455" s="38">
        <v>168.54</v>
      </c>
      <c r="F455" s="39" t="s">
        <v>18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12</v>
      </c>
      <c r="D456" s="34">
        <v>20</v>
      </c>
      <c r="E456" s="38">
        <v>168.54</v>
      </c>
      <c r="F456" s="39" t="s">
        <v>18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12</v>
      </c>
      <c r="D457" s="34">
        <v>20</v>
      </c>
      <c r="E457" s="38">
        <v>168.54</v>
      </c>
      <c r="F457" s="39" t="s">
        <v>18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12</v>
      </c>
      <c r="D458" s="34">
        <v>100</v>
      </c>
      <c r="E458" s="38">
        <v>168.54</v>
      </c>
      <c r="F458" s="39" t="s">
        <v>18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12</v>
      </c>
      <c r="D459" s="34">
        <v>20</v>
      </c>
      <c r="E459" s="38">
        <v>168.54</v>
      </c>
      <c r="F459" s="39" t="s">
        <v>18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12</v>
      </c>
      <c r="D460" s="34">
        <v>40</v>
      </c>
      <c r="E460" s="38">
        <v>168.54</v>
      </c>
      <c r="F460" s="39" t="s">
        <v>18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12</v>
      </c>
      <c r="D461" s="34">
        <v>40</v>
      </c>
      <c r="E461" s="38">
        <v>168.54</v>
      </c>
      <c r="F461" s="39" t="s">
        <v>18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12</v>
      </c>
      <c r="D462" s="34">
        <v>60</v>
      </c>
      <c r="E462" s="38">
        <v>168.54</v>
      </c>
      <c r="F462" s="39" t="s">
        <v>18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12</v>
      </c>
      <c r="D463" s="34">
        <v>22</v>
      </c>
      <c r="E463" s="38">
        <v>168.54</v>
      </c>
      <c r="F463" s="39" t="s">
        <v>18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12</v>
      </c>
      <c r="D464" s="34">
        <v>22</v>
      </c>
      <c r="E464" s="38">
        <v>168.54</v>
      </c>
      <c r="F464" s="39" t="s">
        <v>18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12</v>
      </c>
      <c r="D465" s="34">
        <v>56</v>
      </c>
      <c r="E465" s="38">
        <v>168.54</v>
      </c>
      <c r="F465" s="39" t="s">
        <v>18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12</v>
      </c>
      <c r="D466" s="34">
        <v>24</v>
      </c>
      <c r="E466" s="38">
        <v>168.52</v>
      </c>
      <c r="F466" s="39" t="s">
        <v>18</v>
      </c>
      <c r="G466" s="40" t="s">
        <v>22</v>
      </c>
    </row>
    <row r="467" spans="1:7">
      <c r="A467" s="35">
        <v>44755</v>
      </c>
      <c r="B467" s="36">
        <v>0.64343773148148153</v>
      </c>
      <c r="C467" s="37" t="s">
        <v>12</v>
      </c>
      <c r="D467" s="34">
        <v>16</v>
      </c>
      <c r="E467" s="38">
        <v>168.52</v>
      </c>
      <c r="F467" s="39" t="s">
        <v>18</v>
      </c>
      <c r="G467" s="40" t="s">
        <v>22</v>
      </c>
    </row>
    <row r="468" spans="1:7">
      <c r="A468" s="35">
        <v>44755</v>
      </c>
      <c r="B468" s="36">
        <v>0.64343773148148153</v>
      </c>
      <c r="C468" s="37" t="s">
        <v>12</v>
      </c>
      <c r="D468" s="34">
        <v>76</v>
      </c>
      <c r="E468" s="38">
        <v>168.52</v>
      </c>
      <c r="F468" s="39" t="s">
        <v>18</v>
      </c>
      <c r="G468" s="40" t="s">
        <v>22</v>
      </c>
    </row>
    <row r="469" spans="1:7">
      <c r="A469" s="35">
        <v>44755</v>
      </c>
      <c r="B469" s="36">
        <v>0.64343773148148153</v>
      </c>
      <c r="C469" s="37" t="s">
        <v>12</v>
      </c>
      <c r="D469" s="34">
        <v>84</v>
      </c>
      <c r="E469" s="38">
        <v>168.52</v>
      </c>
      <c r="F469" s="39" t="s">
        <v>18</v>
      </c>
      <c r="G469" s="40" t="s">
        <v>22</v>
      </c>
    </row>
    <row r="470" spans="1:7">
      <c r="A470" s="35">
        <v>44755</v>
      </c>
      <c r="B470" s="36">
        <v>0.64363553240740745</v>
      </c>
      <c r="C470" s="37" t="s">
        <v>12</v>
      </c>
      <c r="D470" s="34">
        <v>100</v>
      </c>
      <c r="E470" s="38">
        <v>168.5</v>
      </c>
      <c r="F470" s="39" t="s">
        <v>18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12</v>
      </c>
      <c r="D471" s="34">
        <v>100</v>
      </c>
      <c r="E471" s="38">
        <v>168.5</v>
      </c>
      <c r="F471" s="39" t="s">
        <v>18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12</v>
      </c>
      <c r="D472" s="34">
        <v>100</v>
      </c>
      <c r="E472" s="38">
        <v>168.5</v>
      </c>
      <c r="F472" s="39" t="s">
        <v>18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12</v>
      </c>
      <c r="D473" s="34">
        <v>100</v>
      </c>
      <c r="E473" s="38">
        <v>167.75</v>
      </c>
      <c r="F473" s="39" t="s">
        <v>18</v>
      </c>
      <c r="G473" s="40" t="s">
        <v>20</v>
      </c>
    </row>
    <row r="474" spans="1:7">
      <c r="A474" s="35">
        <v>44755</v>
      </c>
      <c r="B474" s="36">
        <v>0.64639363425925933</v>
      </c>
      <c r="C474" s="37" t="s">
        <v>12</v>
      </c>
      <c r="D474" s="34">
        <v>99</v>
      </c>
      <c r="E474" s="38">
        <v>167.73</v>
      </c>
      <c r="F474" s="39" t="s">
        <v>18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12</v>
      </c>
      <c r="D475" s="34">
        <v>1</v>
      </c>
      <c r="E475" s="38">
        <v>167.73</v>
      </c>
      <c r="F475" s="39" t="s">
        <v>18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12</v>
      </c>
      <c r="D476" s="34">
        <v>100</v>
      </c>
      <c r="E476" s="38">
        <v>167.62</v>
      </c>
      <c r="F476" s="39" t="s">
        <v>18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12</v>
      </c>
      <c r="D477" s="34">
        <v>50</v>
      </c>
      <c r="E477" s="38">
        <v>167.44</v>
      </c>
      <c r="F477" s="39" t="s">
        <v>18</v>
      </c>
      <c r="G477" s="40" t="s">
        <v>22</v>
      </c>
    </row>
    <row r="478" spans="1:7">
      <c r="A478" s="35">
        <v>44755</v>
      </c>
      <c r="B478" s="36">
        <v>0.6485516203703704</v>
      </c>
      <c r="C478" s="37" t="s">
        <v>12</v>
      </c>
      <c r="D478" s="34">
        <v>50</v>
      </c>
      <c r="E478" s="38">
        <v>167.44</v>
      </c>
      <c r="F478" s="39" t="s">
        <v>18</v>
      </c>
      <c r="G478" s="40" t="s">
        <v>22</v>
      </c>
    </row>
    <row r="479" spans="1:7">
      <c r="A479" s="35">
        <v>44755</v>
      </c>
      <c r="B479" s="36">
        <v>0.6486443287037037</v>
      </c>
      <c r="C479" s="37" t="s">
        <v>12</v>
      </c>
      <c r="D479" s="34">
        <v>100</v>
      </c>
      <c r="E479" s="38">
        <v>167.37</v>
      </c>
      <c r="F479" s="39" t="s">
        <v>18</v>
      </c>
      <c r="G479" s="40" t="s">
        <v>21</v>
      </c>
    </row>
    <row r="480" spans="1:7">
      <c r="A480" s="35">
        <v>44755</v>
      </c>
      <c r="B480" s="36">
        <v>0.64942060185185191</v>
      </c>
      <c r="C480" s="37" t="s">
        <v>12</v>
      </c>
      <c r="D480" s="34">
        <v>26</v>
      </c>
      <c r="E480" s="38">
        <v>167</v>
      </c>
      <c r="F480" s="39" t="s">
        <v>18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12</v>
      </c>
      <c r="D481" s="34">
        <v>74</v>
      </c>
      <c r="E481" s="38">
        <v>167</v>
      </c>
      <c r="F481" s="39" t="s">
        <v>18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12</v>
      </c>
      <c r="D482" s="34">
        <v>100</v>
      </c>
      <c r="E482" s="38">
        <v>167.31</v>
      </c>
      <c r="F482" s="39" t="s">
        <v>18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12</v>
      </c>
      <c r="D483" s="34">
        <v>1</v>
      </c>
      <c r="E483" s="38">
        <v>167.31</v>
      </c>
      <c r="F483" s="39" t="s">
        <v>18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12</v>
      </c>
      <c r="D484" s="34">
        <v>99</v>
      </c>
      <c r="E484" s="38">
        <v>167.31</v>
      </c>
      <c r="F484" s="39" t="s">
        <v>18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12</v>
      </c>
      <c r="D485" s="34">
        <v>100</v>
      </c>
      <c r="E485" s="38">
        <v>167.31</v>
      </c>
      <c r="F485" s="39" t="s">
        <v>18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12</v>
      </c>
      <c r="D486" s="34">
        <v>37</v>
      </c>
      <c r="E486" s="38">
        <v>167.28</v>
      </c>
      <c r="F486" s="39" t="s">
        <v>18</v>
      </c>
      <c r="G486" s="40" t="s">
        <v>19</v>
      </c>
    </row>
    <row r="487" spans="1:7">
      <c r="A487" s="35">
        <v>44755</v>
      </c>
      <c r="B487" s="36">
        <v>0.65317442129629633</v>
      </c>
      <c r="C487" s="37" t="s">
        <v>12</v>
      </c>
      <c r="D487" s="34">
        <v>63</v>
      </c>
      <c r="E487" s="38">
        <v>167.28</v>
      </c>
      <c r="F487" s="39" t="s">
        <v>18</v>
      </c>
      <c r="G487" s="40" t="s">
        <v>19</v>
      </c>
    </row>
    <row r="488" spans="1:7">
      <c r="A488" s="35">
        <v>44755</v>
      </c>
      <c r="B488" s="36">
        <v>0.65317546296296303</v>
      </c>
      <c r="C488" s="37" t="s">
        <v>12</v>
      </c>
      <c r="D488" s="34">
        <v>100</v>
      </c>
      <c r="E488" s="38">
        <v>167.21</v>
      </c>
      <c r="F488" s="39" t="s">
        <v>18</v>
      </c>
      <c r="G488" s="40" t="s">
        <v>19</v>
      </c>
    </row>
    <row r="489" spans="1:7">
      <c r="A489" s="35">
        <v>44755</v>
      </c>
      <c r="B489" s="36">
        <v>0.65319525462962957</v>
      </c>
      <c r="C489" s="37" t="s">
        <v>12</v>
      </c>
      <c r="D489" s="34">
        <v>100</v>
      </c>
      <c r="E489" s="38">
        <v>167.2</v>
      </c>
      <c r="F489" s="39" t="s">
        <v>18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12</v>
      </c>
      <c r="D490" s="34">
        <v>8</v>
      </c>
      <c r="E490" s="38">
        <v>166.91</v>
      </c>
      <c r="F490" s="39" t="s">
        <v>18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12</v>
      </c>
      <c r="D491" s="34">
        <v>92</v>
      </c>
      <c r="E491" s="38">
        <v>166.91</v>
      </c>
      <c r="F491" s="39" t="s">
        <v>18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12</v>
      </c>
      <c r="D492" s="34">
        <v>100</v>
      </c>
      <c r="E492" s="38">
        <v>166.82</v>
      </c>
      <c r="F492" s="39" t="s">
        <v>18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12</v>
      </c>
      <c r="D493" s="34">
        <v>100</v>
      </c>
      <c r="E493" s="38">
        <v>166.55</v>
      </c>
      <c r="F493" s="39" t="s">
        <v>18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12</v>
      </c>
      <c r="D494" s="34">
        <v>100</v>
      </c>
      <c r="E494" s="38">
        <v>166.51</v>
      </c>
      <c r="F494" s="39" t="s">
        <v>18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12</v>
      </c>
      <c r="D495" s="34">
        <v>17</v>
      </c>
      <c r="E495" s="38">
        <v>166.62</v>
      </c>
      <c r="F495" s="39" t="s">
        <v>18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12</v>
      </c>
      <c r="D496" s="34">
        <v>102</v>
      </c>
      <c r="E496" s="38">
        <v>166.94</v>
      </c>
      <c r="F496" s="39" t="s">
        <v>18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12</v>
      </c>
      <c r="D497" s="34">
        <v>390</v>
      </c>
      <c r="E497" s="38">
        <v>166.95</v>
      </c>
      <c r="F497" s="39" t="s">
        <v>18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44754</v>
      </c>
      <c r="B5" s="36">
        <v>0.39586620370370373</v>
      </c>
      <c r="C5" s="37" t="s">
        <v>12</v>
      </c>
      <c r="D5" s="34">
        <v>100</v>
      </c>
      <c r="E5" s="38">
        <v>163.99</v>
      </c>
      <c r="F5" s="39" t="s">
        <v>18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12</v>
      </c>
      <c r="D6" s="34">
        <v>20</v>
      </c>
      <c r="E6" s="38">
        <v>164.8</v>
      </c>
      <c r="F6" s="39" t="s">
        <v>18</v>
      </c>
      <c r="G6" s="40" t="s">
        <v>21</v>
      </c>
    </row>
    <row r="7" spans="1:7" ht="12" customHeight="1">
      <c r="A7" s="35">
        <v>44754</v>
      </c>
      <c r="B7" s="36">
        <v>0.39646932870370377</v>
      </c>
      <c r="C7" s="37" t="s">
        <v>12</v>
      </c>
      <c r="D7" s="34">
        <v>75</v>
      </c>
      <c r="E7" s="38">
        <v>164.8</v>
      </c>
      <c r="F7" s="39" t="s">
        <v>18</v>
      </c>
      <c r="G7" s="40" t="s">
        <v>21</v>
      </c>
    </row>
    <row r="8" spans="1:7">
      <c r="A8" s="35">
        <v>44754</v>
      </c>
      <c r="B8" s="36">
        <v>0.39647013888888893</v>
      </c>
      <c r="C8" s="37" t="s">
        <v>12</v>
      </c>
      <c r="D8" s="34">
        <v>47</v>
      </c>
      <c r="E8" s="38">
        <v>164.8</v>
      </c>
      <c r="F8" s="39" t="s">
        <v>18</v>
      </c>
      <c r="G8" s="40" t="s">
        <v>21</v>
      </c>
    </row>
    <row r="9" spans="1:7">
      <c r="A9" s="35">
        <v>44754</v>
      </c>
      <c r="B9" s="36">
        <v>0.39647013888888893</v>
      </c>
      <c r="C9" s="37" t="s">
        <v>12</v>
      </c>
      <c r="D9" s="34">
        <v>58</v>
      </c>
      <c r="E9" s="38">
        <v>164.8</v>
      </c>
      <c r="F9" s="39" t="s">
        <v>18</v>
      </c>
      <c r="G9" s="40" t="s">
        <v>21</v>
      </c>
    </row>
    <row r="10" spans="1:7">
      <c r="A10" s="35">
        <v>44754</v>
      </c>
      <c r="B10" s="36">
        <v>0.39647013888888893</v>
      </c>
      <c r="C10" s="37" t="s">
        <v>12</v>
      </c>
      <c r="D10" s="34">
        <v>100</v>
      </c>
      <c r="E10" s="38">
        <v>164.78</v>
      </c>
      <c r="F10" s="39" t="s">
        <v>18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12</v>
      </c>
      <c r="D11" s="34">
        <v>100</v>
      </c>
      <c r="E11" s="38">
        <v>164.78</v>
      </c>
      <c r="F11" s="39" t="s">
        <v>18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12</v>
      </c>
      <c r="D12" s="34">
        <v>100</v>
      </c>
      <c r="E12" s="38">
        <v>164.78</v>
      </c>
      <c r="F12" s="39" t="s">
        <v>18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12</v>
      </c>
      <c r="D13" s="34">
        <v>100</v>
      </c>
      <c r="E13" s="38">
        <v>164.78</v>
      </c>
      <c r="F13" s="39" t="s">
        <v>18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12</v>
      </c>
      <c r="D14" s="34">
        <v>100</v>
      </c>
      <c r="E14" s="38">
        <v>164.78</v>
      </c>
      <c r="F14" s="39" t="s">
        <v>18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12</v>
      </c>
      <c r="D15" s="34">
        <v>100</v>
      </c>
      <c r="E15" s="38">
        <v>163.36000000000001</v>
      </c>
      <c r="F15" s="39" t="s">
        <v>18</v>
      </c>
      <c r="G15" s="40" t="s">
        <v>22</v>
      </c>
    </row>
    <row r="16" spans="1:7">
      <c r="A16" s="35">
        <v>44754</v>
      </c>
      <c r="B16" s="36">
        <v>0.39774525462962962</v>
      </c>
      <c r="C16" s="37" t="s">
        <v>12</v>
      </c>
      <c r="D16" s="34">
        <v>20</v>
      </c>
      <c r="E16" s="38">
        <v>163.32</v>
      </c>
      <c r="F16" s="39" t="s">
        <v>18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12</v>
      </c>
      <c r="D17" s="34">
        <v>80</v>
      </c>
      <c r="E17" s="38">
        <v>163.32</v>
      </c>
      <c r="F17" s="39" t="s">
        <v>18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12</v>
      </c>
      <c r="D18" s="34">
        <v>100</v>
      </c>
      <c r="E18" s="38">
        <v>163.47999999999999</v>
      </c>
      <c r="F18" s="39" t="s">
        <v>18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12</v>
      </c>
      <c r="D19" s="34">
        <v>15</v>
      </c>
      <c r="E19" s="38">
        <v>164.4</v>
      </c>
      <c r="F19" s="39" t="s">
        <v>18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12</v>
      </c>
      <c r="D20" s="34">
        <v>29</v>
      </c>
      <c r="E20" s="38">
        <v>164.4</v>
      </c>
      <c r="F20" s="39" t="s">
        <v>18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12</v>
      </c>
      <c r="D21" s="34">
        <v>29</v>
      </c>
      <c r="E21" s="38">
        <v>164.42</v>
      </c>
      <c r="F21" s="39" t="s">
        <v>18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12</v>
      </c>
      <c r="D22" s="34">
        <v>71</v>
      </c>
      <c r="E22" s="38">
        <v>164.4</v>
      </c>
      <c r="F22" s="39" t="s">
        <v>18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12</v>
      </c>
      <c r="D23" s="34">
        <v>71</v>
      </c>
      <c r="E23" s="38">
        <v>164.42</v>
      </c>
      <c r="F23" s="39" t="s">
        <v>18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12</v>
      </c>
      <c r="D24" s="34">
        <v>85</v>
      </c>
      <c r="E24" s="38">
        <v>164.4</v>
      </c>
      <c r="F24" s="39" t="s">
        <v>18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12</v>
      </c>
      <c r="D25" s="34">
        <v>1</v>
      </c>
      <c r="E25" s="38">
        <v>165.03</v>
      </c>
      <c r="F25" s="39" t="s">
        <v>18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12</v>
      </c>
      <c r="D26" s="34">
        <v>99</v>
      </c>
      <c r="E26" s="38">
        <v>165.03</v>
      </c>
      <c r="F26" s="39" t="s">
        <v>18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12</v>
      </c>
      <c r="D27" s="34">
        <v>100</v>
      </c>
      <c r="E27" s="38">
        <v>165.18</v>
      </c>
      <c r="F27" s="39" t="s">
        <v>18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12</v>
      </c>
      <c r="D28" s="34">
        <v>99</v>
      </c>
      <c r="E28" s="38">
        <v>164.63</v>
      </c>
      <c r="F28" s="39" t="s">
        <v>18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12</v>
      </c>
      <c r="D29" s="34">
        <v>100</v>
      </c>
      <c r="E29" s="38">
        <v>164.63</v>
      </c>
      <c r="F29" s="39" t="s">
        <v>18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12</v>
      </c>
      <c r="D30" s="34">
        <v>100</v>
      </c>
      <c r="E30" s="38">
        <v>165.05</v>
      </c>
      <c r="F30" s="39" t="s">
        <v>18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12</v>
      </c>
      <c r="D31" s="34">
        <v>100</v>
      </c>
      <c r="E31" s="38">
        <v>165.2</v>
      </c>
      <c r="F31" s="39" t="s">
        <v>18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12</v>
      </c>
      <c r="D32" s="34">
        <v>72</v>
      </c>
      <c r="E32" s="38">
        <v>164.9</v>
      </c>
      <c r="F32" s="39" t="s">
        <v>18</v>
      </c>
      <c r="G32" s="40" t="s">
        <v>19</v>
      </c>
    </row>
    <row r="33" spans="1:7">
      <c r="A33" s="35">
        <v>44754</v>
      </c>
      <c r="B33" s="36">
        <v>0.4046953703703704</v>
      </c>
      <c r="C33" s="37" t="s">
        <v>12</v>
      </c>
      <c r="D33" s="34">
        <v>100</v>
      </c>
      <c r="E33" s="38">
        <v>165.18</v>
      </c>
      <c r="F33" s="39" t="s">
        <v>18</v>
      </c>
      <c r="G33" s="40" t="s">
        <v>22</v>
      </c>
    </row>
    <row r="34" spans="1:7">
      <c r="A34" s="35">
        <v>44754</v>
      </c>
      <c r="B34" s="36">
        <v>0.4046953703703704</v>
      </c>
      <c r="C34" s="37" t="s">
        <v>12</v>
      </c>
      <c r="D34" s="34">
        <v>100</v>
      </c>
      <c r="E34" s="38">
        <v>165.18</v>
      </c>
      <c r="F34" s="39" t="s">
        <v>18</v>
      </c>
      <c r="G34" s="40" t="s">
        <v>22</v>
      </c>
    </row>
    <row r="35" spans="1:7">
      <c r="A35" s="35">
        <v>44754</v>
      </c>
      <c r="B35" s="36">
        <v>0.4067736111111111</v>
      </c>
      <c r="C35" s="37" t="s">
        <v>12</v>
      </c>
      <c r="D35" s="34">
        <v>100</v>
      </c>
      <c r="E35" s="38">
        <v>163.61000000000001</v>
      </c>
      <c r="F35" s="39" t="s">
        <v>18</v>
      </c>
      <c r="G35" s="40" t="s">
        <v>22</v>
      </c>
    </row>
    <row r="36" spans="1:7">
      <c r="A36" s="35">
        <v>44754</v>
      </c>
      <c r="B36" s="36">
        <v>0.4067736111111111</v>
      </c>
      <c r="C36" s="37" t="s">
        <v>12</v>
      </c>
      <c r="D36" s="34">
        <v>100</v>
      </c>
      <c r="E36" s="38">
        <v>163.61000000000001</v>
      </c>
      <c r="F36" s="39" t="s">
        <v>18</v>
      </c>
      <c r="G36" s="40" t="s">
        <v>22</v>
      </c>
    </row>
    <row r="37" spans="1:7">
      <c r="A37" s="35">
        <v>44754</v>
      </c>
      <c r="B37" s="36">
        <v>0.4067736111111111</v>
      </c>
      <c r="C37" s="37" t="s">
        <v>12</v>
      </c>
      <c r="D37" s="34">
        <v>7</v>
      </c>
      <c r="E37" s="38">
        <v>163.63</v>
      </c>
      <c r="F37" s="39" t="s">
        <v>18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12</v>
      </c>
      <c r="D38" s="34">
        <v>10</v>
      </c>
      <c r="E38" s="38">
        <v>163.63</v>
      </c>
      <c r="F38" s="39" t="s">
        <v>18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12</v>
      </c>
      <c r="D39" s="34">
        <v>10</v>
      </c>
      <c r="E39" s="38">
        <v>163.63</v>
      </c>
      <c r="F39" s="39" t="s">
        <v>18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12</v>
      </c>
      <c r="D40" s="34">
        <v>10</v>
      </c>
      <c r="E40" s="38">
        <v>163.63</v>
      </c>
      <c r="F40" s="39" t="s">
        <v>18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12</v>
      </c>
      <c r="D41" s="34">
        <v>23</v>
      </c>
      <c r="E41" s="38">
        <v>163.63</v>
      </c>
      <c r="F41" s="39" t="s">
        <v>18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12</v>
      </c>
      <c r="D42" s="34">
        <v>40</v>
      </c>
      <c r="E42" s="38">
        <v>163.63</v>
      </c>
      <c r="F42" s="39" t="s">
        <v>18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12</v>
      </c>
      <c r="D43" s="34">
        <v>100</v>
      </c>
      <c r="E43" s="38">
        <v>161.99</v>
      </c>
      <c r="F43" s="39" t="s">
        <v>18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12</v>
      </c>
      <c r="D44" s="34">
        <v>100</v>
      </c>
      <c r="E44" s="38">
        <v>161.69999999999999</v>
      </c>
      <c r="F44" s="39" t="s">
        <v>18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12</v>
      </c>
      <c r="D45" s="34">
        <v>4</v>
      </c>
      <c r="E45" s="38">
        <v>161.53</v>
      </c>
      <c r="F45" s="39" t="s">
        <v>18</v>
      </c>
      <c r="G45" s="40" t="s">
        <v>20</v>
      </c>
    </row>
    <row r="46" spans="1:7">
      <c r="A46" s="35">
        <v>44754</v>
      </c>
      <c r="B46" s="36">
        <v>0.40963460648148153</v>
      </c>
      <c r="C46" s="37" t="s">
        <v>12</v>
      </c>
      <c r="D46" s="34">
        <v>64</v>
      </c>
      <c r="E46" s="38">
        <v>161.53</v>
      </c>
      <c r="F46" s="39" t="s">
        <v>18</v>
      </c>
      <c r="G46" s="40" t="s">
        <v>20</v>
      </c>
    </row>
    <row r="47" spans="1:7">
      <c r="A47" s="35">
        <v>44754</v>
      </c>
      <c r="B47" s="36">
        <v>0.41069247685185184</v>
      </c>
      <c r="C47" s="37" t="s">
        <v>12</v>
      </c>
      <c r="D47" s="34">
        <v>100</v>
      </c>
      <c r="E47" s="38">
        <v>162.57</v>
      </c>
      <c r="F47" s="39" t="s">
        <v>18</v>
      </c>
      <c r="G47" s="40" t="s">
        <v>22</v>
      </c>
    </row>
    <row r="48" spans="1:7">
      <c r="A48" s="35">
        <v>44754</v>
      </c>
      <c r="B48" s="36">
        <v>0.41069247685185184</v>
      </c>
      <c r="C48" s="37" t="s">
        <v>12</v>
      </c>
      <c r="D48" s="34">
        <v>100</v>
      </c>
      <c r="E48" s="38">
        <v>162.57</v>
      </c>
      <c r="F48" s="39" t="s">
        <v>18</v>
      </c>
      <c r="G48" s="40" t="s">
        <v>22</v>
      </c>
    </row>
    <row r="49" spans="1:7">
      <c r="A49" s="35">
        <v>44754</v>
      </c>
      <c r="B49" s="36">
        <v>0.41335983796296305</v>
      </c>
      <c r="C49" s="37" t="s">
        <v>12</v>
      </c>
      <c r="D49" s="34">
        <v>100</v>
      </c>
      <c r="E49" s="38">
        <v>163.46</v>
      </c>
      <c r="F49" s="39" t="s">
        <v>18</v>
      </c>
      <c r="G49" s="40" t="s">
        <v>19</v>
      </c>
    </row>
    <row r="50" spans="1:7">
      <c r="A50" s="35">
        <v>44754</v>
      </c>
      <c r="B50" s="36">
        <v>0.41335983796296305</v>
      </c>
      <c r="C50" s="37" t="s">
        <v>12</v>
      </c>
      <c r="D50" s="34">
        <v>3</v>
      </c>
      <c r="E50" s="38">
        <v>163.47</v>
      </c>
      <c r="F50" s="39" t="s">
        <v>18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12</v>
      </c>
      <c r="D51" s="34">
        <v>12</v>
      </c>
      <c r="E51" s="38">
        <v>163.47</v>
      </c>
      <c r="F51" s="39" t="s">
        <v>18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12</v>
      </c>
      <c r="D52" s="34">
        <v>15</v>
      </c>
      <c r="E52" s="38">
        <v>163.47</v>
      </c>
      <c r="F52" s="39" t="s">
        <v>18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12</v>
      </c>
      <c r="D53" s="34">
        <v>85</v>
      </c>
      <c r="E53" s="38">
        <v>163.47</v>
      </c>
      <c r="F53" s="39" t="s">
        <v>18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12</v>
      </c>
      <c r="D54" s="34">
        <v>100</v>
      </c>
      <c r="E54" s="38">
        <v>163.47</v>
      </c>
      <c r="F54" s="39" t="s">
        <v>18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12</v>
      </c>
      <c r="D55" s="34">
        <v>100</v>
      </c>
      <c r="E55" s="38">
        <v>163.47</v>
      </c>
      <c r="F55" s="39" t="s">
        <v>18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12</v>
      </c>
      <c r="D56" s="34">
        <v>100</v>
      </c>
      <c r="E56" s="38">
        <v>163.47</v>
      </c>
      <c r="F56" s="39" t="s">
        <v>18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12</v>
      </c>
      <c r="D57" s="34">
        <v>100</v>
      </c>
      <c r="E57" s="38">
        <v>163.47999999999999</v>
      </c>
      <c r="F57" s="39" t="s">
        <v>18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12</v>
      </c>
      <c r="D58" s="34">
        <v>100</v>
      </c>
      <c r="E58" s="38">
        <v>163.47999999999999</v>
      </c>
      <c r="F58" s="39" t="s">
        <v>18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12</v>
      </c>
      <c r="D59" s="34">
        <v>100</v>
      </c>
      <c r="E59" s="38">
        <v>163.47</v>
      </c>
      <c r="F59" s="39" t="s">
        <v>18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12</v>
      </c>
      <c r="D60" s="34">
        <v>23</v>
      </c>
      <c r="E60" s="38">
        <v>163.78</v>
      </c>
      <c r="F60" s="39" t="s">
        <v>18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12</v>
      </c>
      <c r="D61" s="34">
        <v>46</v>
      </c>
      <c r="E61" s="38">
        <v>163.78</v>
      </c>
      <c r="F61" s="39" t="s">
        <v>18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12</v>
      </c>
      <c r="D62" s="34">
        <v>54</v>
      </c>
      <c r="E62" s="38">
        <v>163.78</v>
      </c>
      <c r="F62" s="39" t="s">
        <v>18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12</v>
      </c>
      <c r="D63" s="34">
        <v>77</v>
      </c>
      <c r="E63" s="38">
        <v>163.78</v>
      </c>
      <c r="F63" s="39" t="s">
        <v>18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12</v>
      </c>
      <c r="D64" s="34">
        <v>23</v>
      </c>
      <c r="E64" s="38">
        <v>163.78</v>
      </c>
      <c r="F64" s="39" t="s">
        <v>18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12</v>
      </c>
      <c r="D65" s="34">
        <v>23</v>
      </c>
      <c r="E65" s="38">
        <v>163.78</v>
      </c>
      <c r="F65" s="39" t="s">
        <v>18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12</v>
      </c>
      <c r="D66" s="34">
        <v>46</v>
      </c>
      <c r="E66" s="38">
        <v>163.77000000000001</v>
      </c>
      <c r="F66" s="39" t="s">
        <v>18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12</v>
      </c>
      <c r="D67" s="34">
        <v>54</v>
      </c>
      <c r="E67" s="38">
        <v>163.77000000000001</v>
      </c>
      <c r="F67" s="39" t="s">
        <v>18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12</v>
      </c>
      <c r="D68" s="34">
        <v>77</v>
      </c>
      <c r="E68" s="38">
        <v>163.78</v>
      </c>
      <c r="F68" s="39" t="s">
        <v>18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12</v>
      </c>
      <c r="D69" s="34">
        <v>77</v>
      </c>
      <c r="E69" s="38">
        <v>163.78</v>
      </c>
      <c r="F69" s="39" t="s">
        <v>18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12</v>
      </c>
      <c r="D70" s="34">
        <v>2</v>
      </c>
      <c r="E70" s="38">
        <v>162.49</v>
      </c>
      <c r="F70" s="39" t="s">
        <v>18</v>
      </c>
      <c r="G70" s="40" t="s">
        <v>22</v>
      </c>
    </row>
    <row r="71" spans="1:7">
      <c r="A71" s="35">
        <v>44754</v>
      </c>
      <c r="B71" s="36">
        <v>0.41639363425925935</v>
      </c>
      <c r="C71" s="37" t="s">
        <v>12</v>
      </c>
      <c r="D71" s="34">
        <v>16</v>
      </c>
      <c r="E71" s="38">
        <v>162.49</v>
      </c>
      <c r="F71" s="39" t="s">
        <v>18</v>
      </c>
      <c r="G71" s="40" t="s">
        <v>22</v>
      </c>
    </row>
    <row r="72" spans="1:7">
      <c r="A72" s="35">
        <v>44754</v>
      </c>
      <c r="B72" s="36">
        <v>0.41639375000000001</v>
      </c>
      <c r="C72" s="37" t="s">
        <v>12</v>
      </c>
      <c r="D72" s="34">
        <v>82</v>
      </c>
      <c r="E72" s="38">
        <v>162.49</v>
      </c>
      <c r="F72" s="39" t="s">
        <v>18</v>
      </c>
      <c r="G72" s="40" t="s">
        <v>22</v>
      </c>
    </row>
    <row r="73" spans="1:7">
      <c r="A73" s="35">
        <v>44754</v>
      </c>
      <c r="B73" s="36">
        <v>0.4173065972222223</v>
      </c>
      <c r="C73" s="37" t="s">
        <v>12</v>
      </c>
      <c r="D73" s="34">
        <v>34</v>
      </c>
      <c r="E73" s="38">
        <v>161.77000000000001</v>
      </c>
      <c r="F73" s="39" t="s">
        <v>18</v>
      </c>
      <c r="G73" s="40" t="s">
        <v>19</v>
      </c>
    </row>
    <row r="74" spans="1:7">
      <c r="A74" s="35">
        <v>44754</v>
      </c>
      <c r="B74" s="36">
        <v>0.4173065972222223</v>
      </c>
      <c r="C74" s="37" t="s">
        <v>12</v>
      </c>
      <c r="D74" s="34">
        <v>66</v>
      </c>
      <c r="E74" s="38">
        <v>161.77000000000001</v>
      </c>
      <c r="F74" s="39" t="s">
        <v>18</v>
      </c>
      <c r="G74" s="40" t="s">
        <v>19</v>
      </c>
    </row>
    <row r="75" spans="1:7">
      <c r="A75" s="35">
        <v>44754</v>
      </c>
      <c r="B75" s="36">
        <v>0.419275925925926</v>
      </c>
      <c r="C75" s="37" t="s">
        <v>12</v>
      </c>
      <c r="D75" s="34">
        <v>20</v>
      </c>
      <c r="E75" s="38">
        <v>161.82</v>
      </c>
      <c r="F75" s="39" t="s">
        <v>18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12</v>
      </c>
      <c r="D76" s="34">
        <v>32</v>
      </c>
      <c r="E76" s="38">
        <v>161.82</v>
      </c>
      <c r="F76" s="39" t="s">
        <v>18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12</v>
      </c>
      <c r="D77" s="34">
        <v>100</v>
      </c>
      <c r="E77" s="38">
        <v>161.82</v>
      </c>
      <c r="F77" s="39" t="s">
        <v>18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12</v>
      </c>
      <c r="D78" s="34">
        <v>100</v>
      </c>
      <c r="E78" s="38">
        <v>161.82</v>
      </c>
      <c r="F78" s="39" t="s">
        <v>18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12</v>
      </c>
      <c r="D79" s="34">
        <v>48</v>
      </c>
      <c r="E79" s="38">
        <v>161.82</v>
      </c>
      <c r="F79" s="39" t="s">
        <v>18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12</v>
      </c>
      <c r="D80" s="34">
        <v>10</v>
      </c>
      <c r="E80" s="38">
        <v>162.59</v>
      </c>
      <c r="F80" s="39" t="s">
        <v>18</v>
      </c>
      <c r="G80" s="40" t="s">
        <v>19</v>
      </c>
    </row>
    <row r="81" spans="1:7">
      <c r="A81" s="35">
        <v>44754</v>
      </c>
      <c r="B81" s="36">
        <v>0.42240219907407406</v>
      </c>
      <c r="C81" s="37" t="s">
        <v>12</v>
      </c>
      <c r="D81" s="34">
        <v>90</v>
      </c>
      <c r="E81" s="38">
        <v>162.59</v>
      </c>
      <c r="F81" s="39" t="s">
        <v>18</v>
      </c>
      <c r="G81" s="40" t="s">
        <v>19</v>
      </c>
    </row>
    <row r="82" spans="1:7">
      <c r="A82" s="35">
        <v>44754</v>
      </c>
      <c r="B82" s="36">
        <v>0.42247881944444443</v>
      </c>
      <c r="C82" s="37" t="s">
        <v>12</v>
      </c>
      <c r="D82" s="34">
        <v>5</v>
      </c>
      <c r="E82" s="38">
        <v>162.58000000000001</v>
      </c>
      <c r="F82" s="39" t="s">
        <v>18</v>
      </c>
      <c r="G82" s="40" t="s">
        <v>20</v>
      </c>
    </row>
    <row r="83" spans="1:7">
      <c r="A83" s="35">
        <v>44754</v>
      </c>
      <c r="B83" s="36">
        <v>0.42247881944444443</v>
      </c>
      <c r="C83" s="37" t="s">
        <v>12</v>
      </c>
      <c r="D83" s="34">
        <v>40</v>
      </c>
      <c r="E83" s="38">
        <v>162.58000000000001</v>
      </c>
      <c r="F83" s="39" t="s">
        <v>18</v>
      </c>
      <c r="G83" s="40" t="s">
        <v>20</v>
      </c>
    </row>
    <row r="84" spans="1:7">
      <c r="A84" s="35">
        <v>44754</v>
      </c>
      <c r="B84" s="36">
        <v>0.42247881944444443</v>
      </c>
      <c r="C84" s="37" t="s">
        <v>12</v>
      </c>
      <c r="D84" s="34">
        <v>55</v>
      </c>
      <c r="E84" s="38">
        <v>162.58000000000001</v>
      </c>
      <c r="F84" s="39" t="s">
        <v>18</v>
      </c>
      <c r="G84" s="40" t="s">
        <v>20</v>
      </c>
    </row>
    <row r="85" spans="1:7">
      <c r="A85" s="35">
        <v>44754</v>
      </c>
      <c r="B85" s="36">
        <v>0.42247881944444443</v>
      </c>
      <c r="C85" s="37" t="s">
        <v>12</v>
      </c>
      <c r="D85" s="34">
        <v>100</v>
      </c>
      <c r="E85" s="38">
        <v>162.58000000000001</v>
      </c>
      <c r="F85" s="39" t="s">
        <v>18</v>
      </c>
      <c r="G85" s="40" t="s">
        <v>20</v>
      </c>
    </row>
    <row r="86" spans="1:7">
      <c r="A86" s="35">
        <v>44754</v>
      </c>
      <c r="B86" s="36">
        <v>0.42247881944444443</v>
      </c>
      <c r="C86" s="37" t="s">
        <v>12</v>
      </c>
      <c r="D86" s="34">
        <v>2</v>
      </c>
      <c r="E86" s="38">
        <v>162.54</v>
      </c>
      <c r="F86" s="39" t="s">
        <v>18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12</v>
      </c>
      <c r="D87" s="34">
        <v>2</v>
      </c>
      <c r="E87" s="38">
        <v>162.54</v>
      </c>
      <c r="F87" s="39" t="s">
        <v>18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12</v>
      </c>
      <c r="D88" s="34">
        <v>2</v>
      </c>
      <c r="E88" s="38">
        <v>162.54</v>
      </c>
      <c r="F88" s="39" t="s">
        <v>18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12</v>
      </c>
      <c r="D89" s="34">
        <v>100</v>
      </c>
      <c r="E89" s="38">
        <v>162.54</v>
      </c>
      <c r="F89" s="39" t="s">
        <v>18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12</v>
      </c>
      <c r="D90" s="34">
        <v>100</v>
      </c>
      <c r="E90" s="38">
        <v>162.57</v>
      </c>
      <c r="F90" s="39" t="s">
        <v>18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12</v>
      </c>
      <c r="D91" s="34">
        <v>20</v>
      </c>
      <c r="E91" s="38">
        <v>162.53</v>
      </c>
      <c r="F91" s="39" t="s">
        <v>18</v>
      </c>
      <c r="G91" s="40" t="s">
        <v>20</v>
      </c>
    </row>
    <row r="92" spans="1:7">
      <c r="A92" s="35">
        <v>44754</v>
      </c>
      <c r="B92" s="36">
        <v>0.42249363425925934</v>
      </c>
      <c r="C92" s="37" t="s">
        <v>12</v>
      </c>
      <c r="D92" s="34">
        <v>20</v>
      </c>
      <c r="E92" s="38">
        <v>162.53</v>
      </c>
      <c r="F92" s="39" t="s">
        <v>18</v>
      </c>
      <c r="G92" s="40" t="s">
        <v>20</v>
      </c>
    </row>
    <row r="93" spans="1:7">
      <c r="A93" s="35">
        <v>44754</v>
      </c>
      <c r="B93" s="36">
        <v>0.42249363425925934</v>
      </c>
      <c r="C93" s="37" t="s">
        <v>12</v>
      </c>
      <c r="D93" s="34">
        <v>20</v>
      </c>
      <c r="E93" s="38">
        <v>162.53</v>
      </c>
      <c r="F93" s="39" t="s">
        <v>18</v>
      </c>
      <c r="G93" s="40" t="s">
        <v>20</v>
      </c>
    </row>
    <row r="94" spans="1:7">
      <c r="A94" s="35">
        <v>44754</v>
      </c>
      <c r="B94" s="36">
        <v>0.42249363425925934</v>
      </c>
      <c r="C94" s="37" t="s">
        <v>12</v>
      </c>
      <c r="D94" s="34">
        <v>20</v>
      </c>
      <c r="E94" s="38">
        <v>162.53</v>
      </c>
      <c r="F94" s="39" t="s">
        <v>18</v>
      </c>
      <c r="G94" s="40" t="s">
        <v>20</v>
      </c>
    </row>
    <row r="95" spans="1:7">
      <c r="A95" s="35">
        <v>44754</v>
      </c>
      <c r="B95" s="36">
        <v>0.42249363425925934</v>
      </c>
      <c r="C95" s="37" t="s">
        <v>12</v>
      </c>
      <c r="D95" s="34">
        <v>20</v>
      </c>
      <c r="E95" s="38">
        <v>162.53</v>
      </c>
      <c r="F95" s="39" t="s">
        <v>18</v>
      </c>
      <c r="G95" s="40" t="s">
        <v>20</v>
      </c>
    </row>
    <row r="96" spans="1:7">
      <c r="A96" s="35">
        <v>44754</v>
      </c>
      <c r="B96" s="36">
        <v>0.42249363425925934</v>
      </c>
      <c r="C96" s="37" t="s">
        <v>12</v>
      </c>
      <c r="D96" s="34">
        <v>100</v>
      </c>
      <c r="E96" s="38">
        <v>162.53</v>
      </c>
      <c r="F96" s="39" t="s">
        <v>18</v>
      </c>
      <c r="G96" s="40" t="s">
        <v>20</v>
      </c>
    </row>
    <row r="97" spans="1:7">
      <c r="A97" s="35">
        <v>44754</v>
      </c>
      <c r="B97" s="36">
        <v>0.42249363425925934</v>
      </c>
      <c r="C97" s="37" t="s">
        <v>12</v>
      </c>
      <c r="D97" s="34">
        <v>8</v>
      </c>
      <c r="E97" s="38">
        <v>162.52000000000001</v>
      </c>
      <c r="F97" s="39" t="s">
        <v>18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12</v>
      </c>
      <c r="D98" s="34">
        <v>20</v>
      </c>
      <c r="E98" s="38">
        <v>162.52000000000001</v>
      </c>
      <c r="F98" s="39" t="s">
        <v>18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12</v>
      </c>
      <c r="D99" s="34">
        <v>42</v>
      </c>
      <c r="E99" s="38">
        <v>162.52000000000001</v>
      </c>
      <c r="F99" s="39" t="s">
        <v>18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12</v>
      </c>
      <c r="D100" s="34">
        <v>92</v>
      </c>
      <c r="E100" s="38">
        <v>162.52000000000001</v>
      </c>
      <c r="F100" s="39" t="s">
        <v>18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12</v>
      </c>
      <c r="D101" s="34">
        <v>94</v>
      </c>
      <c r="E101" s="38">
        <v>162.54</v>
      </c>
      <c r="F101" s="39" t="s">
        <v>18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12</v>
      </c>
      <c r="D102" s="34">
        <v>10</v>
      </c>
      <c r="E102" s="38">
        <v>162.52000000000001</v>
      </c>
      <c r="F102" s="39" t="s">
        <v>18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12</v>
      </c>
      <c r="D103" s="34">
        <v>10</v>
      </c>
      <c r="E103" s="38">
        <v>162.52000000000001</v>
      </c>
      <c r="F103" s="39" t="s">
        <v>18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12</v>
      </c>
      <c r="D104" s="34">
        <v>18</v>
      </c>
      <c r="E104" s="38">
        <v>162.52000000000001</v>
      </c>
      <c r="F104" s="39" t="s">
        <v>18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12</v>
      </c>
      <c r="D105" s="34">
        <v>100</v>
      </c>
      <c r="E105" s="38">
        <v>161.13</v>
      </c>
      <c r="F105" s="39" t="s">
        <v>18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12</v>
      </c>
      <c r="D106" s="34">
        <v>20</v>
      </c>
      <c r="E106" s="38">
        <v>160.99</v>
      </c>
      <c r="F106" s="39" t="s">
        <v>18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12</v>
      </c>
      <c r="D107" s="34">
        <v>100</v>
      </c>
      <c r="E107" s="38">
        <v>161</v>
      </c>
      <c r="F107" s="39" t="s">
        <v>18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12</v>
      </c>
      <c r="D108" s="34">
        <v>100</v>
      </c>
      <c r="E108" s="38">
        <v>161</v>
      </c>
      <c r="F108" s="39" t="s">
        <v>18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12</v>
      </c>
      <c r="D109" s="34">
        <v>80</v>
      </c>
      <c r="E109" s="38">
        <v>160.99</v>
      </c>
      <c r="F109" s="39" t="s">
        <v>18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12</v>
      </c>
      <c r="D110" s="34">
        <v>100</v>
      </c>
      <c r="E110" s="38">
        <v>160.99</v>
      </c>
      <c r="F110" s="39" t="s">
        <v>18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12</v>
      </c>
      <c r="D111" s="34">
        <v>100</v>
      </c>
      <c r="E111" s="38">
        <v>160.99</v>
      </c>
      <c r="F111" s="39" t="s">
        <v>18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12</v>
      </c>
      <c r="D112" s="34">
        <v>100</v>
      </c>
      <c r="E112" s="38">
        <v>161.85</v>
      </c>
      <c r="F112" s="39" t="s">
        <v>18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12</v>
      </c>
      <c r="D113" s="34">
        <v>41</v>
      </c>
      <c r="E113" s="38">
        <v>161.58000000000001</v>
      </c>
      <c r="F113" s="39" t="s">
        <v>18</v>
      </c>
      <c r="G113" s="40" t="s">
        <v>20</v>
      </c>
    </row>
    <row r="114" spans="1:7">
      <c r="A114" s="35">
        <v>44754</v>
      </c>
      <c r="B114" s="36">
        <v>0.42563287037037045</v>
      </c>
      <c r="C114" s="37" t="s">
        <v>12</v>
      </c>
      <c r="D114" s="34">
        <v>59</v>
      </c>
      <c r="E114" s="38">
        <v>161.58000000000001</v>
      </c>
      <c r="F114" s="39" t="s">
        <v>18</v>
      </c>
      <c r="G114" s="40" t="s">
        <v>20</v>
      </c>
    </row>
    <row r="115" spans="1:7">
      <c r="A115" s="35">
        <v>44754</v>
      </c>
      <c r="B115" s="36">
        <v>0.42563287037037045</v>
      </c>
      <c r="C115" s="37" t="s">
        <v>12</v>
      </c>
      <c r="D115" s="34">
        <v>100</v>
      </c>
      <c r="E115" s="38">
        <v>161.58000000000001</v>
      </c>
      <c r="F115" s="39" t="s">
        <v>18</v>
      </c>
      <c r="G115" s="40" t="s">
        <v>20</v>
      </c>
    </row>
    <row r="116" spans="1:7">
      <c r="A116" s="35">
        <v>44754</v>
      </c>
      <c r="B116" s="36">
        <v>0.42733958333333333</v>
      </c>
      <c r="C116" s="37" t="s">
        <v>12</v>
      </c>
      <c r="D116" s="34">
        <v>41</v>
      </c>
      <c r="E116" s="38">
        <v>161.9</v>
      </c>
      <c r="F116" s="39" t="s">
        <v>18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12</v>
      </c>
      <c r="D117" s="34">
        <v>59</v>
      </c>
      <c r="E117" s="38">
        <v>161.9</v>
      </c>
      <c r="F117" s="39" t="s">
        <v>18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12</v>
      </c>
      <c r="D118" s="34">
        <v>100</v>
      </c>
      <c r="E118" s="38">
        <v>161.88</v>
      </c>
      <c r="F118" s="39" t="s">
        <v>18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12</v>
      </c>
      <c r="D119" s="34">
        <v>100</v>
      </c>
      <c r="E119" s="38">
        <v>162.19999999999999</v>
      </c>
      <c r="F119" s="39" t="s">
        <v>18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12</v>
      </c>
      <c r="D120" s="34">
        <v>100</v>
      </c>
      <c r="E120" s="38">
        <v>162.21</v>
      </c>
      <c r="F120" s="39" t="s">
        <v>18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12</v>
      </c>
      <c r="D121" s="34">
        <v>3</v>
      </c>
      <c r="E121" s="38">
        <v>162.19999999999999</v>
      </c>
      <c r="F121" s="39" t="s">
        <v>18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12</v>
      </c>
      <c r="D122" s="34">
        <v>97</v>
      </c>
      <c r="E122" s="38">
        <v>162.19999999999999</v>
      </c>
      <c r="F122" s="39" t="s">
        <v>18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12</v>
      </c>
      <c r="D123" s="34">
        <v>100</v>
      </c>
      <c r="E123" s="38">
        <v>162.19</v>
      </c>
      <c r="F123" s="39" t="s">
        <v>18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12</v>
      </c>
      <c r="D124" s="34">
        <v>20</v>
      </c>
      <c r="E124" s="38">
        <v>161.79</v>
      </c>
      <c r="F124" s="39" t="s">
        <v>18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12</v>
      </c>
      <c r="D125" s="34">
        <v>80</v>
      </c>
      <c r="E125" s="38">
        <v>161.79</v>
      </c>
      <c r="F125" s="39" t="s">
        <v>18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12</v>
      </c>
      <c r="D126" s="34">
        <v>100</v>
      </c>
      <c r="E126" s="38">
        <v>161.66</v>
      </c>
      <c r="F126" s="39" t="s">
        <v>18</v>
      </c>
      <c r="G126" s="40" t="s">
        <v>20</v>
      </c>
    </row>
    <row r="127" spans="1:7">
      <c r="A127" s="35">
        <v>44754</v>
      </c>
      <c r="B127" s="36">
        <v>0.43372951388888892</v>
      </c>
      <c r="C127" s="37" t="s">
        <v>12</v>
      </c>
      <c r="D127" s="34">
        <v>40</v>
      </c>
      <c r="E127" s="38">
        <v>161.51</v>
      </c>
      <c r="F127" s="39" t="s">
        <v>18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12</v>
      </c>
      <c r="D128" s="34">
        <v>60</v>
      </c>
      <c r="E128" s="38">
        <v>161.51</v>
      </c>
      <c r="F128" s="39" t="s">
        <v>18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12</v>
      </c>
      <c r="D129" s="34">
        <v>20</v>
      </c>
      <c r="E129" s="38">
        <v>161.91</v>
      </c>
      <c r="F129" s="39" t="s">
        <v>18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12</v>
      </c>
      <c r="D130" s="34">
        <v>80</v>
      </c>
      <c r="E130" s="38">
        <v>161.91</v>
      </c>
      <c r="F130" s="39" t="s">
        <v>18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12</v>
      </c>
      <c r="D131" s="34">
        <v>100</v>
      </c>
      <c r="E131" s="38">
        <v>161.9</v>
      </c>
      <c r="F131" s="39" t="s">
        <v>18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12</v>
      </c>
      <c r="D132" s="34">
        <v>100</v>
      </c>
      <c r="E132" s="38">
        <v>161.91</v>
      </c>
      <c r="F132" s="39" t="s">
        <v>18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12</v>
      </c>
      <c r="D133" s="34">
        <v>100</v>
      </c>
      <c r="E133" s="38">
        <v>161.91</v>
      </c>
      <c r="F133" s="39" t="s">
        <v>18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12</v>
      </c>
      <c r="D134" s="34">
        <v>43</v>
      </c>
      <c r="E134" s="38">
        <v>162.16999999999999</v>
      </c>
      <c r="F134" s="39" t="s">
        <v>18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12</v>
      </c>
      <c r="D135" s="34">
        <v>57</v>
      </c>
      <c r="E135" s="38">
        <v>162.16999999999999</v>
      </c>
      <c r="F135" s="39" t="s">
        <v>18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12</v>
      </c>
      <c r="D136" s="34">
        <v>100</v>
      </c>
      <c r="E136" s="38">
        <v>162.51</v>
      </c>
      <c r="F136" s="39" t="s">
        <v>18</v>
      </c>
      <c r="G136" s="40" t="s">
        <v>20</v>
      </c>
    </row>
    <row r="137" spans="1:7">
      <c r="A137" s="35">
        <v>44754</v>
      </c>
      <c r="B137" s="36">
        <v>0.43961180555555557</v>
      </c>
      <c r="C137" s="37" t="s">
        <v>12</v>
      </c>
      <c r="D137" s="34">
        <v>61</v>
      </c>
      <c r="E137" s="38">
        <v>162.51</v>
      </c>
      <c r="F137" s="39" t="s">
        <v>18</v>
      </c>
      <c r="G137" s="40" t="s">
        <v>20</v>
      </c>
    </row>
    <row r="138" spans="1:7">
      <c r="A138" s="35">
        <v>44754</v>
      </c>
      <c r="B138" s="36">
        <v>0.4396434027777778</v>
      </c>
      <c r="C138" s="37" t="s">
        <v>12</v>
      </c>
      <c r="D138" s="34">
        <v>14</v>
      </c>
      <c r="E138" s="38">
        <v>162.51</v>
      </c>
      <c r="F138" s="39" t="s">
        <v>18</v>
      </c>
      <c r="G138" s="40" t="s">
        <v>20</v>
      </c>
    </row>
    <row r="139" spans="1:7">
      <c r="A139" s="35">
        <v>44754</v>
      </c>
      <c r="B139" s="36">
        <v>0.4396434027777778</v>
      </c>
      <c r="C139" s="37" t="s">
        <v>12</v>
      </c>
      <c r="D139" s="34">
        <v>25</v>
      </c>
      <c r="E139" s="38">
        <v>162.51</v>
      </c>
      <c r="F139" s="39" t="s">
        <v>18</v>
      </c>
      <c r="G139" s="40" t="s">
        <v>20</v>
      </c>
    </row>
    <row r="140" spans="1:7">
      <c r="A140" s="35">
        <v>44754</v>
      </c>
      <c r="B140" s="36">
        <v>0.44123715277777786</v>
      </c>
      <c r="C140" s="37" t="s">
        <v>12</v>
      </c>
      <c r="D140" s="34">
        <v>100</v>
      </c>
      <c r="E140" s="38">
        <v>162.85</v>
      </c>
      <c r="F140" s="39" t="s">
        <v>18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12</v>
      </c>
      <c r="D141" s="34">
        <v>100</v>
      </c>
      <c r="E141" s="38">
        <v>162.72</v>
      </c>
      <c r="F141" s="39" t="s">
        <v>18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12</v>
      </c>
      <c r="D142" s="34">
        <v>100</v>
      </c>
      <c r="E142" s="38">
        <v>162.72</v>
      </c>
      <c r="F142" s="39" t="s">
        <v>18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12</v>
      </c>
      <c r="D143" s="34">
        <v>31</v>
      </c>
      <c r="E143" s="38">
        <v>162.57</v>
      </c>
      <c r="F143" s="39" t="s">
        <v>18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12</v>
      </c>
      <c r="D144" s="34">
        <v>69</v>
      </c>
      <c r="E144" s="38">
        <v>162.57</v>
      </c>
      <c r="F144" s="39" t="s">
        <v>18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12</v>
      </c>
      <c r="D145" s="34">
        <v>15</v>
      </c>
      <c r="E145" s="38">
        <v>162.24</v>
      </c>
      <c r="F145" s="39" t="s">
        <v>18</v>
      </c>
      <c r="G145" s="40" t="s">
        <v>22</v>
      </c>
    </row>
    <row r="146" spans="1:7">
      <c r="A146" s="35">
        <v>44754</v>
      </c>
      <c r="B146" s="36">
        <v>0.44345706018518527</v>
      </c>
      <c r="C146" s="37" t="s">
        <v>12</v>
      </c>
      <c r="D146" s="34">
        <v>85</v>
      </c>
      <c r="E146" s="38">
        <v>162.24</v>
      </c>
      <c r="F146" s="39" t="s">
        <v>18</v>
      </c>
      <c r="G146" s="40" t="s">
        <v>22</v>
      </c>
    </row>
    <row r="147" spans="1:7">
      <c r="A147" s="35">
        <v>44754</v>
      </c>
      <c r="B147" s="36">
        <v>0.44518518518518524</v>
      </c>
      <c r="C147" s="37" t="s">
        <v>12</v>
      </c>
      <c r="D147" s="34">
        <v>100</v>
      </c>
      <c r="E147" s="38">
        <v>162.01</v>
      </c>
      <c r="F147" s="39" t="s">
        <v>18</v>
      </c>
      <c r="G147" s="40" t="s">
        <v>20</v>
      </c>
    </row>
    <row r="148" spans="1:7">
      <c r="A148" s="35">
        <v>44754</v>
      </c>
      <c r="B148" s="36">
        <v>0.44522951388888887</v>
      </c>
      <c r="C148" s="37" t="s">
        <v>12</v>
      </c>
      <c r="D148" s="34">
        <v>28</v>
      </c>
      <c r="E148" s="38">
        <v>161.79</v>
      </c>
      <c r="F148" s="39" t="s">
        <v>18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12</v>
      </c>
      <c r="D149" s="34">
        <v>72</v>
      </c>
      <c r="E149" s="38">
        <v>161.79</v>
      </c>
      <c r="F149" s="39" t="s">
        <v>18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12</v>
      </c>
      <c r="D150" s="34">
        <v>4</v>
      </c>
      <c r="E150" s="38">
        <v>161.63</v>
      </c>
      <c r="F150" s="39" t="s">
        <v>18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12</v>
      </c>
      <c r="D151" s="34">
        <v>36</v>
      </c>
      <c r="E151" s="38">
        <v>161.63</v>
      </c>
      <c r="F151" s="39" t="s">
        <v>18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12</v>
      </c>
      <c r="D152" s="34">
        <v>60</v>
      </c>
      <c r="E152" s="38">
        <v>161.63</v>
      </c>
      <c r="F152" s="39" t="s">
        <v>18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12</v>
      </c>
      <c r="D153" s="34">
        <v>7</v>
      </c>
      <c r="E153" s="38">
        <v>161.63</v>
      </c>
      <c r="F153" s="39" t="s">
        <v>18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12</v>
      </c>
      <c r="D154" s="34">
        <v>20</v>
      </c>
      <c r="E154" s="38">
        <v>161.63</v>
      </c>
      <c r="F154" s="39" t="s">
        <v>18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12</v>
      </c>
      <c r="D155" s="34">
        <v>33</v>
      </c>
      <c r="E155" s="38">
        <v>161.63</v>
      </c>
      <c r="F155" s="39" t="s">
        <v>18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12</v>
      </c>
      <c r="D156" s="34">
        <v>40</v>
      </c>
      <c r="E156" s="38">
        <v>161.63</v>
      </c>
      <c r="F156" s="39" t="s">
        <v>18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12</v>
      </c>
      <c r="D157" s="34">
        <v>100</v>
      </c>
      <c r="E157" s="38">
        <v>161.63</v>
      </c>
      <c r="F157" s="39" t="s">
        <v>18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12</v>
      </c>
      <c r="D158" s="34">
        <v>100</v>
      </c>
      <c r="E158" s="38">
        <v>161.74</v>
      </c>
      <c r="F158" s="39" t="s">
        <v>18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12</v>
      </c>
      <c r="D159" s="34">
        <v>27</v>
      </c>
      <c r="E159" s="38">
        <v>161.49</v>
      </c>
      <c r="F159" s="39" t="s">
        <v>18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12</v>
      </c>
      <c r="D160" s="34">
        <v>73</v>
      </c>
      <c r="E160" s="38">
        <v>161.49</v>
      </c>
      <c r="F160" s="39" t="s">
        <v>18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12</v>
      </c>
      <c r="D161" s="34">
        <v>5</v>
      </c>
      <c r="E161" s="38">
        <v>161.26</v>
      </c>
      <c r="F161" s="39" t="s">
        <v>18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12</v>
      </c>
      <c r="D162" s="34">
        <v>95</v>
      </c>
      <c r="E162" s="38">
        <v>161.26</v>
      </c>
      <c r="F162" s="39" t="s">
        <v>18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12</v>
      </c>
      <c r="D163" s="34">
        <v>100</v>
      </c>
      <c r="E163" s="38">
        <v>161.03</v>
      </c>
      <c r="F163" s="39" t="s">
        <v>18</v>
      </c>
      <c r="G163" s="40" t="s">
        <v>22</v>
      </c>
    </row>
    <row r="164" spans="1:7">
      <c r="A164" s="35">
        <v>44754</v>
      </c>
      <c r="B164" s="36">
        <v>0.45169953703703714</v>
      </c>
      <c r="C164" s="37" t="s">
        <v>12</v>
      </c>
      <c r="D164" s="34">
        <v>42</v>
      </c>
      <c r="E164" s="38">
        <v>160.97999999999999</v>
      </c>
      <c r="F164" s="39" t="s">
        <v>18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12</v>
      </c>
      <c r="D165" s="34">
        <v>58</v>
      </c>
      <c r="E165" s="38">
        <v>160.97999999999999</v>
      </c>
      <c r="F165" s="39" t="s">
        <v>18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12</v>
      </c>
      <c r="D166" s="34">
        <v>100</v>
      </c>
      <c r="E166" s="38">
        <v>160.97999999999999</v>
      </c>
      <c r="F166" s="39" t="s">
        <v>18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12</v>
      </c>
      <c r="D167" s="34">
        <v>48</v>
      </c>
      <c r="E167" s="38">
        <v>160.72999999999999</v>
      </c>
      <c r="F167" s="39" t="s">
        <v>18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12</v>
      </c>
      <c r="D168" s="34">
        <v>48</v>
      </c>
      <c r="E168" s="38">
        <v>160.72999999999999</v>
      </c>
      <c r="F168" s="39" t="s">
        <v>18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12</v>
      </c>
      <c r="D169" s="34">
        <v>52</v>
      </c>
      <c r="E169" s="38">
        <v>160.72999999999999</v>
      </c>
      <c r="F169" s="39" t="s">
        <v>18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12</v>
      </c>
      <c r="D170" s="34">
        <v>41</v>
      </c>
      <c r="E170" s="38">
        <v>160.72</v>
      </c>
      <c r="F170" s="39" t="s">
        <v>18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12</v>
      </c>
      <c r="D171" s="34">
        <v>48</v>
      </c>
      <c r="E171" s="38">
        <v>160.72999999999999</v>
      </c>
      <c r="F171" s="39" t="s">
        <v>18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12</v>
      </c>
      <c r="D172" s="34">
        <v>52</v>
      </c>
      <c r="E172" s="38">
        <v>160.72999999999999</v>
      </c>
      <c r="F172" s="39" t="s">
        <v>18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12</v>
      </c>
      <c r="D173" s="34">
        <v>52</v>
      </c>
      <c r="E173" s="38">
        <v>160.72999999999999</v>
      </c>
      <c r="F173" s="39" t="s">
        <v>18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12</v>
      </c>
      <c r="D174" s="34">
        <v>59</v>
      </c>
      <c r="E174" s="38">
        <v>160.72</v>
      </c>
      <c r="F174" s="39" t="s">
        <v>18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12</v>
      </c>
      <c r="D175" s="34">
        <v>100</v>
      </c>
      <c r="E175" s="38">
        <v>160.71</v>
      </c>
      <c r="F175" s="39" t="s">
        <v>18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12</v>
      </c>
      <c r="D176" s="34">
        <v>100</v>
      </c>
      <c r="E176" s="38">
        <v>160.72</v>
      </c>
      <c r="F176" s="39" t="s">
        <v>18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12</v>
      </c>
      <c r="D177" s="34">
        <v>20</v>
      </c>
      <c r="E177" s="38">
        <v>160.6</v>
      </c>
      <c r="F177" s="39" t="s">
        <v>18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12</v>
      </c>
      <c r="D178" s="34">
        <v>80</v>
      </c>
      <c r="E178" s="38">
        <v>160.6</v>
      </c>
      <c r="F178" s="39" t="s">
        <v>18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12</v>
      </c>
      <c r="D179" s="34">
        <v>100</v>
      </c>
      <c r="E179" s="38">
        <v>160.61000000000001</v>
      </c>
      <c r="F179" s="39" t="s">
        <v>18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12</v>
      </c>
      <c r="D180" s="34">
        <v>100</v>
      </c>
      <c r="E180" s="38">
        <v>160.6</v>
      </c>
      <c r="F180" s="39" t="s">
        <v>18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12</v>
      </c>
      <c r="D181" s="34">
        <v>100</v>
      </c>
      <c r="E181" s="38">
        <v>160.43</v>
      </c>
      <c r="F181" s="39" t="s">
        <v>18</v>
      </c>
      <c r="G181" s="40" t="s">
        <v>22</v>
      </c>
    </row>
    <row r="182" spans="1:7">
      <c r="A182" s="35">
        <v>44754</v>
      </c>
      <c r="B182" s="36">
        <v>0.45308877314814822</v>
      </c>
      <c r="C182" s="37" t="s">
        <v>12</v>
      </c>
      <c r="D182" s="34">
        <v>100</v>
      </c>
      <c r="E182" s="38">
        <v>160.47</v>
      </c>
      <c r="F182" s="39" t="s">
        <v>18</v>
      </c>
      <c r="G182" s="40" t="s">
        <v>19</v>
      </c>
    </row>
    <row r="183" spans="1:7">
      <c r="A183" s="35">
        <v>44754</v>
      </c>
      <c r="B183" s="36">
        <v>0.45347997685185182</v>
      </c>
      <c r="C183" s="37" t="s">
        <v>12</v>
      </c>
      <c r="D183" s="34">
        <v>10</v>
      </c>
      <c r="E183" s="38">
        <v>160.62</v>
      </c>
      <c r="F183" s="39" t="s">
        <v>18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12</v>
      </c>
      <c r="D184" s="34">
        <v>20</v>
      </c>
      <c r="E184" s="38">
        <v>160.62</v>
      </c>
      <c r="F184" s="39" t="s">
        <v>18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12</v>
      </c>
      <c r="D185" s="34">
        <v>38</v>
      </c>
      <c r="E185" s="38">
        <v>160.62</v>
      </c>
      <c r="F185" s="39" t="s">
        <v>18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12</v>
      </c>
      <c r="D186" s="34">
        <v>62</v>
      </c>
      <c r="E186" s="38">
        <v>160.62</v>
      </c>
      <c r="F186" s="39" t="s">
        <v>18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12</v>
      </c>
      <c r="D187" s="34">
        <v>70</v>
      </c>
      <c r="E187" s="38">
        <v>160.62</v>
      </c>
      <c r="F187" s="39" t="s">
        <v>18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12</v>
      </c>
      <c r="D188" s="34">
        <v>100</v>
      </c>
      <c r="E188" s="38">
        <v>161.69999999999999</v>
      </c>
      <c r="F188" s="39" t="s">
        <v>18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12</v>
      </c>
      <c r="D189" s="34">
        <v>100</v>
      </c>
      <c r="E189" s="38">
        <v>161.69999999999999</v>
      </c>
      <c r="F189" s="39" t="s">
        <v>18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12</v>
      </c>
      <c r="D190" s="34">
        <v>3</v>
      </c>
      <c r="E190" s="38">
        <v>161.91999999999999</v>
      </c>
      <c r="F190" s="39" t="s">
        <v>18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12</v>
      </c>
      <c r="D191" s="34">
        <v>17</v>
      </c>
      <c r="E191" s="38">
        <v>161.91999999999999</v>
      </c>
      <c r="F191" s="39" t="s">
        <v>18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12</v>
      </c>
      <c r="D192" s="34">
        <v>80</v>
      </c>
      <c r="E192" s="38">
        <v>161.91999999999999</v>
      </c>
      <c r="F192" s="39" t="s">
        <v>18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12</v>
      </c>
      <c r="D193" s="34">
        <v>100</v>
      </c>
      <c r="E193" s="38">
        <v>161.91</v>
      </c>
      <c r="F193" s="39" t="s">
        <v>18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12</v>
      </c>
      <c r="D194" s="34">
        <v>42</v>
      </c>
      <c r="E194" s="38">
        <v>161.74</v>
      </c>
      <c r="F194" s="39" t="s">
        <v>18</v>
      </c>
      <c r="G194" s="40" t="s">
        <v>22</v>
      </c>
    </row>
    <row r="195" spans="1:7">
      <c r="A195" s="35">
        <v>44754</v>
      </c>
      <c r="B195" s="36">
        <v>0.45733773148148149</v>
      </c>
      <c r="C195" s="37" t="s">
        <v>12</v>
      </c>
      <c r="D195" s="34">
        <v>58</v>
      </c>
      <c r="E195" s="38">
        <v>161.74</v>
      </c>
      <c r="F195" s="39" t="s">
        <v>18</v>
      </c>
      <c r="G195" s="40" t="s">
        <v>22</v>
      </c>
    </row>
    <row r="196" spans="1:7">
      <c r="A196" s="35">
        <v>44754</v>
      </c>
      <c r="B196" s="36">
        <v>0.45877314814814818</v>
      </c>
      <c r="C196" s="37" t="s">
        <v>12</v>
      </c>
      <c r="D196" s="34">
        <v>80</v>
      </c>
      <c r="E196" s="38">
        <v>161.85</v>
      </c>
      <c r="F196" s="39" t="s">
        <v>18</v>
      </c>
      <c r="G196" s="40" t="s">
        <v>21</v>
      </c>
    </row>
    <row r="197" spans="1:7">
      <c r="A197" s="35">
        <v>44754</v>
      </c>
      <c r="B197" s="36">
        <v>0.45877314814814818</v>
      </c>
      <c r="C197" s="37" t="s">
        <v>12</v>
      </c>
      <c r="D197" s="34">
        <v>80</v>
      </c>
      <c r="E197" s="38">
        <v>161.85</v>
      </c>
      <c r="F197" s="39" t="s">
        <v>18</v>
      </c>
      <c r="G197" s="40" t="s">
        <v>21</v>
      </c>
    </row>
    <row r="198" spans="1:7">
      <c r="A198" s="35">
        <v>44754</v>
      </c>
      <c r="B198" s="36">
        <v>0.45877314814814818</v>
      </c>
      <c r="C198" s="37" t="s">
        <v>12</v>
      </c>
      <c r="D198" s="34">
        <v>40</v>
      </c>
      <c r="E198" s="38">
        <v>161.84</v>
      </c>
      <c r="F198" s="39" t="s">
        <v>18</v>
      </c>
      <c r="G198" s="40" t="s">
        <v>21</v>
      </c>
    </row>
    <row r="199" spans="1:7">
      <c r="A199" s="35">
        <v>44754</v>
      </c>
      <c r="B199" s="36">
        <v>0.45877314814814818</v>
      </c>
      <c r="C199" s="37" t="s">
        <v>12</v>
      </c>
      <c r="D199" s="34">
        <v>40</v>
      </c>
      <c r="E199" s="38">
        <v>161.85</v>
      </c>
      <c r="F199" s="39" t="s">
        <v>18</v>
      </c>
      <c r="G199" s="40" t="s">
        <v>21</v>
      </c>
    </row>
    <row r="200" spans="1:7">
      <c r="A200" s="35">
        <v>44754</v>
      </c>
      <c r="B200" s="36">
        <v>0.45877314814814818</v>
      </c>
      <c r="C200" s="37" t="s">
        <v>12</v>
      </c>
      <c r="D200" s="34">
        <v>60</v>
      </c>
      <c r="E200" s="38">
        <v>161.84</v>
      </c>
      <c r="F200" s="39" t="s">
        <v>18</v>
      </c>
      <c r="G200" s="40" t="s">
        <v>21</v>
      </c>
    </row>
    <row r="201" spans="1:7">
      <c r="A201" s="35">
        <v>44754</v>
      </c>
      <c r="B201" s="36">
        <v>0.46004108796296306</v>
      </c>
      <c r="C201" s="37" t="s">
        <v>12</v>
      </c>
      <c r="D201" s="34">
        <v>100</v>
      </c>
      <c r="E201" s="38">
        <v>162.19999999999999</v>
      </c>
      <c r="F201" s="39" t="s">
        <v>18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12</v>
      </c>
      <c r="D202" s="34">
        <v>2</v>
      </c>
      <c r="E202" s="38">
        <v>162.16999999999999</v>
      </c>
      <c r="F202" s="39" t="s">
        <v>18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12</v>
      </c>
      <c r="D203" s="34">
        <v>21</v>
      </c>
      <c r="E203" s="38">
        <v>162.16999999999999</v>
      </c>
      <c r="F203" s="39" t="s">
        <v>18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12</v>
      </c>
      <c r="D204" s="34">
        <v>77</v>
      </c>
      <c r="E204" s="38">
        <v>162.16999999999999</v>
      </c>
      <c r="F204" s="39" t="s">
        <v>18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12</v>
      </c>
      <c r="D205" s="34">
        <v>100</v>
      </c>
      <c r="E205" s="38">
        <v>162.02000000000001</v>
      </c>
      <c r="F205" s="39" t="s">
        <v>18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12</v>
      </c>
      <c r="D206" s="34">
        <v>100</v>
      </c>
      <c r="E206" s="38">
        <v>162.78</v>
      </c>
      <c r="F206" s="39" t="s">
        <v>18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12</v>
      </c>
      <c r="D207" s="34">
        <v>100</v>
      </c>
      <c r="E207" s="38">
        <v>163.27000000000001</v>
      </c>
      <c r="F207" s="39" t="s">
        <v>18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12</v>
      </c>
      <c r="D208" s="34">
        <v>100</v>
      </c>
      <c r="E208" s="38">
        <v>163.19</v>
      </c>
      <c r="F208" s="39" t="s">
        <v>18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12</v>
      </c>
      <c r="D209" s="34">
        <v>44</v>
      </c>
      <c r="E209" s="38">
        <v>163.26</v>
      </c>
      <c r="F209" s="39" t="s">
        <v>18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12</v>
      </c>
      <c r="D210" s="34">
        <v>56</v>
      </c>
      <c r="E210" s="38">
        <v>163.26</v>
      </c>
      <c r="F210" s="39" t="s">
        <v>18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12</v>
      </c>
      <c r="D211" s="34">
        <v>100</v>
      </c>
      <c r="E211" s="38">
        <v>163.44</v>
      </c>
      <c r="F211" s="39" t="s">
        <v>18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12</v>
      </c>
      <c r="D212" s="34">
        <v>100</v>
      </c>
      <c r="E212" s="38">
        <v>163.44</v>
      </c>
      <c r="F212" s="39" t="s">
        <v>18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12</v>
      </c>
      <c r="D213" s="34">
        <v>22</v>
      </c>
      <c r="E213" s="38">
        <v>163.26</v>
      </c>
      <c r="F213" s="39" t="s">
        <v>18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12</v>
      </c>
      <c r="D214" s="34">
        <v>78</v>
      </c>
      <c r="E214" s="38">
        <v>163.26</v>
      </c>
      <c r="F214" s="39" t="s">
        <v>18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12</v>
      </c>
      <c r="D215" s="34">
        <v>20</v>
      </c>
      <c r="E215" s="38">
        <v>163.69</v>
      </c>
      <c r="F215" s="39" t="s">
        <v>18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12</v>
      </c>
      <c r="D216" s="34">
        <v>80</v>
      </c>
      <c r="E216" s="38">
        <v>163.69</v>
      </c>
      <c r="F216" s="39" t="s">
        <v>18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12</v>
      </c>
      <c r="D217" s="34">
        <v>13</v>
      </c>
      <c r="E217" s="38">
        <v>163.47999999999999</v>
      </c>
      <c r="F217" s="39" t="s">
        <v>18</v>
      </c>
      <c r="G217" s="40" t="s">
        <v>22</v>
      </c>
    </row>
    <row r="218" spans="1:7">
      <c r="A218" s="35">
        <v>44754</v>
      </c>
      <c r="B218" s="36">
        <v>0.46802488425925937</v>
      </c>
      <c r="C218" s="37" t="s">
        <v>12</v>
      </c>
      <c r="D218" s="34">
        <v>87</v>
      </c>
      <c r="E218" s="38">
        <v>163.47999999999999</v>
      </c>
      <c r="F218" s="39" t="s">
        <v>18</v>
      </c>
      <c r="G218" s="40" t="s">
        <v>22</v>
      </c>
    </row>
    <row r="219" spans="1:7">
      <c r="A219" s="35">
        <v>44754</v>
      </c>
      <c r="B219" s="36">
        <v>0.46947349537037042</v>
      </c>
      <c r="C219" s="37" t="s">
        <v>12</v>
      </c>
      <c r="D219" s="34">
        <v>100</v>
      </c>
      <c r="E219" s="38">
        <v>163.4</v>
      </c>
      <c r="F219" s="39" t="s">
        <v>18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12</v>
      </c>
      <c r="D220" s="34">
        <v>100</v>
      </c>
      <c r="E220" s="38">
        <v>163.38</v>
      </c>
      <c r="F220" s="39" t="s">
        <v>18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12</v>
      </c>
      <c r="D221" s="34">
        <v>20</v>
      </c>
      <c r="E221" s="38">
        <v>163.37</v>
      </c>
      <c r="F221" s="39" t="s">
        <v>18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12</v>
      </c>
      <c r="D222" s="34">
        <v>80</v>
      </c>
      <c r="E222" s="38">
        <v>163.37</v>
      </c>
      <c r="F222" s="39" t="s">
        <v>18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12</v>
      </c>
      <c r="D223" s="34">
        <v>100</v>
      </c>
      <c r="E223" s="38">
        <v>162.79</v>
      </c>
      <c r="F223" s="39" t="s">
        <v>18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12</v>
      </c>
      <c r="D224" s="34">
        <v>30</v>
      </c>
      <c r="E224" s="38">
        <v>162.76</v>
      </c>
      <c r="F224" s="39" t="s">
        <v>18</v>
      </c>
      <c r="G224" s="40" t="s">
        <v>19</v>
      </c>
    </row>
    <row r="225" spans="1:7">
      <c r="A225" s="35">
        <v>44754</v>
      </c>
      <c r="B225" s="36">
        <v>0.47221851851851859</v>
      </c>
      <c r="C225" s="37" t="s">
        <v>12</v>
      </c>
      <c r="D225" s="34">
        <v>70</v>
      </c>
      <c r="E225" s="38">
        <v>162.76</v>
      </c>
      <c r="F225" s="39" t="s">
        <v>18</v>
      </c>
      <c r="G225" s="40" t="s">
        <v>19</v>
      </c>
    </row>
    <row r="226" spans="1:7">
      <c r="A226" s="35">
        <v>44754</v>
      </c>
      <c r="B226" s="36">
        <v>0.47221851851851859</v>
      </c>
      <c r="C226" s="37" t="s">
        <v>12</v>
      </c>
      <c r="D226" s="34">
        <v>98</v>
      </c>
      <c r="E226" s="38">
        <v>162.72999999999999</v>
      </c>
      <c r="F226" s="39" t="s">
        <v>18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12</v>
      </c>
      <c r="D227" s="34">
        <v>8</v>
      </c>
      <c r="E227" s="38">
        <v>162.81</v>
      </c>
      <c r="F227" s="39" t="s">
        <v>18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12</v>
      </c>
      <c r="D228" s="34">
        <v>12</v>
      </c>
      <c r="E228" s="38">
        <v>162.81</v>
      </c>
      <c r="F228" s="39" t="s">
        <v>18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12</v>
      </c>
      <c r="D229" s="34">
        <v>20</v>
      </c>
      <c r="E229" s="38">
        <v>162.81</v>
      </c>
      <c r="F229" s="39" t="s">
        <v>18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12</v>
      </c>
      <c r="D230" s="34">
        <v>20</v>
      </c>
      <c r="E230" s="38">
        <v>162.81</v>
      </c>
      <c r="F230" s="39" t="s">
        <v>18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12</v>
      </c>
      <c r="D231" s="34">
        <v>28</v>
      </c>
      <c r="E231" s="38">
        <v>162.81</v>
      </c>
      <c r="F231" s="39" t="s">
        <v>18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12</v>
      </c>
      <c r="D232" s="34">
        <v>40</v>
      </c>
      <c r="E232" s="38">
        <v>162.81</v>
      </c>
      <c r="F232" s="39" t="s">
        <v>18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12</v>
      </c>
      <c r="D233" s="34">
        <v>60</v>
      </c>
      <c r="E233" s="38">
        <v>162.81</v>
      </c>
      <c r="F233" s="39" t="s">
        <v>18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12</v>
      </c>
      <c r="D234" s="34">
        <v>2</v>
      </c>
      <c r="E234" s="38">
        <v>162.81</v>
      </c>
      <c r="F234" s="39" t="s">
        <v>18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12</v>
      </c>
      <c r="D235" s="34">
        <v>10</v>
      </c>
      <c r="E235" s="38">
        <v>162.81</v>
      </c>
      <c r="F235" s="39" t="s">
        <v>18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12</v>
      </c>
      <c r="D236" s="34">
        <v>100</v>
      </c>
      <c r="E236" s="38">
        <v>162.91999999999999</v>
      </c>
      <c r="F236" s="39" t="s">
        <v>18</v>
      </c>
      <c r="G236" s="40" t="s">
        <v>20</v>
      </c>
    </row>
    <row r="237" spans="1:7">
      <c r="A237" s="35">
        <v>44754</v>
      </c>
      <c r="B237" s="36">
        <v>0.4759500000000001</v>
      </c>
      <c r="C237" s="37" t="s">
        <v>12</v>
      </c>
      <c r="D237" s="34">
        <v>40</v>
      </c>
      <c r="E237" s="38">
        <v>162.81</v>
      </c>
      <c r="F237" s="39" t="s">
        <v>18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12</v>
      </c>
      <c r="D238" s="34">
        <v>60</v>
      </c>
      <c r="E238" s="38">
        <v>162.81</v>
      </c>
      <c r="F238" s="39" t="s">
        <v>18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12</v>
      </c>
      <c r="D239" s="34">
        <v>20</v>
      </c>
      <c r="E239" s="38">
        <v>162.81</v>
      </c>
      <c r="F239" s="39" t="s">
        <v>18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12</v>
      </c>
      <c r="D240" s="34">
        <v>20</v>
      </c>
      <c r="E240" s="38">
        <v>162.81</v>
      </c>
      <c r="F240" s="39" t="s">
        <v>18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12</v>
      </c>
      <c r="D241" s="34">
        <v>60</v>
      </c>
      <c r="E241" s="38">
        <v>162.81</v>
      </c>
      <c r="F241" s="39" t="s">
        <v>18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12</v>
      </c>
      <c r="D242" s="34">
        <v>100</v>
      </c>
      <c r="E242" s="38">
        <v>162.81</v>
      </c>
      <c r="F242" s="39" t="s">
        <v>18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12</v>
      </c>
      <c r="D243" s="34">
        <v>20</v>
      </c>
      <c r="E243" s="38">
        <v>162.94</v>
      </c>
      <c r="F243" s="39" t="s">
        <v>18</v>
      </c>
      <c r="G243" s="40" t="s">
        <v>21</v>
      </c>
    </row>
    <row r="244" spans="1:7">
      <c r="A244" s="35">
        <v>44754</v>
      </c>
      <c r="B244" s="36">
        <v>0.47765682870370374</v>
      </c>
      <c r="C244" s="37" t="s">
        <v>12</v>
      </c>
      <c r="D244" s="34">
        <v>80</v>
      </c>
      <c r="E244" s="38">
        <v>162.94</v>
      </c>
      <c r="F244" s="39" t="s">
        <v>18</v>
      </c>
      <c r="G244" s="40" t="s">
        <v>21</v>
      </c>
    </row>
    <row r="245" spans="1:7">
      <c r="A245" s="35">
        <v>44754</v>
      </c>
      <c r="B245" s="36">
        <v>0.47884780092592594</v>
      </c>
      <c r="C245" s="37" t="s">
        <v>12</v>
      </c>
      <c r="D245" s="34">
        <v>100</v>
      </c>
      <c r="E245" s="38">
        <v>163.18</v>
      </c>
      <c r="F245" s="39" t="s">
        <v>18</v>
      </c>
      <c r="G245" s="40" t="s">
        <v>19</v>
      </c>
    </row>
    <row r="246" spans="1:7">
      <c r="A246" s="35">
        <v>44754</v>
      </c>
      <c r="B246" s="36">
        <v>0.48004861111111108</v>
      </c>
      <c r="C246" s="37" t="s">
        <v>12</v>
      </c>
      <c r="D246" s="34">
        <v>37</v>
      </c>
      <c r="E246" s="38">
        <v>162.97</v>
      </c>
      <c r="F246" s="39" t="s">
        <v>18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12</v>
      </c>
      <c r="D247" s="34">
        <v>63</v>
      </c>
      <c r="E247" s="38">
        <v>162.97</v>
      </c>
      <c r="F247" s="39" t="s">
        <v>18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12</v>
      </c>
      <c r="D248" s="34">
        <v>100</v>
      </c>
      <c r="E248" s="38">
        <v>162.97</v>
      </c>
      <c r="F248" s="39" t="s">
        <v>18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12</v>
      </c>
      <c r="D249" s="34">
        <v>100</v>
      </c>
      <c r="E249" s="38">
        <v>163.13999999999999</v>
      </c>
      <c r="F249" s="39" t="s">
        <v>18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12</v>
      </c>
      <c r="D250" s="34">
        <v>2</v>
      </c>
      <c r="E250" s="38">
        <v>162.72</v>
      </c>
      <c r="F250" s="39" t="s">
        <v>18</v>
      </c>
      <c r="G250" s="40" t="s">
        <v>20</v>
      </c>
    </row>
    <row r="251" spans="1:7">
      <c r="A251" s="35">
        <v>44754</v>
      </c>
      <c r="B251" s="36">
        <v>0.48300636574074085</v>
      </c>
      <c r="C251" s="37" t="s">
        <v>12</v>
      </c>
      <c r="D251" s="34">
        <v>15</v>
      </c>
      <c r="E251" s="38">
        <v>162.72</v>
      </c>
      <c r="F251" s="39" t="s">
        <v>18</v>
      </c>
      <c r="G251" s="40" t="s">
        <v>20</v>
      </c>
    </row>
    <row r="252" spans="1:7">
      <c r="A252" s="35">
        <v>44754</v>
      </c>
      <c r="B252" s="36">
        <v>0.48300636574074085</v>
      </c>
      <c r="C252" s="37" t="s">
        <v>12</v>
      </c>
      <c r="D252" s="34">
        <v>83</v>
      </c>
      <c r="E252" s="38">
        <v>162.72</v>
      </c>
      <c r="F252" s="39" t="s">
        <v>18</v>
      </c>
      <c r="G252" s="40" t="s">
        <v>20</v>
      </c>
    </row>
    <row r="253" spans="1:7">
      <c r="A253" s="35">
        <v>44754</v>
      </c>
      <c r="B253" s="36">
        <v>0.48300636574074085</v>
      </c>
      <c r="C253" s="37" t="s">
        <v>12</v>
      </c>
      <c r="D253" s="34">
        <v>100</v>
      </c>
      <c r="E253" s="38">
        <v>162.72</v>
      </c>
      <c r="F253" s="39" t="s">
        <v>18</v>
      </c>
      <c r="G253" s="40" t="s">
        <v>20</v>
      </c>
    </row>
    <row r="254" spans="1:7">
      <c r="A254" s="35">
        <v>44754</v>
      </c>
      <c r="B254" s="36">
        <v>0.48302500000000004</v>
      </c>
      <c r="C254" s="37" t="s">
        <v>12</v>
      </c>
      <c r="D254" s="34">
        <v>1</v>
      </c>
      <c r="E254" s="38">
        <v>162.69999999999999</v>
      </c>
      <c r="F254" s="39" t="s">
        <v>18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12</v>
      </c>
      <c r="D255" s="34">
        <v>99</v>
      </c>
      <c r="E255" s="38">
        <v>162.69999999999999</v>
      </c>
      <c r="F255" s="39" t="s">
        <v>18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12</v>
      </c>
      <c r="D256" s="34">
        <v>100</v>
      </c>
      <c r="E256" s="38">
        <v>161.65</v>
      </c>
      <c r="F256" s="39" t="s">
        <v>18</v>
      </c>
      <c r="G256" s="40" t="s">
        <v>20</v>
      </c>
    </row>
    <row r="257" spans="1:7">
      <c r="A257" s="35">
        <v>44754</v>
      </c>
      <c r="B257" s="36">
        <v>0.48713773148148154</v>
      </c>
      <c r="C257" s="37" t="s">
        <v>12</v>
      </c>
      <c r="D257" s="34">
        <v>100</v>
      </c>
      <c r="E257" s="38">
        <v>161.96</v>
      </c>
      <c r="F257" s="39" t="s">
        <v>18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12</v>
      </c>
      <c r="D258" s="34">
        <v>100</v>
      </c>
      <c r="E258" s="38">
        <v>161.88999999999999</v>
      </c>
      <c r="F258" s="39" t="s">
        <v>18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12</v>
      </c>
      <c r="D259" s="34">
        <v>100</v>
      </c>
      <c r="E259" s="38">
        <v>161.91999999999999</v>
      </c>
      <c r="F259" s="39" t="s">
        <v>18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12</v>
      </c>
      <c r="D260" s="34">
        <v>46</v>
      </c>
      <c r="E260" s="38">
        <v>161.79</v>
      </c>
      <c r="F260" s="39" t="s">
        <v>18</v>
      </c>
      <c r="G260" s="40" t="s">
        <v>19</v>
      </c>
    </row>
    <row r="261" spans="1:7">
      <c r="A261" s="35">
        <v>44754</v>
      </c>
      <c r="B261" s="36">
        <v>0.48832511574074078</v>
      </c>
      <c r="C261" s="37" t="s">
        <v>12</v>
      </c>
      <c r="D261" s="34">
        <v>54</v>
      </c>
      <c r="E261" s="38">
        <v>161.79</v>
      </c>
      <c r="F261" s="39" t="s">
        <v>18</v>
      </c>
      <c r="G261" s="40" t="s">
        <v>19</v>
      </c>
    </row>
    <row r="262" spans="1:7">
      <c r="A262" s="35">
        <v>44754</v>
      </c>
      <c r="B262" s="36">
        <v>0.48867083333333339</v>
      </c>
      <c r="C262" s="37" t="s">
        <v>12</v>
      </c>
      <c r="D262" s="34">
        <v>100</v>
      </c>
      <c r="E262" s="38">
        <v>161.69</v>
      </c>
      <c r="F262" s="39" t="s">
        <v>18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12</v>
      </c>
      <c r="D263" s="34">
        <v>100</v>
      </c>
      <c r="E263" s="38">
        <v>161.94999999999999</v>
      </c>
      <c r="F263" s="39" t="s">
        <v>18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12</v>
      </c>
      <c r="D264" s="34">
        <v>20</v>
      </c>
      <c r="E264" s="38">
        <v>162.6</v>
      </c>
      <c r="F264" s="39" t="s">
        <v>18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12</v>
      </c>
      <c r="D265" s="34">
        <v>25</v>
      </c>
      <c r="E265" s="38">
        <v>162.61000000000001</v>
      </c>
      <c r="F265" s="39" t="s">
        <v>18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12</v>
      </c>
      <c r="D266" s="34">
        <v>75</v>
      </c>
      <c r="E266" s="38">
        <v>162.61000000000001</v>
      </c>
      <c r="F266" s="39" t="s">
        <v>18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12</v>
      </c>
      <c r="D267" s="34">
        <v>100</v>
      </c>
      <c r="E267" s="38">
        <v>162.61000000000001</v>
      </c>
      <c r="F267" s="39" t="s">
        <v>18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12</v>
      </c>
      <c r="D268" s="34">
        <v>20</v>
      </c>
      <c r="E268" s="38">
        <v>162.6</v>
      </c>
      <c r="F268" s="39" t="s">
        <v>18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12</v>
      </c>
      <c r="D269" s="34">
        <v>80</v>
      </c>
      <c r="E269" s="38">
        <v>162.6</v>
      </c>
      <c r="F269" s="39" t="s">
        <v>18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12</v>
      </c>
      <c r="D270" s="34">
        <v>80</v>
      </c>
      <c r="E270" s="38">
        <v>162.6</v>
      </c>
      <c r="F270" s="39" t="s">
        <v>18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12</v>
      </c>
      <c r="D271" s="34">
        <v>100</v>
      </c>
      <c r="E271" s="38">
        <v>163.16999999999999</v>
      </c>
      <c r="F271" s="39" t="s">
        <v>18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12</v>
      </c>
      <c r="D272" s="34">
        <v>36</v>
      </c>
      <c r="E272" s="38">
        <v>163.16999999999999</v>
      </c>
      <c r="F272" s="39" t="s">
        <v>18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12</v>
      </c>
      <c r="D273" s="34">
        <v>64</v>
      </c>
      <c r="E273" s="38">
        <v>163.16999999999999</v>
      </c>
      <c r="F273" s="39" t="s">
        <v>18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12</v>
      </c>
      <c r="D274" s="34">
        <v>100</v>
      </c>
      <c r="E274" s="38">
        <v>163.16999999999999</v>
      </c>
      <c r="F274" s="39" t="s">
        <v>18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12</v>
      </c>
      <c r="D275" s="34">
        <v>100</v>
      </c>
      <c r="E275" s="38">
        <v>163.02000000000001</v>
      </c>
      <c r="F275" s="39" t="s">
        <v>18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12</v>
      </c>
      <c r="D276" s="34">
        <v>100</v>
      </c>
      <c r="E276" s="38">
        <v>162.97</v>
      </c>
      <c r="F276" s="39" t="s">
        <v>18</v>
      </c>
      <c r="G276" s="40" t="s">
        <v>19</v>
      </c>
    </row>
    <row r="277" spans="1:7">
      <c r="A277" s="35">
        <v>44754</v>
      </c>
      <c r="B277" s="36">
        <v>0.50152731481481483</v>
      </c>
      <c r="C277" s="37" t="s">
        <v>12</v>
      </c>
      <c r="D277" s="34">
        <v>16</v>
      </c>
      <c r="E277" s="38">
        <v>162.99</v>
      </c>
      <c r="F277" s="39" t="s">
        <v>18</v>
      </c>
      <c r="G277" s="40" t="s">
        <v>21</v>
      </c>
    </row>
    <row r="278" spans="1:7">
      <c r="A278" s="35">
        <v>44754</v>
      </c>
      <c r="B278" s="36">
        <v>0.50152731481481483</v>
      </c>
      <c r="C278" s="37" t="s">
        <v>12</v>
      </c>
      <c r="D278" s="34">
        <v>84</v>
      </c>
      <c r="E278" s="38">
        <v>162.99</v>
      </c>
      <c r="F278" s="39" t="s">
        <v>18</v>
      </c>
      <c r="G278" s="40" t="s">
        <v>21</v>
      </c>
    </row>
    <row r="279" spans="1:7">
      <c r="A279" s="35">
        <v>44754</v>
      </c>
      <c r="B279" s="36">
        <v>0.50152928240740735</v>
      </c>
      <c r="C279" s="37" t="s">
        <v>12</v>
      </c>
      <c r="D279" s="34">
        <v>100</v>
      </c>
      <c r="E279" s="38">
        <v>162.96</v>
      </c>
      <c r="F279" s="39" t="s">
        <v>18</v>
      </c>
      <c r="G279" s="40" t="s">
        <v>19</v>
      </c>
    </row>
    <row r="280" spans="1:7">
      <c r="A280" s="35">
        <v>44754</v>
      </c>
      <c r="B280" s="36">
        <v>0.50158865740740743</v>
      </c>
      <c r="C280" s="37" t="s">
        <v>12</v>
      </c>
      <c r="D280" s="34">
        <v>100</v>
      </c>
      <c r="E280" s="38">
        <v>162.82</v>
      </c>
      <c r="F280" s="39" t="s">
        <v>18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12</v>
      </c>
      <c r="D281" s="34">
        <v>11</v>
      </c>
      <c r="E281" s="38">
        <v>163.12</v>
      </c>
      <c r="F281" s="39" t="s">
        <v>18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12</v>
      </c>
      <c r="D282" s="34">
        <v>89</v>
      </c>
      <c r="E282" s="38">
        <v>163.12</v>
      </c>
      <c r="F282" s="39" t="s">
        <v>18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12</v>
      </c>
      <c r="D283" s="34">
        <v>20</v>
      </c>
      <c r="E283" s="38">
        <v>163.19</v>
      </c>
      <c r="F283" s="39" t="s">
        <v>18</v>
      </c>
      <c r="G283" s="40" t="s">
        <v>21</v>
      </c>
    </row>
    <row r="284" spans="1:7">
      <c r="A284" s="35">
        <v>44754</v>
      </c>
      <c r="B284" s="36">
        <v>0.50691469907407416</v>
      </c>
      <c r="C284" s="37" t="s">
        <v>12</v>
      </c>
      <c r="D284" s="34">
        <v>49</v>
      </c>
      <c r="E284" s="38">
        <v>163.19</v>
      </c>
      <c r="F284" s="39" t="s">
        <v>18</v>
      </c>
      <c r="G284" s="40" t="s">
        <v>21</v>
      </c>
    </row>
    <row r="285" spans="1:7">
      <c r="A285" s="35">
        <v>44754</v>
      </c>
      <c r="B285" s="36">
        <v>0.50691469907407416</v>
      </c>
      <c r="C285" s="37" t="s">
        <v>12</v>
      </c>
      <c r="D285" s="34">
        <v>51</v>
      </c>
      <c r="E285" s="38">
        <v>163.19</v>
      </c>
      <c r="F285" s="39" t="s">
        <v>18</v>
      </c>
      <c r="G285" s="40" t="s">
        <v>21</v>
      </c>
    </row>
    <row r="286" spans="1:7">
      <c r="A286" s="35">
        <v>44754</v>
      </c>
      <c r="B286" s="36">
        <v>0.50691469907407416</v>
      </c>
      <c r="C286" s="37" t="s">
        <v>12</v>
      </c>
      <c r="D286" s="34">
        <v>80</v>
      </c>
      <c r="E286" s="38">
        <v>163.19</v>
      </c>
      <c r="F286" s="39" t="s">
        <v>18</v>
      </c>
      <c r="G286" s="40" t="s">
        <v>21</v>
      </c>
    </row>
    <row r="287" spans="1:7">
      <c r="A287" s="35">
        <v>44754</v>
      </c>
      <c r="B287" s="36">
        <v>0.50994386574074069</v>
      </c>
      <c r="C287" s="37" t="s">
        <v>12</v>
      </c>
      <c r="D287" s="34">
        <v>10</v>
      </c>
      <c r="E287" s="38">
        <v>164.22</v>
      </c>
      <c r="F287" s="39" t="s">
        <v>18</v>
      </c>
      <c r="G287" s="40" t="s">
        <v>19</v>
      </c>
    </row>
    <row r="288" spans="1:7">
      <c r="A288" s="35">
        <v>44754</v>
      </c>
      <c r="B288" s="36">
        <v>0.50994386574074069</v>
      </c>
      <c r="C288" s="37" t="s">
        <v>12</v>
      </c>
      <c r="D288" s="34">
        <v>11</v>
      </c>
      <c r="E288" s="38">
        <v>164.22</v>
      </c>
      <c r="F288" s="39" t="s">
        <v>18</v>
      </c>
      <c r="G288" s="40" t="s">
        <v>19</v>
      </c>
    </row>
    <row r="289" spans="1:7">
      <c r="A289" s="35">
        <v>44754</v>
      </c>
      <c r="B289" s="36">
        <v>0.50994386574074069</v>
      </c>
      <c r="C289" s="37" t="s">
        <v>12</v>
      </c>
      <c r="D289" s="34">
        <v>20</v>
      </c>
      <c r="E289" s="38">
        <v>164.22</v>
      </c>
      <c r="F289" s="39" t="s">
        <v>18</v>
      </c>
      <c r="G289" s="40" t="s">
        <v>19</v>
      </c>
    </row>
    <row r="290" spans="1:7">
      <c r="A290" s="35">
        <v>44754</v>
      </c>
      <c r="B290" s="36">
        <v>0.50994386574074069</v>
      </c>
      <c r="C290" s="37" t="s">
        <v>12</v>
      </c>
      <c r="D290" s="34">
        <v>59</v>
      </c>
      <c r="E290" s="38">
        <v>164.22</v>
      </c>
      <c r="F290" s="39" t="s">
        <v>18</v>
      </c>
      <c r="G290" s="40" t="s">
        <v>19</v>
      </c>
    </row>
    <row r="291" spans="1:7">
      <c r="A291" s="35">
        <v>44754</v>
      </c>
      <c r="B291" s="36">
        <v>0.50994386574074069</v>
      </c>
      <c r="C291" s="37" t="s">
        <v>12</v>
      </c>
      <c r="D291" s="34">
        <v>100</v>
      </c>
      <c r="E291" s="38">
        <v>164.13</v>
      </c>
      <c r="F291" s="39" t="s">
        <v>18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12</v>
      </c>
      <c r="D292" s="34">
        <v>5</v>
      </c>
      <c r="E292" s="38">
        <v>164.13</v>
      </c>
      <c r="F292" s="39" t="s">
        <v>18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12</v>
      </c>
      <c r="D293" s="34">
        <v>95</v>
      </c>
      <c r="E293" s="38">
        <v>164.13</v>
      </c>
      <c r="F293" s="39" t="s">
        <v>18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12</v>
      </c>
      <c r="D294" s="34">
        <v>100</v>
      </c>
      <c r="E294" s="38">
        <v>164.24</v>
      </c>
      <c r="F294" s="39" t="s">
        <v>18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12</v>
      </c>
      <c r="D295" s="34">
        <v>100</v>
      </c>
      <c r="E295" s="38">
        <v>164.25</v>
      </c>
      <c r="F295" s="39" t="s">
        <v>18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12</v>
      </c>
      <c r="D296" s="34">
        <v>32</v>
      </c>
      <c r="E296" s="38">
        <v>163.84</v>
      </c>
      <c r="F296" s="39" t="s">
        <v>18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12</v>
      </c>
      <c r="D297" s="34">
        <v>68</v>
      </c>
      <c r="E297" s="38">
        <v>163.84</v>
      </c>
      <c r="F297" s="39" t="s">
        <v>18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12</v>
      </c>
      <c r="D298" s="34">
        <v>40</v>
      </c>
      <c r="E298" s="38">
        <v>164.13</v>
      </c>
      <c r="F298" s="39" t="s">
        <v>18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12</v>
      </c>
      <c r="D299" s="34">
        <v>60</v>
      </c>
      <c r="E299" s="38">
        <v>164.13</v>
      </c>
      <c r="F299" s="39" t="s">
        <v>18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12</v>
      </c>
      <c r="D300" s="34">
        <v>100</v>
      </c>
      <c r="E300" s="38">
        <v>164.13</v>
      </c>
      <c r="F300" s="39" t="s">
        <v>18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12</v>
      </c>
      <c r="D301" s="34">
        <v>100</v>
      </c>
      <c r="E301" s="38">
        <v>164.02</v>
      </c>
      <c r="F301" s="39" t="s">
        <v>18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12</v>
      </c>
      <c r="D302" s="34">
        <v>100</v>
      </c>
      <c r="E302" s="38">
        <v>164.03</v>
      </c>
      <c r="F302" s="39" t="s">
        <v>18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12</v>
      </c>
      <c r="D303" s="34">
        <v>100</v>
      </c>
      <c r="E303" s="38">
        <v>164.05</v>
      </c>
      <c r="F303" s="39" t="s">
        <v>18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12</v>
      </c>
      <c r="D304" s="34">
        <v>100</v>
      </c>
      <c r="E304" s="38">
        <v>164.05</v>
      </c>
      <c r="F304" s="39" t="s">
        <v>18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12</v>
      </c>
      <c r="D305" s="34">
        <v>100</v>
      </c>
      <c r="E305" s="38">
        <v>163.72999999999999</v>
      </c>
      <c r="F305" s="39" t="s">
        <v>18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12</v>
      </c>
      <c r="D306" s="34">
        <v>100</v>
      </c>
      <c r="E306" s="38">
        <v>163.87</v>
      </c>
      <c r="F306" s="39" t="s">
        <v>18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12</v>
      </c>
      <c r="D307" s="34">
        <v>100</v>
      </c>
      <c r="E307" s="38">
        <v>163.75</v>
      </c>
      <c r="F307" s="39" t="s">
        <v>18</v>
      </c>
      <c r="G307" s="40" t="s">
        <v>22</v>
      </c>
    </row>
    <row r="308" spans="1:7">
      <c r="A308" s="35">
        <v>44754</v>
      </c>
      <c r="B308" s="36">
        <v>0.52657789351851858</v>
      </c>
      <c r="C308" s="37" t="s">
        <v>12</v>
      </c>
      <c r="D308" s="34">
        <v>100</v>
      </c>
      <c r="E308" s="38">
        <v>164.49</v>
      </c>
      <c r="F308" s="39" t="s">
        <v>18</v>
      </c>
      <c r="G308" s="40" t="s">
        <v>20</v>
      </c>
    </row>
    <row r="309" spans="1:7">
      <c r="A309" s="35">
        <v>44754</v>
      </c>
      <c r="B309" s="36">
        <v>0.5295099537037038</v>
      </c>
      <c r="C309" s="37" t="s">
        <v>12</v>
      </c>
      <c r="D309" s="34">
        <v>2</v>
      </c>
      <c r="E309" s="38">
        <v>164.71</v>
      </c>
      <c r="F309" s="39" t="s">
        <v>18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12</v>
      </c>
      <c r="D310" s="34">
        <v>100</v>
      </c>
      <c r="E310" s="38">
        <v>164.71</v>
      </c>
      <c r="F310" s="39" t="s">
        <v>18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12</v>
      </c>
      <c r="D311" s="34">
        <v>98</v>
      </c>
      <c r="E311" s="38">
        <v>164.71</v>
      </c>
      <c r="F311" s="39" t="s">
        <v>18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12</v>
      </c>
      <c r="D312" s="34">
        <v>100</v>
      </c>
      <c r="E312" s="38">
        <v>164.71</v>
      </c>
      <c r="F312" s="39" t="s">
        <v>18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12</v>
      </c>
      <c r="D313" s="34">
        <v>22</v>
      </c>
      <c r="E313" s="38">
        <v>164.7</v>
      </c>
      <c r="F313" s="39" t="s">
        <v>18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12</v>
      </c>
      <c r="D314" s="34">
        <v>78</v>
      </c>
      <c r="E314" s="38">
        <v>164.7</v>
      </c>
      <c r="F314" s="39" t="s">
        <v>18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12</v>
      </c>
      <c r="D315" s="34">
        <v>100</v>
      </c>
      <c r="E315" s="38">
        <v>164.7</v>
      </c>
      <c r="F315" s="39" t="s">
        <v>18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12</v>
      </c>
      <c r="D316" s="34">
        <v>100</v>
      </c>
      <c r="E316" s="38">
        <v>164.7</v>
      </c>
      <c r="F316" s="39" t="s">
        <v>18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12</v>
      </c>
      <c r="D317" s="34">
        <v>100</v>
      </c>
      <c r="E317" s="38">
        <v>164.68</v>
      </c>
      <c r="F317" s="39" t="s">
        <v>18</v>
      </c>
      <c r="G317" s="40" t="s">
        <v>22</v>
      </c>
    </row>
    <row r="318" spans="1:7">
      <c r="A318" s="35">
        <v>44754</v>
      </c>
      <c r="B318" s="36">
        <v>0.5340814814814816</v>
      </c>
      <c r="C318" s="37" t="s">
        <v>12</v>
      </c>
      <c r="D318" s="34">
        <v>100</v>
      </c>
      <c r="E318" s="38">
        <v>164.55</v>
      </c>
      <c r="F318" s="39" t="s">
        <v>18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12</v>
      </c>
      <c r="D319" s="34">
        <v>100</v>
      </c>
      <c r="E319" s="38">
        <v>164.5</v>
      </c>
      <c r="F319" s="39" t="s">
        <v>18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12</v>
      </c>
      <c r="D320" s="34">
        <v>6</v>
      </c>
      <c r="E320" s="38">
        <v>164.69</v>
      </c>
      <c r="F320" s="39" t="s">
        <v>18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12</v>
      </c>
      <c r="D321" s="34">
        <v>24</v>
      </c>
      <c r="E321" s="38">
        <v>164.69</v>
      </c>
      <c r="F321" s="39" t="s">
        <v>18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12</v>
      </c>
      <c r="D322" s="34">
        <v>70</v>
      </c>
      <c r="E322" s="38">
        <v>164.69</v>
      </c>
      <c r="F322" s="39" t="s">
        <v>18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12</v>
      </c>
      <c r="D323" s="34">
        <v>10</v>
      </c>
      <c r="E323" s="38">
        <v>164.69</v>
      </c>
      <c r="F323" s="39" t="s">
        <v>18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12</v>
      </c>
      <c r="D324" s="34">
        <v>10</v>
      </c>
      <c r="E324" s="38">
        <v>164.69</v>
      </c>
      <c r="F324" s="39" t="s">
        <v>18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12</v>
      </c>
      <c r="D325" s="34">
        <v>10</v>
      </c>
      <c r="E325" s="38">
        <v>164.69</v>
      </c>
      <c r="F325" s="39" t="s">
        <v>18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12</v>
      </c>
      <c r="D326" s="34">
        <v>10</v>
      </c>
      <c r="E326" s="38">
        <v>164.69</v>
      </c>
      <c r="F326" s="39" t="s">
        <v>18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12</v>
      </c>
      <c r="D327" s="34">
        <v>20</v>
      </c>
      <c r="E327" s="38">
        <v>164.69</v>
      </c>
      <c r="F327" s="39" t="s">
        <v>18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12</v>
      </c>
      <c r="D328" s="34">
        <v>20</v>
      </c>
      <c r="E328" s="38">
        <v>164.69</v>
      </c>
      <c r="F328" s="39" t="s">
        <v>18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12</v>
      </c>
      <c r="D329" s="34">
        <v>40</v>
      </c>
      <c r="E329" s="38">
        <v>164.69</v>
      </c>
      <c r="F329" s="39" t="s">
        <v>18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12</v>
      </c>
      <c r="D330" s="34">
        <v>80</v>
      </c>
      <c r="E330" s="38">
        <v>164.69</v>
      </c>
      <c r="F330" s="39" t="s">
        <v>18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12</v>
      </c>
      <c r="D331" s="34">
        <v>16</v>
      </c>
      <c r="E331" s="38">
        <v>165.29</v>
      </c>
      <c r="F331" s="39" t="s">
        <v>18</v>
      </c>
      <c r="G331" s="40" t="s">
        <v>19</v>
      </c>
    </row>
    <row r="332" spans="1:7">
      <c r="A332" s="35">
        <v>44754</v>
      </c>
      <c r="B332" s="36">
        <v>0.54030810185185185</v>
      </c>
      <c r="C332" s="37" t="s">
        <v>12</v>
      </c>
      <c r="D332" s="34">
        <v>18</v>
      </c>
      <c r="E332" s="38">
        <v>165.29</v>
      </c>
      <c r="F332" s="39" t="s">
        <v>18</v>
      </c>
      <c r="G332" s="40" t="s">
        <v>19</v>
      </c>
    </row>
    <row r="333" spans="1:7">
      <c r="A333" s="35">
        <v>44754</v>
      </c>
      <c r="B333" s="36">
        <v>0.54030810185185185</v>
      </c>
      <c r="C333" s="37" t="s">
        <v>12</v>
      </c>
      <c r="D333" s="34">
        <v>66</v>
      </c>
      <c r="E333" s="38">
        <v>165.29</v>
      </c>
      <c r="F333" s="39" t="s">
        <v>18</v>
      </c>
      <c r="G333" s="40" t="s">
        <v>19</v>
      </c>
    </row>
    <row r="334" spans="1:7">
      <c r="A334" s="35">
        <v>44754</v>
      </c>
      <c r="B334" s="36">
        <v>0.54315798611111121</v>
      </c>
      <c r="C334" s="37" t="s">
        <v>12</v>
      </c>
      <c r="D334" s="34">
        <v>19</v>
      </c>
      <c r="E334" s="38">
        <v>165</v>
      </c>
      <c r="F334" s="39" t="s">
        <v>18</v>
      </c>
      <c r="G334" s="40" t="s">
        <v>19</v>
      </c>
    </row>
    <row r="335" spans="1:7">
      <c r="A335" s="35">
        <v>44754</v>
      </c>
      <c r="B335" s="36">
        <v>0.5431604166666667</v>
      </c>
      <c r="C335" s="37" t="s">
        <v>12</v>
      </c>
      <c r="D335" s="34">
        <v>81</v>
      </c>
      <c r="E335" s="38">
        <v>165</v>
      </c>
      <c r="F335" s="39" t="s">
        <v>18</v>
      </c>
      <c r="G335" s="40" t="s">
        <v>19</v>
      </c>
    </row>
    <row r="336" spans="1:7">
      <c r="A336" s="35">
        <v>44754</v>
      </c>
      <c r="B336" s="36">
        <v>0.5431625000000001</v>
      </c>
      <c r="C336" s="37" t="s">
        <v>12</v>
      </c>
      <c r="D336" s="34">
        <v>100</v>
      </c>
      <c r="E336" s="38">
        <v>164.96</v>
      </c>
      <c r="F336" s="39" t="s">
        <v>18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12</v>
      </c>
      <c r="D337" s="34">
        <v>69</v>
      </c>
      <c r="E337" s="38">
        <v>164.58</v>
      </c>
      <c r="F337" s="39" t="s">
        <v>18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12</v>
      </c>
      <c r="D338" s="34">
        <v>31</v>
      </c>
      <c r="E338" s="38">
        <v>164.58</v>
      </c>
      <c r="F338" s="39" t="s">
        <v>18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12</v>
      </c>
      <c r="D339" s="34">
        <v>100</v>
      </c>
      <c r="E339" s="38">
        <v>164.26</v>
      </c>
      <c r="F339" s="39" t="s">
        <v>18</v>
      </c>
      <c r="G339" s="40" t="s">
        <v>19</v>
      </c>
    </row>
    <row r="340" spans="1:7">
      <c r="A340" s="35">
        <v>44754</v>
      </c>
      <c r="B340" s="36">
        <v>0.5523234953703704</v>
      </c>
      <c r="C340" s="37" t="s">
        <v>12</v>
      </c>
      <c r="D340" s="34">
        <v>100</v>
      </c>
      <c r="E340" s="38">
        <v>164.51</v>
      </c>
      <c r="F340" s="39" t="s">
        <v>18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12</v>
      </c>
      <c r="D341" s="34">
        <v>100</v>
      </c>
      <c r="E341" s="38">
        <v>164.51</v>
      </c>
      <c r="F341" s="39" t="s">
        <v>18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12</v>
      </c>
      <c r="D342" s="34">
        <v>9</v>
      </c>
      <c r="E342" s="38">
        <v>164.6</v>
      </c>
      <c r="F342" s="39" t="s">
        <v>18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12</v>
      </c>
      <c r="D343" s="34">
        <v>16</v>
      </c>
      <c r="E343" s="38">
        <v>164.6</v>
      </c>
      <c r="F343" s="39" t="s">
        <v>18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12</v>
      </c>
      <c r="D344" s="34">
        <v>45</v>
      </c>
      <c r="E344" s="38">
        <v>164.6</v>
      </c>
      <c r="F344" s="39" t="s">
        <v>18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12</v>
      </c>
      <c r="D345" s="34">
        <v>45</v>
      </c>
      <c r="E345" s="38">
        <v>164.6</v>
      </c>
      <c r="F345" s="39" t="s">
        <v>18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12</v>
      </c>
      <c r="D346" s="34">
        <v>55</v>
      </c>
      <c r="E346" s="38">
        <v>164.6</v>
      </c>
      <c r="F346" s="39" t="s">
        <v>18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12</v>
      </c>
      <c r="D347" s="34">
        <v>30</v>
      </c>
      <c r="E347" s="38">
        <v>164.6</v>
      </c>
      <c r="F347" s="39" t="s">
        <v>18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12</v>
      </c>
      <c r="D348" s="34">
        <v>1</v>
      </c>
      <c r="E348" s="38">
        <v>164.53</v>
      </c>
      <c r="F348" s="39" t="s">
        <v>18</v>
      </c>
      <c r="G348" s="40" t="s">
        <v>20</v>
      </c>
    </row>
    <row r="349" spans="1:7">
      <c r="A349" s="35">
        <v>44754</v>
      </c>
      <c r="B349" s="36">
        <v>0.55421516203703713</v>
      </c>
      <c r="C349" s="37" t="s">
        <v>12</v>
      </c>
      <c r="D349" s="34">
        <v>12</v>
      </c>
      <c r="E349" s="38">
        <v>164.55</v>
      </c>
      <c r="F349" s="39" t="s">
        <v>18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12</v>
      </c>
      <c r="D350" s="34">
        <v>81</v>
      </c>
      <c r="E350" s="38">
        <v>164.55</v>
      </c>
      <c r="F350" s="39" t="s">
        <v>18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12</v>
      </c>
      <c r="D351" s="34">
        <v>100</v>
      </c>
      <c r="E351" s="38">
        <v>164.56</v>
      </c>
      <c r="F351" s="39" t="s">
        <v>18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12</v>
      </c>
      <c r="D352" s="34">
        <v>7</v>
      </c>
      <c r="E352" s="38">
        <v>164.55</v>
      </c>
      <c r="F352" s="39" t="s">
        <v>18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12</v>
      </c>
      <c r="D353" s="34">
        <v>100</v>
      </c>
      <c r="E353" s="38">
        <v>164.55</v>
      </c>
      <c r="F353" s="39" t="s">
        <v>18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12</v>
      </c>
      <c r="D354" s="34">
        <v>1</v>
      </c>
      <c r="E354" s="38">
        <v>164.55</v>
      </c>
      <c r="F354" s="39" t="s">
        <v>18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12</v>
      </c>
      <c r="D355" s="34">
        <v>14</v>
      </c>
      <c r="E355" s="38">
        <v>164.55</v>
      </c>
      <c r="F355" s="39" t="s">
        <v>18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12</v>
      </c>
      <c r="D356" s="34">
        <v>8</v>
      </c>
      <c r="E356" s="38">
        <v>164.55</v>
      </c>
      <c r="F356" s="39" t="s">
        <v>18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12</v>
      </c>
      <c r="D357" s="34">
        <v>2</v>
      </c>
      <c r="E357" s="38">
        <v>164.55</v>
      </c>
      <c r="F357" s="39" t="s">
        <v>18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12</v>
      </c>
      <c r="D358" s="34">
        <v>75</v>
      </c>
      <c r="E358" s="38">
        <v>164.55</v>
      </c>
      <c r="F358" s="39" t="s">
        <v>18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12</v>
      </c>
      <c r="D359" s="34">
        <v>61</v>
      </c>
      <c r="E359" s="38">
        <v>164.76</v>
      </c>
      <c r="F359" s="39" t="s">
        <v>18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12</v>
      </c>
      <c r="D360" s="34">
        <v>65</v>
      </c>
      <c r="E360" s="38">
        <v>164.76</v>
      </c>
      <c r="F360" s="39" t="s">
        <v>18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12</v>
      </c>
      <c r="D361" s="34">
        <v>100</v>
      </c>
      <c r="E361" s="38">
        <v>164.76</v>
      </c>
      <c r="F361" s="39" t="s">
        <v>18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12</v>
      </c>
      <c r="D362" s="34">
        <v>135</v>
      </c>
      <c r="E362" s="38">
        <v>164.76</v>
      </c>
      <c r="F362" s="39" t="s">
        <v>18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12</v>
      </c>
      <c r="D363" s="34">
        <v>139</v>
      </c>
      <c r="E363" s="38">
        <v>164.76</v>
      </c>
      <c r="F363" s="39" t="s">
        <v>18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12</v>
      </c>
      <c r="D364" s="34">
        <v>100</v>
      </c>
      <c r="E364" s="38">
        <v>164.42</v>
      </c>
      <c r="F364" s="39" t="s">
        <v>18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12</v>
      </c>
      <c r="D365" s="34">
        <v>100</v>
      </c>
      <c r="E365" s="38">
        <v>164.36</v>
      </c>
      <c r="F365" s="39" t="s">
        <v>18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12</v>
      </c>
      <c r="D366" s="34">
        <v>100</v>
      </c>
      <c r="E366" s="38">
        <v>164.36</v>
      </c>
      <c r="F366" s="39" t="s">
        <v>18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12</v>
      </c>
      <c r="D367" s="34">
        <v>100</v>
      </c>
      <c r="E367" s="38">
        <v>164.36</v>
      </c>
      <c r="F367" s="39" t="s">
        <v>18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12</v>
      </c>
      <c r="D368" s="34">
        <v>100</v>
      </c>
      <c r="E368" s="38">
        <v>164.36</v>
      </c>
      <c r="F368" s="39" t="s">
        <v>18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12</v>
      </c>
      <c r="D369" s="34">
        <v>100</v>
      </c>
      <c r="E369" s="38">
        <v>164.42</v>
      </c>
      <c r="F369" s="39" t="s">
        <v>18</v>
      </c>
      <c r="G369" s="40" t="s">
        <v>20</v>
      </c>
    </row>
    <row r="370" spans="1:7">
      <c r="A370" s="35">
        <v>44754</v>
      </c>
      <c r="B370" s="36">
        <v>0.56379675925925932</v>
      </c>
      <c r="C370" s="37" t="s">
        <v>12</v>
      </c>
      <c r="D370" s="34">
        <v>100</v>
      </c>
      <c r="E370" s="38">
        <v>164.49</v>
      </c>
      <c r="F370" s="39" t="s">
        <v>18</v>
      </c>
      <c r="G370" s="40" t="s">
        <v>19</v>
      </c>
    </row>
    <row r="371" spans="1:7">
      <c r="A371" s="35">
        <v>44754</v>
      </c>
      <c r="B371" s="36">
        <v>0.56927696759259261</v>
      </c>
      <c r="C371" s="37" t="s">
        <v>12</v>
      </c>
      <c r="D371" s="34">
        <v>40</v>
      </c>
      <c r="E371" s="38">
        <v>164.75</v>
      </c>
      <c r="F371" s="39" t="s">
        <v>18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12</v>
      </c>
      <c r="D372" s="34">
        <v>60</v>
      </c>
      <c r="E372" s="38">
        <v>164.75</v>
      </c>
      <c r="F372" s="39" t="s">
        <v>18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12</v>
      </c>
      <c r="D373" s="34">
        <v>100</v>
      </c>
      <c r="E373" s="38">
        <v>164.7</v>
      </c>
      <c r="F373" s="39" t="s">
        <v>18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12</v>
      </c>
      <c r="D374" s="34">
        <v>11</v>
      </c>
      <c r="E374" s="38">
        <v>164.7</v>
      </c>
      <c r="F374" s="39" t="s">
        <v>18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12</v>
      </c>
      <c r="D375" s="34">
        <v>38</v>
      </c>
      <c r="E375" s="38">
        <v>164.7</v>
      </c>
      <c r="F375" s="39" t="s">
        <v>18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12</v>
      </c>
      <c r="D376" s="34">
        <v>51</v>
      </c>
      <c r="E376" s="38">
        <v>164.7</v>
      </c>
      <c r="F376" s="39" t="s">
        <v>18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12</v>
      </c>
      <c r="D377" s="34">
        <v>100</v>
      </c>
      <c r="E377" s="38">
        <v>164.7</v>
      </c>
      <c r="F377" s="39" t="s">
        <v>18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12</v>
      </c>
      <c r="D378" s="34">
        <v>100</v>
      </c>
      <c r="E378" s="38">
        <v>164.5</v>
      </c>
      <c r="F378" s="39" t="s">
        <v>18</v>
      </c>
      <c r="G378" s="40" t="s">
        <v>19</v>
      </c>
    </row>
    <row r="379" spans="1:7">
      <c r="A379" s="35">
        <v>44754</v>
      </c>
      <c r="B379" s="36">
        <v>0.57008680555555569</v>
      </c>
      <c r="C379" s="37" t="s">
        <v>12</v>
      </c>
      <c r="D379" s="34">
        <v>100</v>
      </c>
      <c r="E379" s="38">
        <v>164.42</v>
      </c>
      <c r="F379" s="39" t="s">
        <v>18</v>
      </c>
      <c r="G379" s="40" t="s">
        <v>21</v>
      </c>
    </row>
    <row r="380" spans="1:7">
      <c r="A380" s="35">
        <v>44754</v>
      </c>
      <c r="B380" s="36">
        <v>0.57332175925925932</v>
      </c>
      <c r="C380" s="37" t="s">
        <v>12</v>
      </c>
      <c r="D380" s="34">
        <v>46</v>
      </c>
      <c r="E380" s="38">
        <v>164.41</v>
      </c>
      <c r="F380" s="39" t="s">
        <v>18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12</v>
      </c>
      <c r="D381" s="34">
        <v>54</v>
      </c>
      <c r="E381" s="38">
        <v>164.41</v>
      </c>
      <c r="F381" s="39" t="s">
        <v>18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12</v>
      </c>
      <c r="D382" s="34">
        <v>100</v>
      </c>
      <c r="E382" s="38">
        <v>164.25</v>
      </c>
      <c r="F382" s="39" t="s">
        <v>18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12</v>
      </c>
      <c r="D383" s="34">
        <v>100</v>
      </c>
      <c r="E383" s="38">
        <v>164.26</v>
      </c>
      <c r="F383" s="39" t="s">
        <v>18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12</v>
      </c>
      <c r="D384" s="34">
        <v>100</v>
      </c>
      <c r="E384" s="38">
        <v>164.16</v>
      </c>
      <c r="F384" s="39" t="s">
        <v>18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12</v>
      </c>
      <c r="D385" s="34">
        <v>100</v>
      </c>
      <c r="E385" s="38">
        <v>164.16</v>
      </c>
      <c r="F385" s="39" t="s">
        <v>18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12</v>
      </c>
      <c r="D386" s="34">
        <v>100</v>
      </c>
      <c r="E386" s="38">
        <v>163</v>
      </c>
      <c r="F386" s="39" t="s">
        <v>18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12</v>
      </c>
      <c r="D387" s="34">
        <v>20</v>
      </c>
      <c r="E387" s="38">
        <v>162.77000000000001</v>
      </c>
      <c r="F387" s="39" t="s">
        <v>18</v>
      </c>
      <c r="G387" s="40" t="s">
        <v>20</v>
      </c>
    </row>
    <row r="388" spans="1:7">
      <c r="A388" s="35">
        <v>44754</v>
      </c>
      <c r="B388" s="36">
        <v>0.59386284722222227</v>
      </c>
      <c r="C388" s="37" t="s">
        <v>12</v>
      </c>
      <c r="D388" s="34">
        <v>20</v>
      </c>
      <c r="E388" s="38">
        <v>162.77000000000001</v>
      </c>
      <c r="F388" s="39" t="s">
        <v>18</v>
      </c>
      <c r="G388" s="40" t="s">
        <v>20</v>
      </c>
    </row>
    <row r="389" spans="1:7">
      <c r="A389" s="35">
        <v>44754</v>
      </c>
      <c r="B389" s="36">
        <v>0.59386284722222227</v>
      </c>
      <c r="C389" s="37" t="s">
        <v>12</v>
      </c>
      <c r="D389" s="34">
        <v>60</v>
      </c>
      <c r="E389" s="38">
        <v>162.77000000000001</v>
      </c>
      <c r="F389" s="39" t="s">
        <v>18</v>
      </c>
      <c r="G389" s="40" t="s">
        <v>20</v>
      </c>
    </row>
    <row r="390" spans="1:7">
      <c r="A390" s="35">
        <v>44754</v>
      </c>
      <c r="B390" s="36">
        <v>0.59987604166666664</v>
      </c>
      <c r="C390" s="37" t="s">
        <v>12</v>
      </c>
      <c r="D390" s="34">
        <v>25</v>
      </c>
      <c r="E390" s="38">
        <v>162.94</v>
      </c>
      <c r="F390" s="39" t="s">
        <v>18</v>
      </c>
      <c r="G390" s="40" t="s">
        <v>19</v>
      </c>
    </row>
    <row r="391" spans="1:7">
      <c r="A391" s="35">
        <v>44754</v>
      </c>
      <c r="B391" s="36">
        <v>0.59987604166666664</v>
      </c>
      <c r="C391" s="37" t="s">
        <v>12</v>
      </c>
      <c r="D391" s="34">
        <v>75</v>
      </c>
      <c r="E391" s="38">
        <v>162.94</v>
      </c>
      <c r="F391" s="39" t="s">
        <v>18</v>
      </c>
      <c r="G391" s="40" t="s">
        <v>19</v>
      </c>
    </row>
    <row r="392" spans="1:7">
      <c r="A392" s="35">
        <v>44754</v>
      </c>
      <c r="B392" s="36">
        <v>0.60356296296296308</v>
      </c>
      <c r="C392" s="37" t="s">
        <v>12</v>
      </c>
      <c r="D392" s="34">
        <v>2</v>
      </c>
      <c r="E392" s="38">
        <v>162.84</v>
      </c>
      <c r="F392" s="39" t="s">
        <v>18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12</v>
      </c>
      <c r="D393" s="34">
        <v>38</v>
      </c>
      <c r="E393" s="38">
        <v>162.84</v>
      </c>
      <c r="F393" s="39" t="s">
        <v>18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12</v>
      </c>
      <c r="D394" s="34">
        <v>62</v>
      </c>
      <c r="E394" s="38">
        <v>162.84</v>
      </c>
      <c r="F394" s="39" t="s">
        <v>18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12</v>
      </c>
      <c r="D395" s="34">
        <v>98</v>
      </c>
      <c r="E395" s="38">
        <v>162.84</v>
      </c>
      <c r="F395" s="39" t="s">
        <v>18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12</v>
      </c>
      <c r="D396" s="34">
        <v>43</v>
      </c>
      <c r="E396" s="38">
        <v>163.1</v>
      </c>
      <c r="F396" s="39" t="s">
        <v>18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12</v>
      </c>
      <c r="D397" s="34">
        <v>57</v>
      </c>
      <c r="E397" s="38">
        <v>163.1</v>
      </c>
      <c r="F397" s="39" t="s">
        <v>18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12</v>
      </c>
      <c r="D398" s="34">
        <v>5</v>
      </c>
      <c r="E398" s="38">
        <v>163.26</v>
      </c>
      <c r="F398" s="39" t="s">
        <v>18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12</v>
      </c>
      <c r="D399" s="34">
        <v>5</v>
      </c>
      <c r="E399" s="38">
        <v>163.26</v>
      </c>
      <c r="F399" s="39" t="s">
        <v>18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12</v>
      </c>
      <c r="D400" s="34">
        <v>95</v>
      </c>
      <c r="E400" s="38">
        <v>163.26</v>
      </c>
      <c r="F400" s="39" t="s">
        <v>18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12</v>
      </c>
      <c r="D401" s="34">
        <v>95</v>
      </c>
      <c r="E401" s="38">
        <v>163.26</v>
      </c>
      <c r="F401" s="39" t="s">
        <v>18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12</v>
      </c>
      <c r="D402" s="34">
        <v>41</v>
      </c>
      <c r="E402" s="38">
        <v>163.13999999999999</v>
      </c>
      <c r="F402" s="39" t="s">
        <v>18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12</v>
      </c>
      <c r="D403" s="34">
        <v>59</v>
      </c>
      <c r="E403" s="38">
        <v>163.13999999999999</v>
      </c>
      <c r="F403" s="39" t="s">
        <v>18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12</v>
      </c>
      <c r="D404" s="34">
        <v>37</v>
      </c>
      <c r="E404" s="38">
        <v>162.88</v>
      </c>
      <c r="F404" s="39" t="s">
        <v>18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12</v>
      </c>
      <c r="D405" s="34">
        <v>63</v>
      </c>
      <c r="E405" s="38">
        <v>162.88</v>
      </c>
      <c r="F405" s="39" t="s">
        <v>18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12</v>
      </c>
      <c r="D406" s="34">
        <v>100</v>
      </c>
      <c r="E406" s="38">
        <v>163.05000000000001</v>
      </c>
      <c r="F406" s="39" t="s">
        <v>18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12</v>
      </c>
      <c r="D407" s="34">
        <v>42</v>
      </c>
      <c r="E407" s="38">
        <v>162.97999999999999</v>
      </c>
      <c r="F407" s="39" t="s">
        <v>18</v>
      </c>
      <c r="G407" s="40" t="s">
        <v>19</v>
      </c>
    </row>
    <row r="408" spans="1:7">
      <c r="A408" s="35">
        <v>44754</v>
      </c>
      <c r="B408" s="36">
        <v>0.61884745370370364</v>
      </c>
      <c r="C408" s="37" t="s">
        <v>12</v>
      </c>
      <c r="D408" s="34">
        <v>58</v>
      </c>
      <c r="E408" s="38">
        <v>162.97999999999999</v>
      </c>
      <c r="F408" s="39" t="s">
        <v>18</v>
      </c>
      <c r="G408" s="40" t="s">
        <v>19</v>
      </c>
    </row>
    <row r="409" spans="1:7">
      <c r="A409" s="35">
        <v>44754</v>
      </c>
      <c r="B409" s="36">
        <v>0.62207256944444445</v>
      </c>
      <c r="C409" s="37" t="s">
        <v>12</v>
      </c>
      <c r="D409" s="34">
        <v>100</v>
      </c>
      <c r="E409" s="38">
        <v>162.74</v>
      </c>
      <c r="F409" s="39" t="s">
        <v>18</v>
      </c>
      <c r="G409" s="40" t="s">
        <v>22</v>
      </c>
    </row>
    <row r="410" spans="1:7">
      <c r="A410" s="35">
        <v>44754</v>
      </c>
      <c r="B410" s="36">
        <v>0.62221921296296301</v>
      </c>
      <c r="C410" s="37" t="s">
        <v>12</v>
      </c>
      <c r="D410" s="34">
        <v>100</v>
      </c>
      <c r="E410" s="38">
        <v>162.63</v>
      </c>
      <c r="F410" s="39" t="s">
        <v>18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12</v>
      </c>
      <c r="D411" s="34">
        <v>20</v>
      </c>
      <c r="E411" s="38">
        <v>162.47999999999999</v>
      </c>
      <c r="F411" s="39" t="s">
        <v>18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12</v>
      </c>
      <c r="D412" s="34">
        <v>80</v>
      </c>
      <c r="E412" s="38">
        <v>162.47999999999999</v>
      </c>
      <c r="F412" s="39" t="s">
        <v>18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12</v>
      </c>
      <c r="D413" s="34">
        <v>26</v>
      </c>
      <c r="E413" s="38">
        <v>161.94</v>
      </c>
      <c r="F413" s="39" t="s">
        <v>18</v>
      </c>
      <c r="G413" s="40" t="s">
        <v>19</v>
      </c>
    </row>
    <row r="414" spans="1:7">
      <c r="A414" s="35">
        <v>44754</v>
      </c>
      <c r="B414" s="36">
        <v>0.62519537037037043</v>
      </c>
      <c r="C414" s="37" t="s">
        <v>12</v>
      </c>
      <c r="D414" s="34">
        <v>74</v>
      </c>
      <c r="E414" s="38">
        <v>161.94</v>
      </c>
      <c r="F414" s="39" t="s">
        <v>18</v>
      </c>
      <c r="G414" s="40" t="s">
        <v>19</v>
      </c>
    </row>
    <row r="415" spans="1:7">
      <c r="A415" s="35">
        <v>44754</v>
      </c>
      <c r="B415" s="36">
        <v>0.62521736111111115</v>
      </c>
      <c r="C415" s="37" t="s">
        <v>12</v>
      </c>
      <c r="D415" s="34">
        <v>100</v>
      </c>
      <c r="E415" s="38">
        <v>161.93</v>
      </c>
      <c r="F415" s="39" t="s">
        <v>18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12</v>
      </c>
      <c r="D416" s="34">
        <v>5</v>
      </c>
      <c r="E416" s="38">
        <v>161.94</v>
      </c>
      <c r="F416" s="39" t="s">
        <v>18</v>
      </c>
      <c r="G416" s="40" t="s">
        <v>20</v>
      </c>
    </row>
    <row r="417" spans="1:7">
      <c r="A417" s="35">
        <v>44754</v>
      </c>
      <c r="B417" s="36">
        <v>0.62770856481481485</v>
      </c>
      <c r="C417" s="37" t="s">
        <v>12</v>
      </c>
      <c r="D417" s="34">
        <v>2</v>
      </c>
      <c r="E417" s="38">
        <v>161.93</v>
      </c>
      <c r="F417" s="39" t="s">
        <v>18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12</v>
      </c>
      <c r="D418" s="34">
        <v>8</v>
      </c>
      <c r="E418" s="38">
        <v>161.93</v>
      </c>
      <c r="F418" s="39" t="s">
        <v>18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12</v>
      </c>
      <c r="D419" s="34">
        <v>22</v>
      </c>
      <c r="E419" s="38">
        <v>161.93</v>
      </c>
      <c r="F419" s="39" t="s">
        <v>18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12</v>
      </c>
      <c r="D420" s="34">
        <v>78</v>
      </c>
      <c r="E420" s="38">
        <v>161.93</v>
      </c>
      <c r="F420" s="39" t="s">
        <v>18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12</v>
      </c>
      <c r="D421" s="34">
        <v>90</v>
      </c>
      <c r="E421" s="38">
        <v>161.93</v>
      </c>
      <c r="F421" s="39" t="s">
        <v>18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12</v>
      </c>
      <c r="D422" s="34">
        <v>100</v>
      </c>
      <c r="E422" s="38">
        <v>161.93</v>
      </c>
      <c r="F422" s="39" t="s">
        <v>18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12</v>
      </c>
      <c r="D423" s="34">
        <v>3</v>
      </c>
      <c r="E423" s="38">
        <v>161.91</v>
      </c>
      <c r="F423" s="39" t="s">
        <v>18</v>
      </c>
      <c r="G423" s="40" t="s">
        <v>20</v>
      </c>
    </row>
    <row r="424" spans="1:7">
      <c r="A424" s="35">
        <v>44754</v>
      </c>
      <c r="B424" s="36">
        <v>0.62815636574074085</v>
      </c>
      <c r="C424" s="37" t="s">
        <v>12</v>
      </c>
      <c r="D424" s="34">
        <v>97</v>
      </c>
      <c r="E424" s="38">
        <v>161.91</v>
      </c>
      <c r="F424" s="39" t="s">
        <v>18</v>
      </c>
      <c r="G424" s="40" t="s">
        <v>20</v>
      </c>
    </row>
    <row r="425" spans="1:7">
      <c r="A425" s="35">
        <v>44754</v>
      </c>
      <c r="B425" s="36">
        <v>0.63064652777777785</v>
      </c>
      <c r="C425" s="37" t="s">
        <v>12</v>
      </c>
      <c r="D425" s="34">
        <v>100</v>
      </c>
      <c r="E425" s="38">
        <v>161.87</v>
      </c>
      <c r="F425" s="39" t="s">
        <v>18</v>
      </c>
      <c r="G425" s="40" t="s">
        <v>20</v>
      </c>
    </row>
    <row r="426" spans="1:7">
      <c r="A426" s="35">
        <v>44754</v>
      </c>
      <c r="B426" s="36">
        <v>0.63148240740740746</v>
      </c>
      <c r="C426" s="37" t="s">
        <v>12</v>
      </c>
      <c r="D426" s="34">
        <v>100</v>
      </c>
      <c r="E426" s="38">
        <v>161.83000000000001</v>
      </c>
      <c r="F426" s="39" t="s">
        <v>18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12</v>
      </c>
      <c r="D427" s="34">
        <v>47</v>
      </c>
      <c r="E427" s="38">
        <v>161.75</v>
      </c>
      <c r="F427" s="39" t="s">
        <v>18</v>
      </c>
      <c r="G427" s="40" t="s">
        <v>22</v>
      </c>
    </row>
    <row r="428" spans="1:7">
      <c r="A428" s="35">
        <v>44754</v>
      </c>
      <c r="B428" s="36">
        <v>0.63185648148148155</v>
      </c>
      <c r="C428" s="37" t="s">
        <v>12</v>
      </c>
      <c r="D428" s="34">
        <v>53</v>
      </c>
      <c r="E428" s="38">
        <v>161.75</v>
      </c>
      <c r="F428" s="39" t="s">
        <v>18</v>
      </c>
      <c r="G428" s="40" t="s">
        <v>22</v>
      </c>
    </row>
    <row r="429" spans="1:7">
      <c r="A429" s="35">
        <v>44754</v>
      </c>
      <c r="B429" s="36">
        <v>0.63471574074074089</v>
      </c>
      <c r="C429" s="37" t="s">
        <v>12</v>
      </c>
      <c r="D429" s="34">
        <v>6</v>
      </c>
      <c r="E429" s="38">
        <v>162.44</v>
      </c>
      <c r="F429" s="39" t="s">
        <v>18</v>
      </c>
      <c r="G429" s="40" t="s">
        <v>19</v>
      </c>
    </row>
    <row r="430" spans="1:7">
      <c r="A430" s="35">
        <v>44754</v>
      </c>
      <c r="B430" s="36">
        <v>0.63471574074074089</v>
      </c>
      <c r="C430" s="37" t="s">
        <v>12</v>
      </c>
      <c r="D430" s="34">
        <v>94</v>
      </c>
      <c r="E430" s="38">
        <v>162.44</v>
      </c>
      <c r="F430" s="39" t="s">
        <v>18</v>
      </c>
      <c r="G430" s="40" t="s">
        <v>19</v>
      </c>
    </row>
    <row r="431" spans="1:7">
      <c r="A431" s="35">
        <v>44754</v>
      </c>
      <c r="B431" s="36">
        <v>0.63471574074074089</v>
      </c>
      <c r="C431" s="37" t="s">
        <v>12</v>
      </c>
      <c r="D431" s="34">
        <v>100</v>
      </c>
      <c r="E431" s="38">
        <v>162.41</v>
      </c>
      <c r="F431" s="39" t="s">
        <v>18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12</v>
      </c>
      <c r="D432" s="34">
        <v>100</v>
      </c>
      <c r="E432" s="38">
        <v>162.36000000000001</v>
      </c>
      <c r="F432" s="39" t="s">
        <v>18</v>
      </c>
      <c r="G432" s="40" t="s">
        <v>19</v>
      </c>
    </row>
    <row r="433" spans="1:7">
      <c r="A433" s="35">
        <v>44754</v>
      </c>
      <c r="B433" s="36">
        <v>0.63473275462962975</v>
      </c>
      <c r="C433" s="37" t="s">
        <v>12</v>
      </c>
      <c r="D433" s="34">
        <v>11</v>
      </c>
      <c r="E433" s="38">
        <v>162.36000000000001</v>
      </c>
      <c r="F433" s="39" t="s">
        <v>18</v>
      </c>
      <c r="G433" s="40" t="s">
        <v>19</v>
      </c>
    </row>
    <row r="434" spans="1:7">
      <c r="A434" s="35">
        <v>44754</v>
      </c>
      <c r="B434" s="36">
        <v>0.63473275462962975</v>
      </c>
      <c r="C434" s="37" t="s">
        <v>12</v>
      </c>
      <c r="D434" s="34">
        <v>27</v>
      </c>
      <c r="E434" s="38">
        <v>162.36000000000001</v>
      </c>
      <c r="F434" s="39" t="s">
        <v>18</v>
      </c>
      <c r="G434" s="40" t="s">
        <v>19</v>
      </c>
    </row>
    <row r="435" spans="1:7">
      <c r="A435" s="35">
        <v>44754</v>
      </c>
      <c r="B435" s="36">
        <v>0.63473275462962975</v>
      </c>
      <c r="C435" s="37" t="s">
        <v>12</v>
      </c>
      <c r="D435" s="34">
        <v>62</v>
      </c>
      <c r="E435" s="38">
        <v>162.36000000000001</v>
      </c>
      <c r="F435" s="39" t="s">
        <v>18</v>
      </c>
      <c r="G435" s="40" t="s">
        <v>19</v>
      </c>
    </row>
    <row r="436" spans="1:7">
      <c r="A436" s="35">
        <v>44754</v>
      </c>
      <c r="B436" s="36">
        <v>0.63568090277777789</v>
      </c>
      <c r="C436" s="37" t="s">
        <v>12</v>
      </c>
      <c r="D436" s="34">
        <v>100</v>
      </c>
      <c r="E436" s="38">
        <v>162.33000000000001</v>
      </c>
      <c r="F436" s="39" t="s">
        <v>18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12</v>
      </c>
      <c r="D437" s="34">
        <v>100</v>
      </c>
      <c r="E437" s="38">
        <v>162.24</v>
      </c>
      <c r="F437" s="39" t="s">
        <v>18</v>
      </c>
      <c r="G437" s="40" t="s">
        <v>22</v>
      </c>
    </row>
    <row r="438" spans="1:7">
      <c r="A438" s="35">
        <v>44754</v>
      </c>
      <c r="B438" s="36">
        <v>0.6395667824074075</v>
      </c>
      <c r="C438" s="37" t="s">
        <v>12</v>
      </c>
      <c r="D438" s="34">
        <v>100</v>
      </c>
      <c r="E438" s="38">
        <v>162.72</v>
      </c>
      <c r="F438" s="39" t="s">
        <v>18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12</v>
      </c>
      <c r="D439" s="34">
        <v>100</v>
      </c>
      <c r="E439" s="38">
        <v>162.61000000000001</v>
      </c>
      <c r="F439" s="39" t="s">
        <v>18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12</v>
      </c>
      <c r="D440" s="34">
        <v>45</v>
      </c>
      <c r="E440" s="38">
        <v>162.56</v>
      </c>
      <c r="F440" s="39" t="s">
        <v>18</v>
      </c>
      <c r="G440" s="40" t="s">
        <v>21</v>
      </c>
    </row>
    <row r="441" spans="1:7">
      <c r="A441" s="35">
        <v>44754</v>
      </c>
      <c r="B441" s="36">
        <v>0.63968252314814822</v>
      </c>
      <c r="C441" s="37" t="s">
        <v>12</v>
      </c>
      <c r="D441" s="34">
        <v>55</v>
      </c>
      <c r="E441" s="38">
        <v>162.56</v>
      </c>
      <c r="F441" s="39" t="s">
        <v>18</v>
      </c>
      <c r="G441" s="40" t="s">
        <v>21</v>
      </c>
    </row>
    <row r="442" spans="1:7">
      <c r="A442" s="35">
        <v>44754</v>
      </c>
      <c r="B442" s="36">
        <v>0.64012870370370378</v>
      </c>
      <c r="C442" s="37" t="s">
        <v>12</v>
      </c>
      <c r="D442" s="34">
        <v>45</v>
      </c>
      <c r="E442" s="38">
        <v>162.46</v>
      </c>
      <c r="F442" s="39" t="s">
        <v>18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12</v>
      </c>
      <c r="D443" s="34">
        <v>55</v>
      </c>
      <c r="E443" s="38">
        <v>162.46</v>
      </c>
      <c r="F443" s="39" t="s">
        <v>18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12</v>
      </c>
      <c r="D444" s="34">
        <v>10</v>
      </c>
      <c r="E444" s="38">
        <v>162.35</v>
      </c>
      <c r="F444" s="39" t="s">
        <v>18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12</v>
      </c>
      <c r="D445" s="34">
        <v>90</v>
      </c>
      <c r="E445" s="38">
        <v>162.35</v>
      </c>
      <c r="F445" s="39" t="s">
        <v>18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12</v>
      </c>
      <c r="D446" s="34">
        <v>100</v>
      </c>
      <c r="E446" s="38">
        <v>162.27000000000001</v>
      </c>
      <c r="F446" s="39" t="s">
        <v>18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12</v>
      </c>
      <c r="D447" s="34">
        <v>100</v>
      </c>
      <c r="E447" s="38">
        <v>162.13999999999999</v>
      </c>
      <c r="F447" s="39" t="s">
        <v>18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12</v>
      </c>
      <c r="D448" s="34">
        <v>100</v>
      </c>
      <c r="E448" s="38">
        <v>162.68</v>
      </c>
      <c r="F448" s="39" t="s">
        <v>18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12</v>
      </c>
      <c r="D449" s="34">
        <v>100</v>
      </c>
      <c r="E449" s="38">
        <v>162.61000000000001</v>
      </c>
      <c r="F449" s="39" t="s">
        <v>18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12</v>
      </c>
      <c r="D450" s="34">
        <v>100</v>
      </c>
      <c r="E450" s="38">
        <v>162.57</v>
      </c>
      <c r="F450" s="39" t="s">
        <v>18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12</v>
      </c>
      <c r="D451" s="34">
        <v>100</v>
      </c>
      <c r="E451" s="38">
        <v>162.57</v>
      </c>
      <c r="F451" s="39" t="s">
        <v>18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12</v>
      </c>
      <c r="D452" s="34">
        <v>24</v>
      </c>
      <c r="E452" s="38">
        <v>162.57</v>
      </c>
      <c r="F452" s="39" t="s">
        <v>18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12</v>
      </c>
      <c r="D453" s="34">
        <v>27</v>
      </c>
      <c r="E453" s="38">
        <v>162.57</v>
      </c>
      <c r="F453" s="39" t="s">
        <v>18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12</v>
      </c>
      <c r="D454" s="34">
        <v>49</v>
      </c>
      <c r="E454" s="38">
        <v>162.57</v>
      </c>
      <c r="F454" s="39" t="s">
        <v>18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12</v>
      </c>
      <c r="D455" s="34">
        <v>50</v>
      </c>
      <c r="E455" s="38">
        <v>162.51</v>
      </c>
      <c r="F455" s="39" t="s">
        <v>18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12</v>
      </c>
      <c r="D456" s="34">
        <v>50</v>
      </c>
      <c r="E456" s="38">
        <v>162.51</v>
      </c>
      <c r="F456" s="39" t="s">
        <v>18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12</v>
      </c>
      <c r="D457" s="34">
        <v>100</v>
      </c>
      <c r="E457" s="38">
        <v>162.51</v>
      </c>
      <c r="F457" s="39" t="s">
        <v>18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12</v>
      </c>
      <c r="D458" s="34">
        <v>100</v>
      </c>
      <c r="E458" s="38">
        <v>162.25</v>
      </c>
      <c r="F458" s="39" t="s">
        <v>18</v>
      </c>
      <c r="G458" s="40" t="s">
        <v>19</v>
      </c>
    </row>
    <row r="459" spans="1:7">
      <c r="A459" s="35">
        <v>44754</v>
      </c>
      <c r="B459" s="36">
        <v>0.64947719907407409</v>
      </c>
      <c r="C459" s="37" t="s">
        <v>12</v>
      </c>
      <c r="D459" s="34">
        <v>100</v>
      </c>
      <c r="E459" s="38">
        <v>162.32</v>
      </c>
      <c r="F459" s="39" t="s">
        <v>18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12</v>
      </c>
      <c r="D460" s="34">
        <v>100</v>
      </c>
      <c r="E460" s="38">
        <v>162.37</v>
      </c>
      <c r="F460" s="39" t="s">
        <v>18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12</v>
      </c>
      <c r="D461" s="34">
        <v>22</v>
      </c>
      <c r="E461" s="38">
        <v>162.24</v>
      </c>
      <c r="F461" s="39" t="s">
        <v>18</v>
      </c>
      <c r="G461" s="40" t="s">
        <v>22</v>
      </c>
    </row>
    <row r="462" spans="1:7">
      <c r="A462" s="35">
        <v>44754</v>
      </c>
      <c r="B462" s="36">
        <v>0.64952962962962957</v>
      </c>
      <c r="C462" s="37" t="s">
        <v>12</v>
      </c>
      <c r="D462" s="34">
        <v>100</v>
      </c>
      <c r="E462" s="38">
        <v>162.24</v>
      </c>
      <c r="F462" s="39" t="s">
        <v>18</v>
      </c>
      <c r="G462" s="40" t="s">
        <v>22</v>
      </c>
    </row>
    <row r="463" spans="1:7">
      <c r="A463" s="35">
        <v>44754</v>
      </c>
      <c r="B463" s="36">
        <v>0.64952974537037045</v>
      </c>
      <c r="C463" s="37" t="s">
        <v>12</v>
      </c>
      <c r="D463" s="34">
        <v>78</v>
      </c>
      <c r="E463" s="38">
        <v>162.24</v>
      </c>
      <c r="F463" s="39" t="s">
        <v>18</v>
      </c>
      <c r="G463" s="40" t="s">
        <v>22</v>
      </c>
    </row>
    <row r="464" spans="1:7">
      <c r="A464" s="35">
        <v>44754</v>
      </c>
      <c r="B464" s="36">
        <v>0.6498211805555556</v>
      </c>
      <c r="C464" s="37" t="s">
        <v>12</v>
      </c>
      <c r="D464" s="34">
        <v>46</v>
      </c>
      <c r="E464" s="38">
        <v>162.18</v>
      </c>
      <c r="F464" s="39" t="s">
        <v>18</v>
      </c>
      <c r="G464" s="40" t="s">
        <v>19</v>
      </c>
    </row>
    <row r="465" spans="1:7">
      <c r="A465" s="35">
        <v>44754</v>
      </c>
      <c r="B465" s="36">
        <v>0.6498211805555556</v>
      </c>
      <c r="C465" s="37" t="s">
        <v>12</v>
      </c>
      <c r="D465" s="34">
        <v>54</v>
      </c>
      <c r="E465" s="38">
        <v>162.18</v>
      </c>
      <c r="F465" s="39" t="s">
        <v>18</v>
      </c>
      <c r="G465" s="40" t="s">
        <v>19</v>
      </c>
    </row>
    <row r="466" spans="1:7">
      <c r="A466" s="35">
        <v>44754</v>
      </c>
      <c r="B466" s="36">
        <v>0.65139317129629626</v>
      </c>
      <c r="C466" s="37" t="s">
        <v>12</v>
      </c>
      <c r="D466" s="34">
        <v>100</v>
      </c>
      <c r="E466" s="38">
        <v>162.13999999999999</v>
      </c>
      <c r="F466" s="39" t="s">
        <v>18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12</v>
      </c>
      <c r="D467" s="34">
        <v>100</v>
      </c>
      <c r="E467" s="38">
        <v>162.22999999999999</v>
      </c>
      <c r="F467" s="39" t="s">
        <v>18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12</v>
      </c>
      <c r="D468" s="34">
        <v>20</v>
      </c>
      <c r="E468" s="38">
        <v>162.13</v>
      </c>
      <c r="F468" s="39" t="s">
        <v>18</v>
      </c>
      <c r="G468" s="40" t="s">
        <v>19</v>
      </c>
    </row>
    <row r="469" spans="1:7">
      <c r="A469" s="35">
        <v>44754</v>
      </c>
      <c r="B469" s="36">
        <v>0.65278182870370371</v>
      </c>
      <c r="C469" s="37" t="s">
        <v>12</v>
      </c>
      <c r="D469" s="34">
        <v>80</v>
      </c>
      <c r="E469" s="38">
        <v>162.13</v>
      </c>
      <c r="F469" s="39" t="s">
        <v>18</v>
      </c>
      <c r="G469" s="40" t="s">
        <v>19</v>
      </c>
    </row>
    <row r="470" spans="1:7">
      <c r="A470" s="35">
        <v>44754</v>
      </c>
      <c r="B470" s="36">
        <v>0.65278182870370371</v>
      </c>
      <c r="C470" s="37" t="s">
        <v>12</v>
      </c>
      <c r="D470" s="34">
        <v>23</v>
      </c>
      <c r="E470" s="38">
        <v>162.13</v>
      </c>
      <c r="F470" s="39" t="s">
        <v>18</v>
      </c>
      <c r="G470" s="40" t="s">
        <v>19</v>
      </c>
    </row>
    <row r="471" spans="1:7">
      <c r="A471" s="35">
        <v>44754</v>
      </c>
      <c r="B471" s="36">
        <v>0.65278182870370371</v>
      </c>
      <c r="C471" s="37" t="s">
        <v>12</v>
      </c>
      <c r="D471" s="34">
        <v>77</v>
      </c>
      <c r="E471" s="38">
        <v>162.13</v>
      </c>
      <c r="F471" s="39" t="s">
        <v>18</v>
      </c>
      <c r="G471" s="40" t="s">
        <v>19</v>
      </c>
    </row>
    <row r="472" spans="1:7">
      <c r="A472" s="35">
        <v>44754</v>
      </c>
      <c r="B472" s="36">
        <v>0.65481689814814814</v>
      </c>
      <c r="C472" s="37" t="s">
        <v>12</v>
      </c>
      <c r="D472" s="34">
        <v>5</v>
      </c>
      <c r="E472" s="38">
        <v>162.26</v>
      </c>
      <c r="F472" s="39" t="s">
        <v>18</v>
      </c>
      <c r="G472" s="40" t="s">
        <v>21</v>
      </c>
    </row>
    <row r="473" spans="1:7">
      <c r="A473" s="35">
        <v>44754</v>
      </c>
      <c r="B473" s="36">
        <v>0.65481689814814814</v>
      </c>
      <c r="C473" s="37" t="s">
        <v>12</v>
      </c>
      <c r="D473" s="34">
        <v>95</v>
      </c>
      <c r="E473" s="38">
        <v>162.26</v>
      </c>
      <c r="F473" s="39" t="s">
        <v>18</v>
      </c>
      <c r="G473" s="40" t="s">
        <v>21</v>
      </c>
    </row>
    <row r="474" spans="1:7">
      <c r="A474" s="35">
        <v>44754</v>
      </c>
      <c r="B474" s="36">
        <v>0.65481689814814814</v>
      </c>
      <c r="C474" s="37" t="s">
        <v>12</v>
      </c>
      <c r="D474" s="34">
        <v>100</v>
      </c>
      <c r="E474" s="38">
        <v>162.26</v>
      </c>
      <c r="F474" s="39" t="s">
        <v>18</v>
      </c>
      <c r="G474" s="40" t="s">
        <v>21</v>
      </c>
    </row>
    <row r="475" spans="1:7">
      <c r="A475" s="35">
        <v>44754</v>
      </c>
      <c r="B475" s="36">
        <v>0.65481689814814814</v>
      </c>
      <c r="C475" s="37" t="s">
        <v>12</v>
      </c>
      <c r="D475" s="34">
        <v>100</v>
      </c>
      <c r="E475" s="38">
        <v>162.29</v>
      </c>
      <c r="F475" s="39" t="s">
        <v>18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12</v>
      </c>
      <c r="D476" s="34">
        <v>100</v>
      </c>
      <c r="E476" s="38">
        <v>162.29</v>
      </c>
      <c r="F476" s="39" t="s">
        <v>18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12</v>
      </c>
      <c r="D477" s="34">
        <v>200</v>
      </c>
      <c r="E477" s="38">
        <v>162.29</v>
      </c>
      <c r="F477" s="39" t="s">
        <v>18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12</v>
      </c>
      <c r="D478" s="34">
        <v>24</v>
      </c>
      <c r="E478" s="38">
        <v>162.21</v>
      </c>
      <c r="F478" s="39" t="s">
        <v>18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12</v>
      </c>
      <c r="D479" s="34">
        <v>14</v>
      </c>
      <c r="E479" s="38">
        <v>162.21</v>
      </c>
      <c r="F479" s="39" t="s">
        <v>18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12</v>
      </c>
      <c r="D480" s="34">
        <v>28</v>
      </c>
      <c r="E480" s="38">
        <v>162.21</v>
      </c>
      <c r="F480" s="39" t="s">
        <v>18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12</v>
      </c>
      <c r="D481" s="34">
        <v>34</v>
      </c>
      <c r="E481" s="38">
        <v>162.21</v>
      </c>
      <c r="F481" s="39" t="s">
        <v>18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12</v>
      </c>
      <c r="D482" s="34">
        <v>100</v>
      </c>
      <c r="E482" s="38">
        <v>162.19</v>
      </c>
      <c r="F482" s="39" t="s">
        <v>18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12</v>
      </c>
      <c r="D483" s="34">
        <v>2</v>
      </c>
      <c r="E483" s="38">
        <v>162.13999999999999</v>
      </c>
      <c r="F483" s="39" t="s">
        <v>18</v>
      </c>
      <c r="G483" s="40" t="s">
        <v>21</v>
      </c>
    </row>
    <row r="484" spans="1:7">
      <c r="A484" s="35">
        <v>44754</v>
      </c>
      <c r="B484" s="36">
        <v>0.657806712962963</v>
      </c>
      <c r="C484" s="37" t="s">
        <v>12</v>
      </c>
      <c r="D484" s="34">
        <v>3</v>
      </c>
      <c r="E484" s="38">
        <v>162.13999999999999</v>
      </c>
      <c r="F484" s="39" t="s">
        <v>18</v>
      </c>
      <c r="G484" s="40" t="s">
        <v>21</v>
      </c>
    </row>
    <row r="485" spans="1:7">
      <c r="A485" s="35">
        <v>44754</v>
      </c>
      <c r="B485" s="36">
        <v>0.657806712962963</v>
      </c>
      <c r="C485" s="37" t="s">
        <v>12</v>
      </c>
      <c r="D485" s="34">
        <v>32</v>
      </c>
      <c r="E485" s="38">
        <v>162.13999999999999</v>
      </c>
      <c r="F485" s="39" t="s">
        <v>18</v>
      </c>
      <c r="G485" s="40" t="s">
        <v>21</v>
      </c>
    </row>
    <row r="486" spans="1:7">
      <c r="A486" s="35">
        <v>44754</v>
      </c>
      <c r="B486" s="36">
        <v>0.657806712962963</v>
      </c>
      <c r="C486" s="37" t="s">
        <v>12</v>
      </c>
      <c r="D486" s="34">
        <v>37</v>
      </c>
      <c r="E486" s="38">
        <v>162.13999999999999</v>
      </c>
      <c r="F486" s="39" t="s">
        <v>18</v>
      </c>
      <c r="G486" s="40" t="s">
        <v>21</v>
      </c>
    </row>
    <row r="487" spans="1:7">
      <c r="A487" s="35">
        <v>44754</v>
      </c>
      <c r="B487" s="36">
        <v>0.657806712962963</v>
      </c>
      <c r="C487" s="37" t="s">
        <v>12</v>
      </c>
      <c r="D487" s="34">
        <v>68</v>
      </c>
      <c r="E487" s="38">
        <v>162.13999999999999</v>
      </c>
      <c r="F487" s="39" t="s">
        <v>18</v>
      </c>
      <c r="G487" s="40" t="s">
        <v>21</v>
      </c>
    </row>
    <row r="488" spans="1:7">
      <c r="A488" s="35">
        <v>44754</v>
      </c>
      <c r="B488" s="36">
        <v>0.657806712962963</v>
      </c>
      <c r="C488" s="37" t="s">
        <v>12</v>
      </c>
      <c r="D488" s="34">
        <v>100</v>
      </c>
      <c r="E488" s="38">
        <v>162.13</v>
      </c>
      <c r="F488" s="39" t="s">
        <v>18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12</v>
      </c>
      <c r="D489" s="34">
        <v>100</v>
      </c>
      <c r="E489" s="38">
        <v>162.13</v>
      </c>
      <c r="F489" s="39" t="s">
        <v>18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12</v>
      </c>
      <c r="D490" s="34">
        <v>63</v>
      </c>
      <c r="E490" s="38">
        <v>162</v>
      </c>
      <c r="F490" s="39" t="s">
        <v>18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12</v>
      </c>
      <c r="D491" s="34">
        <v>10</v>
      </c>
      <c r="E491" s="38">
        <v>162</v>
      </c>
      <c r="F491" s="39" t="s">
        <v>18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12</v>
      </c>
      <c r="D492" s="34">
        <v>300</v>
      </c>
      <c r="E492" s="38">
        <v>162.15</v>
      </c>
      <c r="F492" s="39" t="s">
        <v>18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12</v>
      </c>
      <c r="D493" s="34">
        <v>26</v>
      </c>
      <c r="E493" s="38">
        <v>162</v>
      </c>
      <c r="F493" s="39" t="s">
        <v>18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12</v>
      </c>
      <c r="D494" s="34">
        <v>100</v>
      </c>
      <c r="E494" s="38">
        <v>162</v>
      </c>
      <c r="F494" s="39" t="s">
        <v>18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12</v>
      </c>
      <c r="D495" s="34">
        <v>565</v>
      </c>
      <c r="E495" s="38">
        <v>162</v>
      </c>
      <c r="F495" s="39" t="s">
        <v>18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12</v>
      </c>
      <c r="D496" s="34">
        <v>40</v>
      </c>
      <c r="E496" s="38">
        <v>162</v>
      </c>
      <c r="F496" s="39" t="s">
        <v>18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12</v>
      </c>
      <c r="D497" s="34">
        <v>42</v>
      </c>
      <c r="E497" s="38">
        <v>162</v>
      </c>
      <c r="F497" s="39" t="s">
        <v>18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12</v>
      </c>
      <c r="D498" s="34">
        <v>60</v>
      </c>
      <c r="E498" s="38">
        <v>162</v>
      </c>
      <c r="F498" s="39" t="s">
        <v>18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12</v>
      </c>
      <c r="D499" s="34">
        <v>2</v>
      </c>
      <c r="E499" s="38">
        <v>162</v>
      </c>
      <c r="F499" s="39" t="s">
        <v>18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12</v>
      </c>
      <c r="D500" s="34">
        <v>2</v>
      </c>
      <c r="E500" s="38">
        <v>162</v>
      </c>
      <c r="F500" s="39" t="s">
        <v>18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12</v>
      </c>
      <c r="D501" s="34">
        <v>2</v>
      </c>
      <c r="E501" s="38">
        <v>162</v>
      </c>
      <c r="F501" s="39" t="s">
        <v>18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12</v>
      </c>
      <c r="D502" s="34">
        <v>17</v>
      </c>
      <c r="E502" s="38">
        <v>162</v>
      </c>
      <c r="F502" s="39" t="s">
        <v>18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12</v>
      </c>
      <c r="D503" s="34">
        <v>56</v>
      </c>
      <c r="E503" s="38">
        <v>162</v>
      </c>
      <c r="F503" s="39" t="s">
        <v>18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12</v>
      </c>
      <c r="D504" s="34">
        <v>81</v>
      </c>
      <c r="E504" s="38">
        <v>162</v>
      </c>
      <c r="F504" s="39" t="s">
        <v>18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12</v>
      </c>
      <c r="D505" s="34">
        <v>98</v>
      </c>
      <c r="E505" s="38">
        <v>162</v>
      </c>
      <c r="F505" s="39" t="s">
        <v>18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12</v>
      </c>
      <c r="D506" s="34">
        <v>98</v>
      </c>
      <c r="E506" s="38">
        <v>162</v>
      </c>
      <c r="F506" s="39" t="s">
        <v>18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12</v>
      </c>
      <c r="D507" s="34">
        <v>100</v>
      </c>
      <c r="E507" s="38">
        <v>162</v>
      </c>
      <c r="F507" s="39" t="s">
        <v>18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12</v>
      </c>
      <c r="D508" s="34">
        <v>2</v>
      </c>
      <c r="E508" s="38">
        <v>162</v>
      </c>
      <c r="F508" s="39" t="s">
        <v>18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12</v>
      </c>
      <c r="D509" s="34">
        <v>2</v>
      </c>
      <c r="E509" s="38">
        <v>162</v>
      </c>
      <c r="F509" s="39" t="s">
        <v>18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12</v>
      </c>
      <c r="D510" s="34">
        <v>44</v>
      </c>
      <c r="E510" s="38">
        <v>162</v>
      </c>
      <c r="F510" s="39" t="s">
        <v>18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12</v>
      </c>
      <c r="D511" s="34">
        <v>98</v>
      </c>
      <c r="E511" s="38">
        <v>162</v>
      </c>
      <c r="F511" s="39" t="s">
        <v>18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12</v>
      </c>
      <c r="D512" s="34">
        <v>18</v>
      </c>
      <c r="E512" s="38">
        <v>162</v>
      </c>
      <c r="F512" s="39" t="s">
        <v>18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12</v>
      </c>
      <c r="D513" s="34">
        <v>20</v>
      </c>
      <c r="E513" s="38">
        <v>162</v>
      </c>
      <c r="F513" s="39" t="s">
        <v>18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12</v>
      </c>
      <c r="D514" s="34">
        <v>56</v>
      </c>
      <c r="E514" s="38">
        <v>162</v>
      </c>
      <c r="F514" s="39" t="s">
        <v>18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12</v>
      </c>
      <c r="D515" s="34">
        <v>82</v>
      </c>
      <c r="E515" s="38">
        <v>162</v>
      </c>
      <c r="F515" s="39" t="s">
        <v>18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12</v>
      </c>
      <c r="D516" s="34">
        <v>46</v>
      </c>
      <c r="E516" s="38">
        <v>162</v>
      </c>
      <c r="F516" s="39" t="s">
        <v>18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12</v>
      </c>
      <c r="D517" s="34">
        <v>34</v>
      </c>
      <c r="E517" s="38">
        <v>162</v>
      </c>
      <c r="F517" s="39" t="s">
        <v>18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12</v>
      </c>
      <c r="D518" s="34">
        <v>34</v>
      </c>
      <c r="E518" s="38">
        <v>162</v>
      </c>
      <c r="F518" s="39" t="s">
        <v>18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12</v>
      </c>
      <c r="D519" s="34">
        <v>66</v>
      </c>
      <c r="E519" s="38">
        <v>162</v>
      </c>
      <c r="F519" s="39" t="s">
        <v>18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12</v>
      </c>
      <c r="D520" s="34">
        <v>2</v>
      </c>
      <c r="E520" s="38">
        <v>162</v>
      </c>
      <c r="F520" s="39" t="s">
        <v>18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12</v>
      </c>
      <c r="D521" s="34">
        <v>2</v>
      </c>
      <c r="E521" s="38">
        <v>162</v>
      </c>
      <c r="F521" s="39" t="s">
        <v>18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12</v>
      </c>
      <c r="D522" s="34">
        <v>2</v>
      </c>
      <c r="E522" s="38">
        <v>162</v>
      </c>
      <c r="F522" s="39" t="s">
        <v>18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12</v>
      </c>
      <c r="D523" s="34">
        <v>25</v>
      </c>
      <c r="E523" s="38">
        <v>162</v>
      </c>
      <c r="F523" s="39" t="s">
        <v>18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12</v>
      </c>
      <c r="D524" s="34">
        <v>64</v>
      </c>
      <c r="E524" s="38">
        <v>162</v>
      </c>
      <c r="F524" s="39" t="s">
        <v>18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12</v>
      </c>
      <c r="D525" s="34">
        <v>75</v>
      </c>
      <c r="E525" s="38">
        <v>162</v>
      </c>
      <c r="F525" s="39" t="s">
        <v>18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12</v>
      </c>
      <c r="D526" s="34">
        <v>98</v>
      </c>
      <c r="E526" s="38">
        <v>162</v>
      </c>
      <c r="F526" s="39" t="s">
        <v>18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12</v>
      </c>
      <c r="D527" s="34">
        <v>100</v>
      </c>
      <c r="E527" s="38">
        <v>162</v>
      </c>
      <c r="F527" s="39" t="s">
        <v>18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12</v>
      </c>
      <c r="D528" s="34">
        <v>287</v>
      </c>
      <c r="E528" s="38">
        <v>162</v>
      </c>
      <c r="F528" s="39" t="s">
        <v>18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12</v>
      </c>
      <c r="D529" s="34">
        <v>45</v>
      </c>
      <c r="E529" s="38">
        <v>162</v>
      </c>
      <c r="F529" s="39" t="s">
        <v>18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44753</v>
      </c>
      <c r="B5" s="36">
        <v>0.39621365740740744</v>
      </c>
      <c r="C5" s="37" t="s">
        <v>12</v>
      </c>
      <c r="D5" s="34">
        <v>40</v>
      </c>
      <c r="E5" s="38">
        <v>169.11</v>
      </c>
      <c r="F5" s="39" t="s">
        <v>18</v>
      </c>
      <c r="G5" s="40" t="s">
        <v>20</v>
      </c>
    </row>
    <row r="6" spans="1:7" ht="11.25" customHeight="1">
      <c r="A6" s="35">
        <v>44753</v>
      </c>
      <c r="B6" s="36">
        <v>0.3969969907407408</v>
      </c>
      <c r="C6" s="37" t="s">
        <v>12</v>
      </c>
      <c r="D6" s="34">
        <v>20</v>
      </c>
      <c r="E6" s="38">
        <v>169.75</v>
      </c>
      <c r="F6" s="39" t="s">
        <v>18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12</v>
      </c>
      <c r="D7" s="34">
        <v>20</v>
      </c>
      <c r="E7" s="38">
        <v>169.75</v>
      </c>
      <c r="F7" s="39" t="s">
        <v>18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12</v>
      </c>
      <c r="D8" s="34">
        <v>60</v>
      </c>
      <c r="E8" s="38">
        <v>169.75</v>
      </c>
      <c r="F8" s="39" t="s">
        <v>18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12</v>
      </c>
      <c r="D9" s="34">
        <v>7</v>
      </c>
      <c r="E9" s="38">
        <v>169.44</v>
      </c>
      <c r="F9" s="39" t="s">
        <v>18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12</v>
      </c>
      <c r="D10" s="34">
        <v>33</v>
      </c>
      <c r="E10" s="38">
        <v>169.44</v>
      </c>
      <c r="F10" s="39" t="s">
        <v>18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12</v>
      </c>
      <c r="D11" s="34">
        <v>60</v>
      </c>
      <c r="E11" s="38">
        <v>169.44</v>
      </c>
      <c r="F11" s="39" t="s">
        <v>18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12</v>
      </c>
      <c r="D12" s="34">
        <v>100</v>
      </c>
      <c r="E12" s="38">
        <v>169.44</v>
      </c>
      <c r="F12" s="39" t="s">
        <v>18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12</v>
      </c>
      <c r="D13" s="34">
        <v>10</v>
      </c>
      <c r="E13" s="38">
        <v>169.4</v>
      </c>
      <c r="F13" s="39" t="s">
        <v>18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12</v>
      </c>
      <c r="D14" s="34">
        <v>90</v>
      </c>
      <c r="E14" s="38">
        <v>169.4</v>
      </c>
      <c r="F14" s="39" t="s">
        <v>18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12</v>
      </c>
      <c r="D15" s="34">
        <v>23</v>
      </c>
      <c r="E15" s="38">
        <v>169.41</v>
      </c>
      <c r="F15" s="39" t="s">
        <v>18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12</v>
      </c>
      <c r="D16" s="34">
        <v>77</v>
      </c>
      <c r="E16" s="38">
        <v>169.41</v>
      </c>
      <c r="F16" s="39" t="s">
        <v>18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12</v>
      </c>
      <c r="D17" s="34">
        <v>77</v>
      </c>
      <c r="E17" s="38">
        <v>169.41</v>
      </c>
      <c r="F17" s="39" t="s">
        <v>18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12</v>
      </c>
      <c r="D18" s="34">
        <v>100</v>
      </c>
      <c r="E18" s="38">
        <v>169.44</v>
      </c>
      <c r="F18" s="39" t="s">
        <v>18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12</v>
      </c>
      <c r="D19" s="34">
        <v>200</v>
      </c>
      <c r="E19" s="38">
        <v>169.44</v>
      </c>
      <c r="F19" s="39" t="s">
        <v>18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12</v>
      </c>
      <c r="D20" s="34">
        <v>10</v>
      </c>
      <c r="E20" s="38">
        <v>169.4</v>
      </c>
      <c r="F20" s="39" t="s">
        <v>18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12</v>
      </c>
      <c r="D21" s="34">
        <v>10</v>
      </c>
      <c r="E21" s="38">
        <v>169.4</v>
      </c>
      <c r="F21" s="39" t="s">
        <v>18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12</v>
      </c>
      <c r="D22" s="34">
        <v>23</v>
      </c>
      <c r="E22" s="38">
        <v>169.41</v>
      </c>
      <c r="F22" s="39" t="s">
        <v>18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12</v>
      </c>
      <c r="D23" s="34">
        <v>40</v>
      </c>
      <c r="E23" s="38">
        <v>169.4</v>
      </c>
      <c r="F23" s="39" t="s">
        <v>18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12</v>
      </c>
      <c r="D24" s="34">
        <v>40</v>
      </c>
      <c r="E24" s="38">
        <v>169.41</v>
      </c>
      <c r="F24" s="39" t="s">
        <v>18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12</v>
      </c>
      <c r="D25" s="34">
        <v>50</v>
      </c>
      <c r="E25" s="38">
        <v>169.4</v>
      </c>
      <c r="F25" s="39" t="s">
        <v>18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12</v>
      </c>
      <c r="D26" s="34">
        <v>50</v>
      </c>
      <c r="E26" s="38">
        <v>169.4</v>
      </c>
      <c r="F26" s="39" t="s">
        <v>18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12</v>
      </c>
      <c r="D27" s="34">
        <v>21</v>
      </c>
      <c r="E27" s="38">
        <v>169.34</v>
      </c>
      <c r="F27" s="39" t="s">
        <v>18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12</v>
      </c>
      <c r="D28" s="34">
        <v>79</v>
      </c>
      <c r="E28" s="38">
        <v>169.34</v>
      </c>
      <c r="F28" s="39" t="s">
        <v>18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12</v>
      </c>
      <c r="D29" s="34">
        <v>100</v>
      </c>
      <c r="E29" s="38">
        <v>168.8</v>
      </c>
      <c r="F29" s="39" t="s">
        <v>18</v>
      </c>
      <c r="G29" s="40" t="s">
        <v>22</v>
      </c>
    </row>
    <row r="30" spans="1:7">
      <c r="A30" s="35">
        <v>44753</v>
      </c>
      <c r="B30" s="36">
        <v>0.39966215277777783</v>
      </c>
      <c r="C30" s="37" t="s">
        <v>12</v>
      </c>
      <c r="D30" s="34">
        <v>100</v>
      </c>
      <c r="E30" s="38">
        <v>168.82</v>
      </c>
      <c r="F30" s="39" t="s">
        <v>18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12</v>
      </c>
      <c r="D31" s="34">
        <v>100</v>
      </c>
      <c r="E31" s="38">
        <v>168.4</v>
      </c>
      <c r="F31" s="39" t="s">
        <v>18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12</v>
      </c>
      <c r="D32" s="34">
        <v>12</v>
      </c>
      <c r="E32" s="38">
        <v>168.05</v>
      </c>
      <c r="F32" s="39" t="s">
        <v>18</v>
      </c>
      <c r="G32" s="40" t="s">
        <v>21</v>
      </c>
    </row>
    <row r="33" spans="1:7">
      <c r="A33" s="35">
        <v>44753</v>
      </c>
      <c r="B33" s="36">
        <v>0.40208981481481487</v>
      </c>
      <c r="C33" s="37" t="s">
        <v>12</v>
      </c>
      <c r="D33" s="34">
        <v>88</v>
      </c>
      <c r="E33" s="38">
        <v>168.05</v>
      </c>
      <c r="F33" s="39" t="s">
        <v>18</v>
      </c>
      <c r="G33" s="40" t="s">
        <v>21</v>
      </c>
    </row>
    <row r="34" spans="1:7">
      <c r="A34" s="35">
        <v>44753</v>
      </c>
      <c r="B34" s="36">
        <v>0.40208981481481487</v>
      </c>
      <c r="C34" s="37" t="s">
        <v>12</v>
      </c>
      <c r="D34" s="34">
        <v>21</v>
      </c>
      <c r="E34" s="38">
        <v>168.07</v>
      </c>
      <c r="F34" s="39" t="s">
        <v>18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12</v>
      </c>
      <c r="D35" s="34">
        <v>100</v>
      </c>
      <c r="E35" s="38">
        <v>168.07</v>
      </c>
      <c r="F35" s="39" t="s">
        <v>18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12</v>
      </c>
      <c r="D36" s="34">
        <v>100</v>
      </c>
      <c r="E36" s="38">
        <v>168.07</v>
      </c>
      <c r="F36" s="39" t="s">
        <v>18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12</v>
      </c>
      <c r="D37" s="34">
        <v>84</v>
      </c>
      <c r="E37" s="38">
        <v>168.04</v>
      </c>
      <c r="F37" s="39" t="s">
        <v>18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12</v>
      </c>
      <c r="D38" s="34">
        <v>79</v>
      </c>
      <c r="E38" s="38">
        <v>168.07</v>
      </c>
      <c r="F38" s="39" t="s">
        <v>18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12</v>
      </c>
      <c r="D39" s="34">
        <v>3</v>
      </c>
      <c r="E39" s="38">
        <v>170.16</v>
      </c>
      <c r="F39" s="39" t="s">
        <v>18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12</v>
      </c>
      <c r="D40" s="34">
        <v>97</v>
      </c>
      <c r="E40" s="38">
        <v>170.16</v>
      </c>
      <c r="F40" s="39" t="s">
        <v>18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12</v>
      </c>
      <c r="D41" s="34">
        <v>50</v>
      </c>
      <c r="E41" s="38">
        <v>169.91</v>
      </c>
      <c r="F41" s="39" t="s">
        <v>18</v>
      </c>
      <c r="G41" s="40" t="s">
        <v>19</v>
      </c>
    </row>
    <row r="42" spans="1:7">
      <c r="A42" s="35">
        <v>44753</v>
      </c>
      <c r="B42" s="36">
        <v>0.40440196759259261</v>
      </c>
      <c r="C42" s="37" t="s">
        <v>12</v>
      </c>
      <c r="D42" s="34">
        <v>29</v>
      </c>
      <c r="E42" s="38">
        <v>169.97</v>
      </c>
      <c r="F42" s="39" t="s">
        <v>18</v>
      </c>
      <c r="G42" s="40" t="s">
        <v>21</v>
      </c>
    </row>
    <row r="43" spans="1:7">
      <c r="A43" s="35">
        <v>44753</v>
      </c>
      <c r="B43" s="36">
        <v>0.40450972222222226</v>
      </c>
      <c r="C43" s="37" t="s">
        <v>12</v>
      </c>
      <c r="D43" s="34">
        <v>100</v>
      </c>
      <c r="E43" s="38">
        <v>170.72</v>
      </c>
      <c r="F43" s="39" t="s">
        <v>18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12</v>
      </c>
      <c r="D44" s="34">
        <v>7</v>
      </c>
      <c r="E44" s="38">
        <v>170.7</v>
      </c>
      <c r="F44" s="39" t="s">
        <v>18</v>
      </c>
      <c r="G44" s="40" t="s">
        <v>21</v>
      </c>
    </row>
    <row r="45" spans="1:7">
      <c r="A45" s="35">
        <v>44753</v>
      </c>
      <c r="B45" s="36">
        <v>0.40467280092592595</v>
      </c>
      <c r="C45" s="37" t="s">
        <v>12</v>
      </c>
      <c r="D45" s="34">
        <v>77</v>
      </c>
      <c r="E45" s="38">
        <v>170.7</v>
      </c>
      <c r="F45" s="39" t="s">
        <v>18</v>
      </c>
      <c r="G45" s="40" t="s">
        <v>21</v>
      </c>
    </row>
    <row r="46" spans="1:7">
      <c r="A46" s="35">
        <v>44753</v>
      </c>
      <c r="B46" s="36">
        <v>0.40467349537037034</v>
      </c>
      <c r="C46" s="37" t="s">
        <v>12</v>
      </c>
      <c r="D46" s="34">
        <v>16</v>
      </c>
      <c r="E46" s="38">
        <v>170.7</v>
      </c>
      <c r="F46" s="39" t="s">
        <v>18</v>
      </c>
      <c r="G46" s="40" t="s">
        <v>21</v>
      </c>
    </row>
    <row r="47" spans="1:7">
      <c r="A47" s="35">
        <v>44753</v>
      </c>
      <c r="B47" s="36">
        <v>0.40549571759259262</v>
      </c>
      <c r="C47" s="37" t="s">
        <v>12</v>
      </c>
      <c r="D47" s="34">
        <v>21</v>
      </c>
      <c r="E47" s="38">
        <v>170.81</v>
      </c>
      <c r="F47" s="39" t="s">
        <v>18</v>
      </c>
      <c r="G47" s="40" t="s">
        <v>22</v>
      </c>
    </row>
    <row r="48" spans="1:7">
      <c r="A48" s="35">
        <v>44753</v>
      </c>
      <c r="B48" s="36">
        <v>0.40549571759259262</v>
      </c>
      <c r="C48" s="37" t="s">
        <v>12</v>
      </c>
      <c r="D48" s="34">
        <v>20</v>
      </c>
      <c r="E48" s="38">
        <v>170.81</v>
      </c>
      <c r="F48" s="39" t="s">
        <v>18</v>
      </c>
      <c r="G48" s="40" t="s">
        <v>22</v>
      </c>
    </row>
    <row r="49" spans="1:7">
      <c r="A49" s="35">
        <v>44753</v>
      </c>
      <c r="B49" s="36">
        <v>0.40549571759259262</v>
      </c>
      <c r="C49" s="37" t="s">
        <v>12</v>
      </c>
      <c r="D49" s="34">
        <v>59</v>
      </c>
      <c r="E49" s="38">
        <v>170.81</v>
      </c>
      <c r="F49" s="39" t="s">
        <v>18</v>
      </c>
      <c r="G49" s="40" t="s">
        <v>22</v>
      </c>
    </row>
    <row r="50" spans="1:7">
      <c r="A50" s="35">
        <v>44753</v>
      </c>
      <c r="B50" s="36">
        <v>0.40552650462962969</v>
      </c>
      <c r="C50" s="37" t="s">
        <v>12</v>
      </c>
      <c r="D50" s="34">
        <v>100</v>
      </c>
      <c r="E50" s="38">
        <v>170.81</v>
      </c>
      <c r="F50" s="39" t="s">
        <v>18</v>
      </c>
      <c r="G50" s="40" t="s">
        <v>22</v>
      </c>
    </row>
    <row r="51" spans="1:7">
      <c r="A51" s="35">
        <v>44753</v>
      </c>
      <c r="B51" s="36">
        <v>0.40552766203703705</v>
      </c>
      <c r="C51" s="37" t="s">
        <v>12</v>
      </c>
      <c r="D51" s="34">
        <v>40</v>
      </c>
      <c r="E51" s="38">
        <v>170.71</v>
      </c>
      <c r="F51" s="39" t="s">
        <v>18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12</v>
      </c>
      <c r="D52" s="34">
        <v>60</v>
      </c>
      <c r="E52" s="38">
        <v>170.71</v>
      </c>
      <c r="F52" s="39" t="s">
        <v>18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12</v>
      </c>
      <c r="D53" s="34">
        <v>1</v>
      </c>
      <c r="E53" s="38">
        <v>170.54</v>
      </c>
      <c r="F53" s="39" t="s">
        <v>18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12</v>
      </c>
      <c r="D54" s="34">
        <v>100</v>
      </c>
      <c r="E54" s="38">
        <v>170.54</v>
      </c>
      <c r="F54" s="39" t="s">
        <v>18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12</v>
      </c>
      <c r="D55" s="34">
        <v>100</v>
      </c>
      <c r="E55" s="38">
        <v>170.56</v>
      </c>
      <c r="F55" s="39" t="s">
        <v>18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12</v>
      </c>
      <c r="D56" s="34">
        <v>99</v>
      </c>
      <c r="E56" s="38">
        <v>170.54</v>
      </c>
      <c r="F56" s="39" t="s">
        <v>18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12</v>
      </c>
      <c r="D57" s="34">
        <v>20</v>
      </c>
      <c r="E57" s="38">
        <v>170.52</v>
      </c>
      <c r="F57" s="39" t="s">
        <v>18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12</v>
      </c>
      <c r="D58" s="34">
        <v>20</v>
      </c>
      <c r="E58" s="38">
        <v>170.52</v>
      </c>
      <c r="F58" s="39" t="s">
        <v>18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12</v>
      </c>
      <c r="D59" s="34">
        <v>20</v>
      </c>
      <c r="E59" s="38">
        <v>170.52</v>
      </c>
      <c r="F59" s="39" t="s">
        <v>18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12</v>
      </c>
      <c r="D60" s="34">
        <v>20</v>
      </c>
      <c r="E60" s="38">
        <v>170.53</v>
      </c>
      <c r="F60" s="39" t="s">
        <v>18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12</v>
      </c>
      <c r="D61" s="34">
        <v>40</v>
      </c>
      <c r="E61" s="38">
        <v>170.52</v>
      </c>
      <c r="F61" s="39" t="s">
        <v>18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12</v>
      </c>
      <c r="D62" s="34">
        <v>80</v>
      </c>
      <c r="E62" s="38">
        <v>170.53</v>
      </c>
      <c r="F62" s="39" t="s">
        <v>18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12</v>
      </c>
      <c r="D63" s="34">
        <v>100</v>
      </c>
      <c r="E63" s="38">
        <v>170.67</v>
      </c>
      <c r="F63" s="39" t="s">
        <v>18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12</v>
      </c>
      <c r="D64" s="34">
        <v>100</v>
      </c>
      <c r="E64" s="38">
        <v>170.63</v>
      </c>
      <c r="F64" s="39" t="s">
        <v>18</v>
      </c>
      <c r="G64" s="40" t="s">
        <v>21</v>
      </c>
    </row>
    <row r="65" spans="1:7">
      <c r="A65" s="35">
        <v>44753</v>
      </c>
      <c r="B65" s="36">
        <v>0.40639895833333339</v>
      </c>
      <c r="C65" s="37" t="s">
        <v>12</v>
      </c>
      <c r="D65" s="34">
        <v>5</v>
      </c>
      <c r="E65" s="38">
        <v>170.5</v>
      </c>
      <c r="F65" s="39" t="s">
        <v>18</v>
      </c>
      <c r="G65" s="40" t="s">
        <v>21</v>
      </c>
    </row>
    <row r="66" spans="1:7">
      <c r="A66" s="35">
        <v>44753</v>
      </c>
      <c r="B66" s="36">
        <v>0.40639895833333339</v>
      </c>
      <c r="C66" s="37" t="s">
        <v>12</v>
      </c>
      <c r="D66" s="34">
        <v>95</v>
      </c>
      <c r="E66" s="38">
        <v>170.5</v>
      </c>
      <c r="F66" s="39" t="s">
        <v>18</v>
      </c>
      <c r="G66" s="40" t="s">
        <v>21</v>
      </c>
    </row>
    <row r="67" spans="1:7">
      <c r="A67" s="35">
        <v>44753</v>
      </c>
      <c r="B67" s="36">
        <v>0.40639895833333339</v>
      </c>
      <c r="C67" s="37" t="s">
        <v>12</v>
      </c>
      <c r="D67" s="34">
        <v>100</v>
      </c>
      <c r="E67" s="38">
        <v>170.5</v>
      </c>
      <c r="F67" s="39" t="s">
        <v>18</v>
      </c>
      <c r="G67" s="40" t="s">
        <v>21</v>
      </c>
    </row>
    <row r="68" spans="1:7">
      <c r="A68" s="35">
        <v>44753</v>
      </c>
      <c r="B68" s="36">
        <v>0.40639895833333339</v>
      </c>
      <c r="C68" s="37" t="s">
        <v>12</v>
      </c>
      <c r="D68" s="34">
        <v>13</v>
      </c>
      <c r="E68" s="38">
        <v>170.49</v>
      </c>
      <c r="F68" s="39" t="s">
        <v>18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12</v>
      </c>
      <c r="D69" s="34">
        <v>87</v>
      </c>
      <c r="E69" s="38">
        <v>170.49</v>
      </c>
      <c r="F69" s="39" t="s">
        <v>18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12</v>
      </c>
      <c r="D70" s="34">
        <v>100</v>
      </c>
      <c r="E70" s="38">
        <v>170.47</v>
      </c>
      <c r="F70" s="39" t="s">
        <v>18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12</v>
      </c>
      <c r="D71" s="34">
        <v>100</v>
      </c>
      <c r="E71" s="38">
        <v>170.47</v>
      </c>
      <c r="F71" s="39" t="s">
        <v>18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12</v>
      </c>
      <c r="D72" s="34">
        <v>100</v>
      </c>
      <c r="E72" s="38">
        <v>170.47</v>
      </c>
      <c r="F72" s="39" t="s">
        <v>18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12</v>
      </c>
      <c r="D73" s="34">
        <v>100</v>
      </c>
      <c r="E73" s="38">
        <v>170.48</v>
      </c>
      <c r="F73" s="39" t="s">
        <v>18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12</v>
      </c>
      <c r="D74" s="34">
        <v>13</v>
      </c>
      <c r="E74" s="38">
        <v>170.13</v>
      </c>
      <c r="F74" s="39" t="s">
        <v>18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12</v>
      </c>
      <c r="D75" s="34">
        <v>20</v>
      </c>
      <c r="E75" s="38">
        <v>170.13</v>
      </c>
      <c r="F75" s="39" t="s">
        <v>18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12</v>
      </c>
      <c r="D76" s="34">
        <v>87</v>
      </c>
      <c r="E76" s="38">
        <v>170.13</v>
      </c>
      <c r="F76" s="39" t="s">
        <v>18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12</v>
      </c>
      <c r="D77" s="34">
        <v>100</v>
      </c>
      <c r="E77" s="38">
        <v>169.99</v>
      </c>
      <c r="F77" s="39" t="s">
        <v>18</v>
      </c>
      <c r="G77" s="40" t="s">
        <v>19</v>
      </c>
    </row>
    <row r="78" spans="1:7">
      <c r="A78" s="35">
        <v>44753</v>
      </c>
      <c r="B78" s="36">
        <v>0.40900300925925936</v>
      </c>
      <c r="C78" s="37" t="s">
        <v>12</v>
      </c>
      <c r="D78" s="34">
        <v>20</v>
      </c>
      <c r="E78" s="38">
        <v>169.83</v>
      </c>
      <c r="F78" s="39" t="s">
        <v>18</v>
      </c>
      <c r="G78" s="40" t="s">
        <v>19</v>
      </c>
    </row>
    <row r="79" spans="1:7">
      <c r="A79" s="35">
        <v>44753</v>
      </c>
      <c r="B79" s="36">
        <v>0.40901284722222231</v>
      </c>
      <c r="C79" s="37" t="s">
        <v>12</v>
      </c>
      <c r="D79" s="34">
        <v>3</v>
      </c>
      <c r="E79" s="38">
        <v>169.83</v>
      </c>
      <c r="F79" s="39" t="s">
        <v>18</v>
      </c>
      <c r="G79" s="40" t="s">
        <v>19</v>
      </c>
    </row>
    <row r="80" spans="1:7">
      <c r="A80" s="35">
        <v>44753</v>
      </c>
      <c r="B80" s="36">
        <v>0.40901284722222231</v>
      </c>
      <c r="C80" s="37" t="s">
        <v>12</v>
      </c>
      <c r="D80" s="34">
        <v>77</v>
      </c>
      <c r="E80" s="38">
        <v>169.83</v>
      </c>
      <c r="F80" s="39" t="s">
        <v>18</v>
      </c>
      <c r="G80" s="40" t="s">
        <v>19</v>
      </c>
    </row>
    <row r="81" spans="1:7">
      <c r="A81" s="35">
        <v>44753</v>
      </c>
      <c r="B81" s="36">
        <v>0.40965555555555566</v>
      </c>
      <c r="C81" s="37" t="s">
        <v>12</v>
      </c>
      <c r="D81" s="34">
        <v>23</v>
      </c>
      <c r="E81" s="38">
        <v>170.1</v>
      </c>
      <c r="F81" s="39" t="s">
        <v>18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12</v>
      </c>
      <c r="D82" s="34">
        <v>77</v>
      </c>
      <c r="E82" s="38">
        <v>170.1</v>
      </c>
      <c r="F82" s="39" t="s">
        <v>18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12</v>
      </c>
      <c r="D83" s="34">
        <v>46</v>
      </c>
      <c r="E83" s="38">
        <v>169.57</v>
      </c>
      <c r="F83" s="39" t="s">
        <v>18</v>
      </c>
      <c r="G83" s="40" t="s">
        <v>19</v>
      </c>
    </row>
    <row r="84" spans="1:7">
      <c r="A84" s="35">
        <v>44753</v>
      </c>
      <c r="B84" s="36">
        <v>0.41027129629629633</v>
      </c>
      <c r="C84" s="37" t="s">
        <v>12</v>
      </c>
      <c r="D84" s="34">
        <v>54</v>
      </c>
      <c r="E84" s="38">
        <v>169.57</v>
      </c>
      <c r="F84" s="39" t="s">
        <v>18</v>
      </c>
      <c r="G84" s="40" t="s">
        <v>19</v>
      </c>
    </row>
    <row r="85" spans="1:7">
      <c r="A85" s="35">
        <v>44753</v>
      </c>
      <c r="B85" s="36">
        <v>0.41099050925925928</v>
      </c>
      <c r="C85" s="37" t="s">
        <v>12</v>
      </c>
      <c r="D85" s="34">
        <v>100</v>
      </c>
      <c r="E85" s="38">
        <v>169.22</v>
      </c>
      <c r="F85" s="39" t="s">
        <v>18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12</v>
      </c>
      <c r="D86" s="34">
        <v>100</v>
      </c>
      <c r="E86" s="38">
        <v>169.22</v>
      </c>
      <c r="F86" s="39" t="s">
        <v>18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12</v>
      </c>
      <c r="D87" s="34">
        <v>38</v>
      </c>
      <c r="E87" s="38">
        <v>169.2</v>
      </c>
      <c r="F87" s="39" t="s">
        <v>18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12</v>
      </c>
      <c r="D88" s="34">
        <v>62</v>
      </c>
      <c r="E88" s="38">
        <v>169.2</v>
      </c>
      <c r="F88" s="39" t="s">
        <v>18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12</v>
      </c>
      <c r="D89" s="34">
        <v>11</v>
      </c>
      <c r="E89" s="38">
        <v>169.2</v>
      </c>
      <c r="F89" s="39" t="s">
        <v>18</v>
      </c>
      <c r="G89" s="40" t="s">
        <v>19</v>
      </c>
    </row>
    <row r="90" spans="1:7">
      <c r="A90" s="35">
        <v>44753</v>
      </c>
      <c r="B90" s="36">
        <v>0.41323634259259268</v>
      </c>
      <c r="C90" s="37" t="s">
        <v>12</v>
      </c>
      <c r="D90" s="34">
        <v>11</v>
      </c>
      <c r="E90" s="38">
        <v>169.2</v>
      </c>
      <c r="F90" s="39" t="s">
        <v>18</v>
      </c>
      <c r="G90" s="40" t="s">
        <v>19</v>
      </c>
    </row>
    <row r="91" spans="1:7">
      <c r="A91" s="35">
        <v>44753</v>
      </c>
      <c r="B91" s="36">
        <v>0.41323634259259268</v>
      </c>
      <c r="C91" s="37" t="s">
        <v>12</v>
      </c>
      <c r="D91" s="34">
        <v>17</v>
      </c>
      <c r="E91" s="38">
        <v>169.2</v>
      </c>
      <c r="F91" s="39" t="s">
        <v>18</v>
      </c>
      <c r="G91" s="40" t="s">
        <v>19</v>
      </c>
    </row>
    <row r="92" spans="1:7">
      <c r="A92" s="35">
        <v>44753</v>
      </c>
      <c r="B92" s="36">
        <v>0.41323634259259268</v>
      </c>
      <c r="C92" s="37" t="s">
        <v>12</v>
      </c>
      <c r="D92" s="34">
        <v>61</v>
      </c>
      <c r="E92" s="38">
        <v>169.2</v>
      </c>
      <c r="F92" s="39" t="s">
        <v>18</v>
      </c>
      <c r="G92" s="40" t="s">
        <v>19</v>
      </c>
    </row>
    <row r="93" spans="1:7">
      <c r="A93" s="35">
        <v>44753</v>
      </c>
      <c r="B93" s="36">
        <v>0.41402592592592602</v>
      </c>
      <c r="C93" s="37" t="s">
        <v>12</v>
      </c>
      <c r="D93" s="34">
        <v>100</v>
      </c>
      <c r="E93" s="38">
        <v>169.04</v>
      </c>
      <c r="F93" s="39" t="s">
        <v>18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12</v>
      </c>
      <c r="D94" s="34">
        <v>100</v>
      </c>
      <c r="E94" s="38">
        <v>168.99</v>
      </c>
      <c r="F94" s="39" t="s">
        <v>18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12</v>
      </c>
      <c r="D95" s="34">
        <v>100</v>
      </c>
      <c r="E95" s="38">
        <v>168.99</v>
      </c>
      <c r="F95" s="39" t="s">
        <v>18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12</v>
      </c>
      <c r="D96" s="34">
        <v>100</v>
      </c>
      <c r="E96" s="38">
        <v>168.99</v>
      </c>
      <c r="F96" s="39" t="s">
        <v>18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12</v>
      </c>
      <c r="D97" s="34">
        <v>100</v>
      </c>
      <c r="E97" s="38">
        <v>169.39</v>
      </c>
      <c r="F97" s="39" t="s">
        <v>18</v>
      </c>
      <c r="G97" s="40" t="s">
        <v>19</v>
      </c>
    </row>
    <row r="98" spans="1:7">
      <c r="A98" s="35">
        <v>44753</v>
      </c>
      <c r="B98" s="36">
        <v>0.41617453703703711</v>
      </c>
      <c r="C98" s="37" t="s">
        <v>12</v>
      </c>
      <c r="D98" s="34">
        <v>100</v>
      </c>
      <c r="E98" s="38">
        <v>169.37</v>
      </c>
      <c r="F98" s="39" t="s">
        <v>18</v>
      </c>
      <c r="G98" s="40" t="s">
        <v>22</v>
      </c>
    </row>
    <row r="99" spans="1:7">
      <c r="A99" s="35">
        <v>44753</v>
      </c>
      <c r="B99" s="36">
        <v>0.41629293981481486</v>
      </c>
      <c r="C99" s="37" t="s">
        <v>12</v>
      </c>
      <c r="D99" s="34">
        <v>50</v>
      </c>
      <c r="E99" s="38">
        <v>169.25</v>
      </c>
      <c r="F99" s="39" t="s">
        <v>18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12</v>
      </c>
      <c r="D100" s="34">
        <v>50</v>
      </c>
      <c r="E100" s="38">
        <v>169.25</v>
      </c>
      <c r="F100" s="39" t="s">
        <v>18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12</v>
      </c>
      <c r="D101" s="34">
        <v>100</v>
      </c>
      <c r="E101" s="38">
        <v>169.25</v>
      </c>
      <c r="F101" s="39" t="s">
        <v>18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12</v>
      </c>
      <c r="D102" s="34">
        <v>18</v>
      </c>
      <c r="E102" s="38">
        <v>168.99</v>
      </c>
      <c r="F102" s="39" t="s">
        <v>18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12</v>
      </c>
      <c r="D103" s="34">
        <v>82</v>
      </c>
      <c r="E103" s="38">
        <v>168.99</v>
      </c>
      <c r="F103" s="39" t="s">
        <v>18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12</v>
      </c>
      <c r="D104" s="34">
        <v>100</v>
      </c>
      <c r="E104" s="38">
        <v>168.34</v>
      </c>
      <c r="F104" s="39" t="s">
        <v>18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12</v>
      </c>
      <c r="D105" s="34">
        <v>6</v>
      </c>
      <c r="E105" s="38">
        <v>168.77</v>
      </c>
      <c r="F105" s="39" t="s">
        <v>18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12</v>
      </c>
      <c r="D106" s="34">
        <v>60</v>
      </c>
      <c r="E106" s="38">
        <v>168.75</v>
      </c>
      <c r="F106" s="39" t="s">
        <v>18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12</v>
      </c>
      <c r="D107" s="34">
        <v>94</v>
      </c>
      <c r="E107" s="38">
        <v>168.77</v>
      </c>
      <c r="F107" s="39" t="s">
        <v>18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12</v>
      </c>
      <c r="D108" s="34">
        <v>100</v>
      </c>
      <c r="E108" s="38">
        <v>168.75</v>
      </c>
      <c r="F108" s="39" t="s">
        <v>18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12</v>
      </c>
      <c r="D109" s="34">
        <v>100</v>
      </c>
      <c r="E109" s="38">
        <v>168.8</v>
      </c>
      <c r="F109" s="39" t="s">
        <v>18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12</v>
      </c>
      <c r="D110" s="34">
        <v>100</v>
      </c>
      <c r="E110" s="38">
        <v>168.81</v>
      </c>
      <c r="F110" s="39" t="s">
        <v>18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12</v>
      </c>
      <c r="D111" s="34">
        <v>17</v>
      </c>
      <c r="E111" s="38">
        <v>168.76</v>
      </c>
      <c r="F111" s="39" t="s">
        <v>18</v>
      </c>
      <c r="G111" s="40" t="s">
        <v>19</v>
      </c>
    </row>
    <row r="112" spans="1:7">
      <c r="A112" s="35">
        <v>44753</v>
      </c>
      <c r="B112" s="36">
        <v>0.41982372685185187</v>
      </c>
      <c r="C112" s="37" t="s">
        <v>12</v>
      </c>
      <c r="D112" s="34">
        <v>43</v>
      </c>
      <c r="E112" s="38">
        <v>168.76</v>
      </c>
      <c r="F112" s="39" t="s">
        <v>18</v>
      </c>
      <c r="G112" s="40" t="s">
        <v>19</v>
      </c>
    </row>
    <row r="113" spans="1:7">
      <c r="A113" s="35">
        <v>44753</v>
      </c>
      <c r="B113" s="36">
        <v>0.41982372685185187</v>
      </c>
      <c r="C113" s="37" t="s">
        <v>12</v>
      </c>
      <c r="D113" s="34">
        <v>40</v>
      </c>
      <c r="E113" s="38">
        <v>168.75</v>
      </c>
      <c r="F113" s="39" t="s">
        <v>18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12</v>
      </c>
      <c r="D114" s="34">
        <v>10</v>
      </c>
      <c r="E114" s="38">
        <v>168.57</v>
      </c>
      <c r="F114" s="39" t="s">
        <v>18</v>
      </c>
      <c r="G114" s="40" t="s">
        <v>22</v>
      </c>
    </row>
    <row r="115" spans="1:7">
      <c r="A115" s="35">
        <v>44753</v>
      </c>
      <c r="B115" s="36">
        <v>0.41993101851851855</v>
      </c>
      <c r="C115" s="37" t="s">
        <v>12</v>
      </c>
      <c r="D115" s="34">
        <v>10</v>
      </c>
      <c r="E115" s="38">
        <v>168.57</v>
      </c>
      <c r="F115" s="39" t="s">
        <v>18</v>
      </c>
      <c r="G115" s="40" t="s">
        <v>22</v>
      </c>
    </row>
    <row r="116" spans="1:7">
      <c r="A116" s="35">
        <v>44753</v>
      </c>
      <c r="B116" s="36">
        <v>0.41993101851851855</v>
      </c>
      <c r="C116" s="37" t="s">
        <v>12</v>
      </c>
      <c r="D116" s="34">
        <v>80</v>
      </c>
      <c r="E116" s="38">
        <v>168.57</v>
      </c>
      <c r="F116" s="39" t="s">
        <v>18</v>
      </c>
      <c r="G116" s="40" t="s">
        <v>22</v>
      </c>
    </row>
    <row r="117" spans="1:7">
      <c r="A117" s="35">
        <v>44753</v>
      </c>
      <c r="B117" s="36">
        <v>0.41993101851851855</v>
      </c>
      <c r="C117" s="37" t="s">
        <v>12</v>
      </c>
      <c r="D117" s="34">
        <v>100</v>
      </c>
      <c r="E117" s="38">
        <v>168.56</v>
      </c>
      <c r="F117" s="39" t="s">
        <v>18</v>
      </c>
      <c r="G117" s="40" t="s">
        <v>22</v>
      </c>
    </row>
    <row r="118" spans="1:7">
      <c r="A118" s="35">
        <v>44753</v>
      </c>
      <c r="B118" s="36">
        <v>0.42007141203703702</v>
      </c>
      <c r="C118" s="37" t="s">
        <v>12</v>
      </c>
      <c r="D118" s="34">
        <v>100</v>
      </c>
      <c r="E118" s="38">
        <v>168.39</v>
      </c>
      <c r="F118" s="39" t="s">
        <v>18</v>
      </c>
      <c r="G118" s="40" t="s">
        <v>21</v>
      </c>
    </row>
    <row r="119" spans="1:7">
      <c r="A119" s="35">
        <v>44753</v>
      </c>
      <c r="B119" s="36">
        <v>0.42028402777777785</v>
      </c>
      <c r="C119" s="37" t="s">
        <v>12</v>
      </c>
      <c r="D119" s="34">
        <v>5</v>
      </c>
      <c r="E119" s="38">
        <v>167.99</v>
      </c>
      <c r="F119" s="39" t="s">
        <v>18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12</v>
      </c>
      <c r="D120" s="34">
        <v>95</v>
      </c>
      <c r="E120" s="38">
        <v>167.99</v>
      </c>
      <c r="F120" s="39" t="s">
        <v>18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12</v>
      </c>
      <c r="D121" s="34">
        <v>31</v>
      </c>
      <c r="E121" s="38">
        <v>167.17</v>
      </c>
      <c r="F121" s="39" t="s">
        <v>18</v>
      </c>
      <c r="G121" s="40" t="s">
        <v>22</v>
      </c>
    </row>
    <row r="122" spans="1:7">
      <c r="A122" s="35">
        <v>44753</v>
      </c>
      <c r="B122" s="36">
        <v>0.42153252314814815</v>
      </c>
      <c r="C122" s="37" t="s">
        <v>12</v>
      </c>
      <c r="D122" s="34">
        <v>69</v>
      </c>
      <c r="E122" s="38">
        <v>167.17</v>
      </c>
      <c r="F122" s="39" t="s">
        <v>18</v>
      </c>
      <c r="G122" s="40" t="s">
        <v>22</v>
      </c>
    </row>
    <row r="123" spans="1:7">
      <c r="A123" s="35">
        <v>44753</v>
      </c>
      <c r="B123" s="36">
        <v>0.42153252314814815</v>
      </c>
      <c r="C123" s="37" t="s">
        <v>12</v>
      </c>
      <c r="D123" s="34">
        <v>100</v>
      </c>
      <c r="E123" s="38">
        <v>167.18</v>
      </c>
      <c r="F123" s="39" t="s">
        <v>18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12</v>
      </c>
      <c r="D124" s="34">
        <v>5</v>
      </c>
      <c r="E124" s="38">
        <v>167.76</v>
      </c>
      <c r="F124" s="39" t="s">
        <v>18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12</v>
      </c>
      <c r="D125" s="34">
        <v>15</v>
      </c>
      <c r="E125" s="38">
        <v>167.76</v>
      </c>
      <c r="F125" s="39" t="s">
        <v>18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12</v>
      </c>
      <c r="D126" s="34">
        <v>100</v>
      </c>
      <c r="E126" s="38">
        <v>167.74</v>
      </c>
      <c r="F126" s="39" t="s">
        <v>18</v>
      </c>
      <c r="G126" s="40" t="s">
        <v>21</v>
      </c>
    </row>
    <row r="127" spans="1:7">
      <c r="A127" s="35">
        <v>44753</v>
      </c>
      <c r="B127" s="36">
        <v>0.42302650462962965</v>
      </c>
      <c r="C127" s="37" t="s">
        <v>12</v>
      </c>
      <c r="D127" s="34">
        <v>100</v>
      </c>
      <c r="E127" s="38">
        <v>167.75</v>
      </c>
      <c r="F127" s="39" t="s">
        <v>18</v>
      </c>
      <c r="G127" s="40" t="s">
        <v>21</v>
      </c>
    </row>
    <row r="128" spans="1:7">
      <c r="A128" s="35">
        <v>44753</v>
      </c>
      <c r="B128" s="36">
        <v>0.42302650462962965</v>
      </c>
      <c r="C128" s="37" t="s">
        <v>12</v>
      </c>
      <c r="D128" s="34">
        <v>100</v>
      </c>
      <c r="E128" s="38">
        <v>167.75</v>
      </c>
      <c r="F128" s="39" t="s">
        <v>18</v>
      </c>
      <c r="G128" s="40" t="s">
        <v>21</v>
      </c>
    </row>
    <row r="129" spans="1:7">
      <c r="A129" s="35">
        <v>44753</v>
      </c>
      <c r="B129" s="36">
        <v>0.42302650462962965</v>
      </c>
      <c r="C129" s="37" t="s">
        <v>12</v>
      </c>
      <c r="D129" s="34">
        <v>20</v>
      </c>
      <c r="E129" s="38">
        <v>167.73</v>
      </c>
      <c r="F129" s="39" t="s">
        <v>18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12</v>
      </c>
      <c r="D130" s="34">
        <v>20</v>
      </c>
      <c r="E130" s="38">
        <v>167.73</v>
      </c>
      <c r="F130" s="39" t="s">
        <v>18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12</v>
      </c>
      <c r="D131" s="34">
        <v>60</v>
      </c>
      <c r="E131" s="38">
        <v>167.73</v>
      </c>
      <c r="F131" s="39" t="s">
        <v>18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12</v>
      </c>
      <c r="D132" s="34">
        <v>10</v>
      </c>
      <c r="E132" s="38">
        <v>166.89</v>
      </c>
      <c r="F132" s="39" t="s">
        <v>18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12</v>
      </c>
      <c r="D133" s="34">
        <v>90</v>
      </c>
      <c r="E133" s="38">
        <v>166.89</v>
      </c>
      <c r="F133" s="39" t="s">
        <v>18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12</v>
      </c>
      <c r="D134" s="34">
        <v>100</v>
      </c>
      <c r="E134" s="38">
        <v>166.99</v>
      </c>
      <c r="F134" s="39" t="s">
        <v>18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12</v>
      </c>
      <c r="D135" s="34">
        <v>20</v>
      </c>
      <c r="E135" s="38">
        <v>166.99</v>
      </c>
      <c r="F135" s="39" t="s">
        <v>18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12</v>
      </c>
      <c r="D136" s="34">
        <v>20</v>
      </c>
      <c r="E136" s="38">
        <v>166.99</v>
      </c>
      <c r="F136" s="39" t="s">
        <v>18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12</v>
      </c>
      <c r="D137" s="34">
        <v>20</v>
      </c>
      <c r="E137" s="38">
        <v>166.99</v>
      </c>
      <c r="F137" s="39" t="s">
        <v>18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12</v>
      </c>
      <c r="D138" s="34">
        <v>20</v>
      </c>
      <c r="E138" s="38">
        <v>166.99</v>
      </c>
      <c r="F138" s="39" t="s">
        <v>18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12</v>
      </c>
      <c r="D139" s="34">
        <v>20</v>
      </c>
      <c r="E139" s="38">
        <v>166.99</v>
      </c>
      <c r="F139" s="39" t="s">
        <v>18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12</v>
      </c>
      <c r="D140" s="34">
        <v>20</v>
      </c>
      <c r="E140" s="38">
        <v>166.99</v>
      </c>
      <c r="F140" s="39" t="s">
        <v>18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12</v>
      </c>
      <c r="D141" s="34">
        <v>20</v>
      </c>
      <c r="E141" s="38">
        <v>166.99</v>
      </c>
      <c r="F141" s="39" t="s">
        <v>18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12</v>
      </c>
      <c r="D142" s="34">
        <v>20</v>
      </c>
      <c r="E142" s="38">
        <v>166.99</v>
      </c>
      <c r="F142" s="39" t="s">
        <v>18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12</v>
      </c>
      <c r="D143" s="34">
        <v>37</v>
      </c>
      <c r="E143" s="38">
        <v>166.99</v>
      </c>
      <c r="F143" s="39" t="s">
        <v>18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12</v>
      </c>
      <c r="D144" s="34">
        <v>40</v>
      </c>
      <c r="E144" s="38">
        <v>166.99</v>
      </c>
      <c r="F144" s="39" t="s">
        <v>18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12</v>
      </c>
      <c r="D145" s="34">
        <v>60</v>
      </c>
      <c r="E145" s="38">
        <v>166.99</v>
      </c>
      <c r="F145" s="39" t="s">
        <v>18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12</v>
      </c>
      <c r="D146" s="34">
        <v>60</v>
      </c>
      <c r="E146" s="38">
        <v>166.99</v>
      </c>
      <c r="F146" s="39" t="s">
        <v>18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12</v>
      </c>
      <c r="D147" s="34">
        <v>14</v>
      </c>
      <c r="E147" s="38">
        <v>166.99</v>
      </c>
      <c r="F147" s="39" t="s">
        <v>18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12</v>
      </c>
      <c r="D148" s="34">
        <v>43</v>
      </c>
      <c r="E148" s="38">
        <v>166.99</v>
      </c>
      <c r="F148" s="39" t="s">
        <v>18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12</v>
      </c>
      <c r="D149" s="34">
        <v>43</v>
      </c>
      <c r="E149" s="38">
        <v>166.99</v>
      </c>
      <c r="F149" s="39" t="s">
        <v>18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12</v>
      </c>
      <c r="D150" s="34">
        <v>100</v>
      </c>
      <c r="E150" s="38">
        <v>166.99</v>
      </c>
      <c r="F150" s="39" t="s">
        <v>18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12</v>
      </c>
      <c r="D151" s="34">
        <v>100</v>
      </c>
      <c r="E151" s="38">
        <v>166.99</v>
      </c>
      <c r="F151" s="39" t="s">
        <v>18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12</v>
      </c>
      <c r="D152" s="34">
        <v>43</v>
      </c>
      <c r="E152" s="38">
        <v>166.99</v>
      </c>
      <c r="F152" s="39" t="s">
        <v>18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12</v>
      </c>
      <c r="D153" s="34">
        <v>77</v>
      </c>
      <c r="E153" s="38">
        <v>167.21</v>
      </c>
      <c r="F153" s="39" t="s">
        <v>18</v>
      </c>
      <c r="G153" s="40" t="s">
        <v>19</v>
      </c>
    </row>
    <row r="154" spans="1:7">
      <c r="A154" s="35">
        <v>44753</v>
      </c>
      <c r="B154" s="36">
        <v>0.42717303240740745</v>
      </c>
      <c r="C154" s="37" t="s">
        <v>12</v>
      </c>
      <c r="D154" s="34">
        <v>1</v>
      </c>
      <c r="E154" s="38">
        <v>167.21</v>
      </c>
      <c r="F154" s="39" t="s">
        <v>18</v>
      </c>
      <c r="G154" s="40" t="s">
        <v>19</v>
      </c>
    </row>
    <row r="155" spans="1:7">
      <c r="A155" s="35">
        <v>44753</v>
      </c>
      <c r="B155" s="36">
        <v>0.42724444444444454</v>
      </c>
      <c r="C155" s="37" t="s">
        <v>12</v>
      </c>
      <c r="D155" s="34">
        <v>22</v>
      </c>
      <c r="E155" s="38">
        <v>167.21</v>
      </c>
      <c r="F155" s="39" t="s">
        <v>18</v>
      </c>
      <c r="G155" s="40" t="s">
        <v>19</v>
      </c>
    </row>
    <row r="156" spans="1:7">
      <c r="A156" s="35">
        <v>44753</v>
      </c>
      <c r="B156" s="36">
        <v>0.42847465277777785</v>
      </c>
      <c r="C156" s="37" t="s">
        <v>12</v>
      </c>
      <c r="D156" s="34">
        <v>100</v>
      </c>
      <c r="E156" s="38">
        <v>167.26</v>
      </c>
      <c r="F156" s="39" t="s">
        <v>18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12</v>
      </c>
      <c r="D157" s="34">
        <v>90</v>
      </c>
      <c r="E157" s="38">
        <v>167.07</v>
      </c>
      <c r="F157" s="39" t="s">
        <v>18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12</v>
      </c>
      <c r="D158" s="34">
        <v>50</v>
      </c>
      <c r="E158" s="38">
        <v>167.06</v>
      </c>
      <c r="F158" s="39" t="s">
        <v>18</v>
      </c>
      <c r="G158" s="40" t="s">
        <v>19</v>
      </c>
    </row>
    <row r="159" spans="1:7">
      <c r="A159" s="35">
        <v>44753</v>
      </c>
      <c r="B159" s="36">
        <v>0.42957187500000005</v>
      </c>
      <c r="C159" s="37" t="s">
        <v>12</v>
      </c>
      <c r="D159" s="34">
        <v>1</v>
      </c>
      <c r="E159" s="38">
        <v>167.07</v>
      </c>
      <c r="F159" s="39" t="s">
        <v>18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12</v>
      </c>
      <c r="D160" s="34">
        <v>47</v>
      </c>
      <c r="E160" s="38">
        <v>167.06</v>
      </c>
      <c r="F160" s="39" t="s">
        <v>18</v>
      </c>
      <c r="G160" s="40" t="s">
        <v>19</v>
      </c>
    </row>
    <row r="161" spans="1:7">
      <c r="A161" s="35">
        <v>44753</v>
      </c>
      <c r="B161" s="36">
        <v>0.42958634259259265</v>
      </c>
      <c r="C161" s="37" t="s">
        <v>12</v>
      </c>
      <c r="D161" s="34">
        <v>3</v>
      </c>
      <c r="E161" s="38">
        <v>167.06</v>
      </c>
      <c r="F161" s="39" t="s">
        <v>18</v>
      </c>
      <c r="G161" s="40" t="s">
        <v>19</v>
      </c>
    </row>
    <row r="162" spans="1:7">
      <c r="A162" s="35">
        <v>44753</v>
      </c>
      <c r="B162" s="36">
        <v>0.42958634259259265</v>
      </c>
      <c r="C162" s="37" t="s">
        <v>12</v>
      </c>
      <c r="D162" s="34">
        <v>100</v>
      </c>
      <c r="E162" s="38">
        <v>167.06</v>
      </c>
      <c r="F162" s="39" t="s">
        <v>18</v>
      </c>
      <c r="G162" s="40" t="s">
        <v>19</v>
      </c>
    </row>
    <row r="163" spans="1:7">
      <c r="A163" s="35">
        <v>44753</v>
      </c>
      <c r="B163" s="36">
        <v>0.42958634259259265</v>
      </c>
      <c r="C163" s="37" t="s">
        <v>12</v>
      </c>
      <c r="D163" s="34">
        <v>9</v>
      </c>
      <c r="E163" s="38">
        <v>167.07</v>
      </c>
      <c r="F163" s="39" t="s">
        <v>18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12</v>
      </c>
      <c r="D164" s="34">
        <v>23</v>
      </c>
      <c r="E164" s="38">
        <v>166.66</v>
      </c>
      <c r="F164" s="39" t="s">
        <v>18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12</v>
      </c>
      <c r="D165" s="34">
        <v>77</v>
      </c>
      <c r="E165" s="38">
        <v>166.66</v>
      </c>
      <c r="F165" s="39" t="s">
        <v>18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12</v>
      </c>
      <c r="D166" s="34">
        <v>10</v>
      </c>
      <c r="E166" s="38">
        <v>166.33</v>
      </c>
      <c r="F166" s="39" t="s">
        <v>18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12</v>
      </c>
      <c r="D167" s="34">
        <v>90</v>
      </c>
      <c r="E167" s="38">
        <v>166.33</v>
      </c>
      <c r="F167" s="39" t="s">
        <v>18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12</v>
      </c>
      <c r="D168" s="34">
        <v>100</v>
      </c>
      <c r="E168" s="38">
        <v>166.32</v>
      </c>
      <c r="F168" s="39" t="s">
        <v>18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12</v>
      </c>
      <c r="D169" s="34">
        <v>9</v>
      </c>
      <c r="E169" s="38">
        <v>168.59</v>
      </c>
      <c r="F169" s="39" t="s">
        <v>18</v>
      </c>
      <c r="G169" s="40" t="s">
        <v>21</v>
      </c>
    </row>
    <row r="170" spans="1:7">
      <c r="A170" s="35">
        <v>44753</v>
      </c>
      <c r="B170" s="36">
        <v>0.43551817129629633</v>
      </c>
      <c r="C170" s="37" t="s">
        <v>12</v>
      </c>
      <c r="D170" s="34">
        <v>35</v>
      </c>
      <c r="E170" s="38">
        <v>168.59</v>
      </c>
      <c r="F170" s="39" t="s">
        <v>18</v>
      </c>
      <c r="G170" s="40" t="s">
        <v>21</v>
      </c>
    </row>
    <row r="171" spans="1:7">
      <c r="A171" s="35">
        <v>44753</v>
      </c>
      <c r="B171" s="36">
        <v>0.43551817129629633</v>
      </c>
      <c r="C171" s="37" t="s">
        <v>12</v>
      </c>
      <c r="D171" s="34">
        <v>56</v>
      </c>
      <c r="E171" s="38">
        <v>168.59</v>
      </c>
      <c r="F171" s="39" t="s">
        <v>18</v>
      </c>
      <c r="G171" s="40" t="s">
        <v>21</v>
      </c>
    </row>
    <row r="172" spans="1:7">
      <c r="A172" s="35">
        <v>44753</v>
      </c>
      <c r="B172" s="36">
        <v>0.4371994212962963</v>
      </c>
      <c r="C172" s="37" t="s">
        <v>12</v>
      </c>
      <c r="D172" s="34">
        <v>100</v>
      </c>
      <c r="E172" s="38">
        <v>169.08</v>
      </c>
      <c r="F172" s="39" t="s">
        <v>18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12</v>
      </c>
      <c r="D173" s="34">
        <v>100</v>
      </c>
      <c r="E173" s="38">
        <v>169.07</v>
      </c>
      <c r="F173" s="39" t="s">
        <v>18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12</v>
      </c>
      <c r="D174" s="34">
        <v>100</v>
      </c>
      <c r="E174" s="38">
        <v>169.08</v>
      </c>
      <c r="F174" s="39" t="s">
        <v>18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12</v>
      </c>
      <c r="D175" s="34">
        <v>100</v>
      </c>
      <c r="E175" s="38">
        <v>169.08</v>
      </c>
      <c r="F175" s="39" t="s">
        <v>18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12</v>
      </c>
      <c r="D176" s="34">
        <v>100</v>
      </c>
      <c r="E176" s="38">
        <v>169.09</v>
      </c>
      <c r="F176" s="39" t="s">
        <v>18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12</v>
      </c>
      <c r="D177" s="34">
        <v>7</v>
      </c>
      <c r="E177" s="38">
        <v>169.45</v>
      </c>
      <c r="F177" s="39" t="s">
        <v>18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12</v>
      </c>
      <c r="D178" s="34">
        <v>10</v>
      </c>
      <c r="E178" s="38">
        <v>169.45</v>
      </c>
      <c r="F178" s="39" t="s">
        <v>18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12</v>
      </c>
      <c r="D179" s="34">
        <v>10</v>
      </c>
      <c r="E179" s="38">
        <v>169.45</v>
      </c>
      <c r="F179" s="39" t="s">
        <v>18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12</v>
      </c>
      <c r="D180" s="34">
        <v>40</v>
      </c>
      <c r="E180" s="38">
        <v>169.45</v>
      </c>
      <c r="F180" s="39" t="s">
        <v>18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12</v>
      </c>
      <c r="D181" s="34">
        <v>50</v>
      </c>
      <c r="E181" s="38">
        <v>169.45</v>
      </c>
      <c r="F181" s="39" t="s">
        <v>18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12</v>
      </c>
      <c r="D182" s="34">
        <v>50</v>
      </c>
      <c r="E182" s="38">
        <v>169.45</v>
      </c>
      <c r="F182" s="39" t="s">
        <v>18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12</v>
      </c>
      <c r="D183" s="34">
        <v>70</v>
      </c>
      <c r="E183" s="38">
        <v>169.45</v>
      </c>
      <c r="F183" s="39" t="s">
        <v>18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12</v>
      </c>
      <c r="D184" s="34">
        <v>150</v>
      </c>
      <c r="E184" s="38">
        <v>169.45</v>
      </c>
      <c r="F184" s="39" t="s">
        <v>18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12</v>
      </c>
      <c r="D185" s="34">
        <v>50</v>
      </c>
      <c r="E185" s="38">
        <v>169.45</v>
      </c>
      <c r="F185" s="39" t="s">
        <v>18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12</v>
      </c>
      <c r="D186" s="34">
        <v>50</v>
      </c>
      <c r="E186" s="38">
        <v>169.45</v>
      </c>
      <c r="F186" s="39" t="s">
        <v>18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12</v>
      </c>
      <c r="D187" s="34">
        <v>100</v>
      </c>
      <c r="E187" s="38">
        <v>169.45</v>
      </c>
      <c r="F187" s="39" t="s">
        <v>18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12</v>
      </c>
      <c r="D188" s="34">
        <v>10</v>
      </c>
      <c r="E188" s="38">
        <v>169.45</v>
      </c>
      <c r="F188" s="39" t="s">
        <v>18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12</v>
      </c>
      <c r="D189" s="34">
        <v>90</v>
      </c>
      <c r="E189" s="38">
        <v>169.45</v>
      </c>
      <c r="F189" s="39" t="s">
        <v>18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12</v>
      </c>
      <c r="D190" s="34">
        <v>100</v>
      </c>
      <c r="E190" s="38">
        <v>169.64</v>
      </c>
      <c r="F190" s="39" t="s">
        <v>18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12</v>
      </c>
      <c r="D191" s="34">
        <v>10</v>
      </c>
      <c r="E191" s="38">
        <v>169.32</v>
      </c>
      <c r="F191" s="39" t="s">
        <v>18</v>
      </c>
      <c r="G191" s="40" t="s">
        <v>19</v>
      </c>
    </row>
    <row r="192" spans="1:7">
      <c r="A192" s="35">
        <v>44753</v>
      </c>
      <c r="B192" s="36">
        <v>0.4410612268518519</v>
      </c>
      <c r="C192" s="37" t="s">
        <v>12</v>
      </c>
      <c r="D192" s="34">
        <v>90</v>
      </c>
      <c r="E192" s="38">
        <v>169.32</v>
      </c>
      <c r="F192" s="39" t="s">
        <v>18</v>
      </c>
      <c r="G192" s="40" t="s">
        <v>19</v>
      </c>
    </row>
    <row r="193" spans="1:7">
      <c r="A193" s="35">
        <v>44753</v>
      </c>
      <c r="B193" s="36">
        <v>0.4425214120370371</v>
      </c>
      <c r="C193" s="37" t="s">
        <v>12</v>
      </c>
      <c r="D193" s="34">
        <v>6</v>
      </c>
      <c r="E193" s="38">
        <v>168.8</v>
      </c>
      <c r="F193" s="39" t="s">
        <v>18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12</v>
      </c>
      <c r="D194" s="34">
        <v>94</v>
      </c>
      <c r="E194" s="38">
        <v>168.8</v>
      </c>
      <c r="F194" s="39" t="s">
        <v>18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12</v>
      </c>
      <c r="D195" s="34">
        <v>100</v>
      </c>
      <c r="E195" s="38">
        <v>169.25</v>
      </c>
      <c r="F195" s="39" t="s">
        <v>18</v>
      </c>
      <c r="G195" s="40" t="s">
        <v>19</v>
      </c>
    </row>
    <row r="196" spans="1:7">
      <c r="A196" s="35">
        <v>44753</v>
      </c>
      <c r="B196" s="36">
        <v>0.44590011574074073</v>
      </c>
      <c r="C196" s="37" t="s">
        <v>12</v>
      </c>
      <c r="D196" s="34">
        <v>100</v>
      </c>
      <c r="E196" s="38">
        <v>169.9</v>
      </c>
      <c r="F196" s="39" t="s">
        <v>18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12</v>
      </c>
      <c r="D197" s="34">
        <v>100</v>
      </c>
      <c r="E197" s="38">
        <v>169.9</v>
      </c>
      <c r="F197" s="39" t="s">
        <v>18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12</v>
      </c>
      <c r="D198" s="34">
        <v>100</v>
      </c>
      <c r="E198" s="38">
        <v>169.7</v>
      </c>
      <c r="F198" s="39" t="s">
        <v>18</v>
      </c>
      <c r="G198" s="40" t="s">
        <v>22</v>
      </c>
    </row>
    <row r="199" spans="1:7">
      <c r="A199" s="35">
        <v>44753</v>
      </c>
      <c r="B199" s="36">
        <v>0.44604861111111116</v>
      </c>
      <c r="C199" s="37" t="s">
        <v>12</v>
      </c>
      <c r="D199" s="34">
        <v>100</v>
      </c>
      <c r="E199" s="38">
        <v>169.7</v>
      </c>
      <c r="F199" s="39" t="s">
        <v>18</v>
      </c>
      <c r="G199" s="40" t="s">
        <v>22</v>
      </c>
    </row>
    <row r="200" spans="1:7">
      <c r="A200" s="35">
        <v>44753</v>
      </c>
      <c r="B200" s="36">
        <v>0.44641446759259262</v>
      </c>
      <c r="C200" s="37" t="s">
        <v>12</v>
      </c>
      <c r="D200" s="34">
        <v>10</v>
      </c>
      <c r="E200" s="38">
        <v>169.61</v>
      </c>
      <c r="F200" s="39" t="s">
        <v>18</v>
      </c>
      <c r="G200" s="40" t="s">
        <v>22</v>
      </c>
    </row>
    <row r="201" spans="1:7">
      <c r="A201" s="35">
        <v>44753</v>
      </c>
      <c r="B201" s="36">
        <v>0.44641446759259262</v>
      </c>
      <c r="C201" s="37" t="s">
        <v>12</v>
      </c>
      <c r="D201" s="34">
        <v>90</v>
      </c>
      <c r="E201" s="38">
        <v>169.61</v>
      </c>
      <c r="F201" s="39" t="s">
        <v>18</v>
      </c>
      <c r="G201" s="40" t="s">
        <v>22</v>
      </c>
    </row>
    <row r="202" spans="1:7">
      <c r="A202" s="35">
        <v>44753</v>
      </c>
      <c r="B202" s="36">
        <v>0.44834780092592597</v>
      </c>
      <c r="C202" s="37" t="s">
        <v>12</v>
      </c>
      <c r="D202" s="34">
        <v>30</v>
      </c>
      <c r="E202" s="38">
        <v>169.76</v>
      </c>
      <c r="F202" s="39" t="s">
        <v>18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12</v>
      </c>
      <c r="D203" s="34">
        <v>30</v>
      </c>
      <c r="E203" s="38">
        <v>169.76</v>
      </c>
      <c r="F203" s="39" t="s">
        <v>18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12</v>
      </c>
      <c r="D204" s="34">
        <v>70</v>
      </c>
      <c r="E204" s="38">
        <v>169.76</v>
      </c>
      <c r="F204" s="39" t="s">
        <v>18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12</v>
      </c>
      <c r="D205" s="34">
        <v>70</v>
      </c>
      <c r="E205" s="38">
        <v>169.76</v>
      </c>
      <c r="F205" s="39" t="s">
        <v>18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12</v>
      </c>
      <c r="D206" s="34">
        <v>4</v>
      </c>
      <c r="E206" s="38">
        <v>169.62</v>
      </c>
      <c r="F206" s="39" t="s">
        <v>18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12</v>
      </c>
      <c r="D207" s="34">
        <v>96</v>
      </c>
      <c r="E207" s="38">
        <v>169.62</v>
      </c>
      <c r="F207" s="39" t="s">
        <v>18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12</v>
      </c>
      <c r="D208" s="34">
        <v>43</v>
      </c>
      <c r="E208" s="38">
        <v>169.74</v>
      </c>
      <c r="F208" s="39" t="s">
        <v>18</v>
      </c>
      <c r="G208" s="40" t="s">
        <v>20</v>
      </c>
    </row>
    <row r="209" spans="1:7">
      <c r="A209" s="35">
        <v>44753</v>
      </c>
      <c r="B209" s="36">
        <v>0.45168194444444443</v>
      </c>
      <c r="C209" s="37" t="s">
        <v>12</v>
      </c>
      <c r="D209" s="34">
        <v>10</v>
      </c>
      <c r="E209" s="38">
        <v>169.74</v>
      </c>
      <c r="F209" s="39" t="s">
        <v>18</v>
      </c>
      <c r="G209" s="40" t="s">
        <v>20</v>
      </c>
    </row>
    <row r="210" spans="1:7">
      <c r="A210" s="35">
        <v>44753</v>
      </c>
      <c r="B210" s="36">
        <v>0.45172685185185191</v>
      </c>
      <c r="C210" s="37" t="s">
        <v>12</v>
      </c>
      <c r="D210" s="34">
        <v>100</v>
      </c>
      <c r="E210" s="38">
        <v>169.74</v>
      </c>
      <c r="F210" s="39" t="s">
        <v>18</v>
      </c>
      <c r="G210" s="40" t="s">
        <v>20</v>
      </c>
    </row>
    <row r="211" spans="1:7">
      <c r="A211" s="35">
        <v>44753</v>
      </c>
      <c r="B211" s="36">
        <v>0.45172685185185191</v>
      </c>
      <c r="C211" s="37" t="s">
        <v>12</v>
      </c>
      <c r="D211" s="34">
        <v>47</v>
      </c>
      <c r="E211" s="38">
        <v>169.74</v>
      </c>
      <c r="F211" s="39" t="s">
        <v>18</v>
      </c>
      <c r="G211" s="40" t="s">
        <v>20</v>
      </c>
    </row>
    <row r="212" spans="1:7">
      <c r="A212" s="35">
        <v>44753</v>
      </c>
      <c r="B212" s="36">
        <v>0.45294571759259261</v>
      </c>
      <c r="C212" s="37" t="s">
        <v>12</v>
      </c>
      <c r="D212" s="34">
        <v>15</v>
      </c>
      <c r="E212" s="38">
        <v>169.67</v>
      </c>
      <c r="F212" s="39" t="s">
        <v>18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12</v>
      </c>
      <c r="D213" s="34">
        <v>85</v>
      </c>
      <c r="E213" s="38">
        <v>169.67</v>
      </c>
      <c r="F213" s="39" t="s">
        <v>18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12</v>
      </c>
      <c r="D214" s="34">
        <v>100</v>
      </c>
      <c r="E214" s="38">
        <v>169.61</v>
      </c>
      <c r="F214" s="39" t="s">
        <v>18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12</v>
      </c>
      <c r="D215" s="34">
        <v>100</v>
      </c>
      <c r="E215" s="38">
        <v>169.19</v>
      </c>
      <c r="F215" s="39" t="s">
        <v>18</v>
      </c>
      <c r="G215" s="40" t="s">
        <v>19</v>
      </c>
    </row>
    <row r="216" spans="1:7">
      <c r="A216" s="35">
        <v>44753</v>
      </c>
      <c r="B216" s="36">
        <v>0.45767905092592598</v>
      </c>
      <c r="C216" s="37" t="s">
        <v>12</v>
      </c>
      <c r="D216" s="34">
        <v>100</v>
      </c>
      <c r="E216" s="38">
        <v>169.49</v>
      </c>
      <c r="F216" s="39" t="s">
        <v>18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12</v>
      </c>
      <c r="D217" s="34">
        <v>17</v>
      </c>
      <c r="E217" s="38">
        <v>169.48</v>
      </c>
      <c r="F217" s="39" t="s">
        <v>18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12</v>
      </c>
      <c r="D218" s="34">
        <v>83</v>
      </c>
      <c r="E218" s="38">
        <v>169.48</v>
      </c>
      <c r="F218" s="39" t="s">
        <v>18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12</v>
      </c>
      <c r="D219" s="34">
        <v>89</v>
      </c>
      <c r="E219" s="38">
        <v>169.48</v>
      </c>
      <c r="F219" s="39" t="s">
        <v>18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12</v>
      </c>
      <c r="D220" s="34">
        <v>111</v>
      </c>
      <c r="E220" s="38">
        <v>169.48</v>
      </c>
      <c r="F220" s="39" t="s">
        <v>18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12</v>
      </c>
      <c r="D221" s="34">
        <v>100</v>
      </c>
      <c r="E221" s="38">
        <v>169.42</v>
      </c>
      <c r="F221" s="39" t="s">
        <v>18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12</v>
      </c>
      <c r="D222" s="34">
        <v>2</v>
      </c>
      <c r="E222" s="38">
        <v>169.33</v>
      </c>
      <c r="F222" s="39" t="s">
        <v>18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12</v>
      </c>
      <c r="D223" s="34">
        <v>98</v>
      </c>
      <c r="E223" s="38">
        <v>169.33</v>
      </c>
      <c r="F223" s="39" t="s">
        <v>18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12</v>
      </c>
      <c r="D224" s="34">
        <v>100</v>
      </c>
      <c r="E224" s="38">
        <v>169.32</v>
      </c>
      <c r="F224" s="39" t="s">
        <v>18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12</v>
      </c>
      <c r="D225" s="34">
        <v>24</v>
      </c>
      <c r="E225" s="38">
        <v>169.44</v>
      </c>
      <c r="F225" s="39" t="s">
        <v>18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12</v>
      </c>
      <c r="D226" s="34">
        <v>76</v>
      </c>
      <c r="E226" s="38">
        <v>169.44</v>
      </c>
      <c r="F226" s="39" t="s">
        <v>18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12</v>
      </c>
      <c r="D227" s="34">
        <v>15</v>
      </c>
      <c r="E227" s="38">
        <v>169.35</v>
      </c>
      <c r="F227" s="39" t="s">
        <v>18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12</v>
      </c>
      <c r="D228" s="34">
        <v>85</v>
      </c>
      <c r="E228" s="38">
        <v>169.35</v>
      </c>
      <c r="F228" s="39" t="s">
        <v>18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12</v>
      </c>
      <c r="D229" s="34">
        <v>100</v>
      </c>
      <c r="E229" s="38">
        <v>169.36</v>
      </c>
      <c r="F229" s="39" t="s">
        <v>18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12</v>
      </c>
      <c r="D230" s="34">
        <v>100</v>
      </c>
      <c r="E230" s="38">
        <v>169.36</v>
      </c>
      <c r="F230" s="39" t="s">
        <v>18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12</v>
      </c>
      <c r="D231" s="34">
        <v>100</v>
      </c>
      <c r="E231" s="38">
        <v>169.59</v>
      </c>
      <c r="F231" s="39" t="s">
        <v>18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12</v>
      </c>
      <c r="D232" s="34">
        <v>1</v>
      </c>
      <c r="E232" s="38">
        <v>169.43</v>
      </c>
      <c r="F232" s="39" t="s">
        <v>18</v>
      </c>
      <c r="G232" s="40" t="s">
        <v>22</v>
      </c>
    </row>
    <row r="233" spans="1:7">
      <c r="A233" s="35">
        <v>44753</v>
      </c>
      <c r="B233" s="36">
        <v>0.46658333333333335</v>
      </c>
      <c r="C233" s="37" t="s">
        <v>12</v>
      </c>
      <c r="D233" s="34">
        <v>100</v>
      </c>
      <c r="E233" s="38">
        <v>169.43</v>
      </c>
      <c r="F233" s="39" t="s">
        <v>18</v>
      </c>
      <c r="G233" s="40" t="s">
        <v>22</v>
      </c>
    </row>
    <row r="234" spans="1:7">
      <c r="A234" s="35">
        <v>44753</v>
      </c>
      <c r="B234" s="36">
        <v>0.46658333333333335</v>
      </c>
      <c r="C234" s="37" t="s">
        <v>12</v>
      </c>
      <c r="D234" s="34">
        <v>5</v>
      </c>
      <c r="E234" s="38">
        <v>169.43</v>
      </c>
      <c r="F234" s="39" t="s">
        <v>18</v>
      </c>
      <c r="G234" s="40" t="s">
        <v>22</v>
      </c>
    </row>
    <row r="235" spans="1:7">
      <c r="A235" s="35">
        <v>44753</v>
      </c>
      <c r="B235" s="36">
        <v>0.46658333333333335</v>
      </c>
      <c r="C235" s="37" t="s">
        <v>12</v>
      </c>
      <c r="D235" s="34">
        <v>94</v>
      </c>
      <c r="E235" s="38">
        <v>169.43</v>
      </c>
      <c r="F235" s="39" t="s">
        <v>18</v>
      </c>
      <c r="G235" s="40" t="s">
        <v>22</v>
      </c>
    </row>
    <row r="236" spans="1:7">
      <c r="A236" s="35">
        <v>44753</v>
      </c>
      <c r="B236" s="36">
        <v>0.47258506944444445</v>
      </c>
      <c r="C236" s="37" t="s">
        <v>12</v>
      </c>
      <c r="D236" s="34">
        <v>100</v>
      </c>
      <c r="E236" s="38">
        <v>169.22</v>
      </c>
      <c r="F236" s="39" t="s">
        <v>18</v>
      </c>
      <c r="G236" s="40" t="s">
        <v>19</v>
      </c>
    </row>
    <row r="237" spans="1:7">
      <c r="A237" s="35">
        <v>44753</v>
      </c>
      <c r="B237" s="36">
        <v>0.47258506944444445</v>
      </c>
      <c r="C237" s="37" t="s">
        <v>12</v>
      </c>
      <c r="D237" s="34">
        <v>100</v>
      </c>
      <c r="E237" s="38">
        <v>169.22</v>
      </c>
      <c r="F237" s="39" t="s">
        <v>18</v>
      </c>
      <c r="G237" s="40" t="s">
        <v>19</v>
      </c>
    </row>
    <row r="238" spans="1:7">
      <c r="A238" s="35">
        <v>44753</v>
      </c>
      <c r="B238" s="36">
        <v>0.47258506944444445</v>
      </c>
      <c r="C238" s="37" t="s">
        <v>12</v>
      </c>
      <c r="D238" s="34">
        <v>100</v>
      </c>
      <c r="E238" s="38">
        <v>169.23</v>
      </c>
      <c r="F238" s="39" t="s">
        <v>18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12</v>
      </c>
      <c r="D239" s="34">
        <v>100</v>
      </c>
      <c r="E239" s="38">
        <v>169.21</v>
      </c>
      <c r="F239" s="39" t="s">
        <v>18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12</v>
      </c>
      <c r="D240" s="34">
        <v>100</v>
      </c>
      <c r="E240" s="38">
        <v>169.21</v>
      </c>
      <c r="F240" s="39" t="s">
        <v>18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12</v>
      </c>
      <c r="D241" s="34">
        <v>100</v>
      </c>
      <c r="E241" s="38">
        <v>169.21</v>
      </c>
      <c r="F241" s="39" t="s">
        <v>18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12</v>
      </c>
      <c r="D242" s="34">
        <v>100</v>
      </c>
      <c r="E242" s="38">
        <v>169.21</v>
      </c>
      <c r="F242" s="39" t="s">
        <v>18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12</v>
      </c>
      <c r="D243" s="34">
        <v>37</v>
      </c>
      <c r="E243" s="38">
        <v>168.75</v>
      </c>
      <c r="F243" s="39" t="s">
        <v>18</v>
      </c>
      <c r="G243" s="40" t="s">
        <v>21</v>
      </c>
    </row>
    <row r="244" spans="1:7">
      <c r="A244" s="35">
        <v>44753</v>
      </c>
      <c r="B244" s="36">
        <v>0.47336099537037035</v>
      </c>
      <c r="C244" s="37" t="s">
        <v>12</v>
      </c>
      <c r="D244" s="34">
        <v>63</v>
      </c>
      <c r="E244" s="38">
        <v>168.75</v>
      </c>
      <c r="F244" s="39" t="s">
        <v>18</v>
      </c>
      <c r="G244" s="40" t="s">
        <v>21</v>
      </c>
    </row>
    <row r="245" spans="1:7">
      <c r="A245" s="35">
        <v>44753</v>
      </c>
      <c r="B245" s="36">
        <v>0.47451053240740748</v>
      </c>
      <c r="C245" s="37" t="s">
        <v>12</v>
      </c>
      <c r="D245" s="34">
        <v>100</v>
      </c>
      <c r="E245" s="38">
        <v>168.38</v>
      </c>
      <c r="F245" s="39" t="s">
        <v>18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12</v>
      </c>
      <c r="D246" s="34">
        <v>20</v>
      </c>
      <c r="E246" s="38">
        <v>168.4</v>
      </c>
      <c r="F246" s="39" t="s">
        <v>18</v>
      </c>
      <c r="G246" s="40" t="s">
        <v>19</v>
      </c>
    </row>
    <row r="247" spans="1:7">
      <c r="A247" s="35">
        <v>44753</v>
      </c>
      <c r="B247" s="36">
        <v>0.47555173611111112</v>
      </c>
      <c r="C247" s="37" t="s">
        <v>12</v>
      </c>
      <c r="D247" s="34">
        <v>20</v>
      </c>
      <c r="E247" s="38">
        <v>168.4</v>
      </c>
      <c r="F247" s="39" t="s">
        <v>18</v>
      </c>
      <c r="G247" s="40" t="s">
        <v>19</v>
      </c>
    </row>
    <row r="248" spans="1:7">
      <c r="A248" s="35">
        <v>44753</v>
      </c>
      <c r="B248" s="36">
        <v>0.47555173611111112</v>
      </c>
      <c r="C248" s="37" t="s">
        <v>12</v>
      </c>
      <c r="D248" s="34">
        <v>20</v>
      </c>
      <c r="E248" s="38">
        <v>168.4</v>
      </c>
      <c r="F248" s="39" t="s">
        <v>18</v>
      </c>
      <c r="G248" s="40" t="s">
        <v>19</v>
      </c>
    </row>
    <row r="249" spans="1:7">
      <c r="A249" s="35">
        <v>44753</v>
      </c>
      <c r="B249" s="36">
        <v>0.47555173611111112</v>
      </c>
      <c r="C249" s="37" t="s">
        <v>12</v>
      </c>
      <c r="D249" s="34">
        <v>40</v>
      </c>
      <c r="E249" s="38">
        <v>168.4</v>
      </c>
      <c r="F249" s="39" t="s">
        <v>18</v>
      </c>
      <c r="G249" s="40" t="s">
        <v>19</v>
      </c>
    </row>
    <row r="250" spans="1:7">
      <c r="A250" s="35">
        <v>44753</v>
      </c>
      <c r="B250" s="36">
        <v>0.47569583333333343</v>
      </c>
      <c r="C250" s="37" t="s">
        <v>12</v>
      </c>
      <c r="D250" s="34">
        <v>100</v>
      </c>
      <c r="E250" s="38">
        <v>168.28</v>
      </c>
      <c r="F250" s="39" t="s">
        <v>18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12</v>
      </c>
      <c r="D251" s="34">
        <v>100</v>
      </c>
      <c r="E251" s="38">
        <v>168.5</v>
      </c>
      <c r="F251" s="39" t="s">
        <v>18</v>
      </c>
      <c r="G251" s="40" t="s">
        <v>19</v>
      </c>
    </row>
    <row r="252" spans="1:7">
      <c r="A252" s="35">
        <v>44753</v>
      </c>
      <c r="B252" s="36">
        <v>0.47762638888888898</v>
      </c>
      <c r="C252" s="37" t="s">
        <v>12</v>
      </c>
      <c r="D252" s="34">
        <v>36</v>
      </c>
      <c r="E252" s="38">
        <v>168.51</v>
      </c>
      <c r="F252" s="39" t="s">
        <v>18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12</v>
      </c>
      <c r="D253" s="34">
        <v>64</v>
      </c>
      <c r="E253" s="38">
        <v>168.51</v>
      </c>
      <c r="F253" s="39" t="s">
        <v>18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12</v>
      </c>
      <c r="D254" s="34">
        <v>20</v>
      </c>
      <c r="E254" s="38">
        <v>168.54</v>
      </c>
      <c r="F254" s="39" t="s">
        <v>18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12</v>
      </c>
      <c r="D255" s="34">
        <v>20</v>
      </c>
      <c r="E255" s="38">
        <v>168.54</v>
      </c>
      <c r="F255" s="39" t="s">
        <v>18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12</v>
      </c>
      <c r="D256" s="34">
        <v>80</v>
      </c>
      <c r="E256" s="38">
        <v>168.54</v>
      </c>
      <c r="F256" s="39" t="s">
        <v>18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12</v>
      </c>
      <c r="D257" s="34">
        <v>80</v>
      </c>
      <c r="E257" s="38">
        <v>168.54</v>
      </c>
      <c r="F257" s="39" t="s">
        <v>18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12</v>
      </c>
      <c r="D258" s="34">
        <v>100</v>
      </c>
      <c r="E258" s="38">
        <v>167.89</v>
      </c>
      <c r="F258" s="39" t="s">
        <v>18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12</v>
      </c>
      <c r="D259" s="34">
        <v>15</v>
      </c>
      <c r="E259" s="38">
        <v>167.61</v>
      </c>
      <c r="F259" s="39" t="s">
        <v>18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12</v>
      </c>
      <c r="D260" s="34">
        <v>85</v>
      </c>
      <c r="E260" s="38">
        <v>167.61</v>
      </c>
      <c r="F260" s="39" t="s">
        <v>18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12</v>
      </c>
      <c r="D261" s="34">
        <v>1</v>
      </c>
      <c r="E261" s="38">
        <v>167.7</v>
      </c>
      <c r="F261" s="39" t="s">
        <v>18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12</v>
      </c>
      <c r="D262" s="34">
        <v>99</v>
      </c>
      <c r="E262" s="38">
        <v>167.7</v>
      </c>
      <c r="F262" s="39" t="s">
        <v>18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12</v>
      </c>
      <c r="D263" s="34">
        <v>100</v>
      </c>
      <c r="E263" s="38">
        <v>168</v>
      </c>
      <c r="F263" s="39" t="s">
        <v>18</v>
      </c>
      <c r="G263" s="40" t="s">
        <v>22</v>
      </c>
    </row>
    <row r="264" spans="1:7">
      <c r="A264" s="35">
        <v>44753</v>
      </c>
      <c r="B264" s="36">
        <v>0.48452268518518515</v>
      </c>
      <c r="C264" s="37" t="s">
        <v>12</v>
      </c>
      <c r="D264" s="34">
        <v>100</v>
      </c>
      <c r="E264" s="38">
        <v>168</v>
      </c>
      <c r="F264" s="39" t="s">
        <v>18</v>
      </c>
      <c r="G264" s="40" t="s">
        <v>19</v>
      </c>
    </row>
    <row r="265" spans="1:7">
      <c r="A265" s="35">
        <v>44753</v>
      </c>
      <c r="B265" s="36">
        <v>0.48656608796296297</v>
      </c>
      <c r="C265" s="37" t="s">
        <v>12</v>
      </c>
      <c r="D265" s="34">
        <v>1</v>
      </c>
      <c r="E265" s="38">
        <v>168.02</v>
      </c>
      <c r="F265" s="39" t="s">
        <v>18</v>
      </c>
      <c r="G265" s="40" t="s">
        <v>19</v>
      </c>
    </row>
    <row r="266" spans="1:7">
      <c r="A266" s="35">
        <v>44753</v>
      </c>
      <c r="B266" s="36">
        <v>0.48656608796296297</v>
      </c>
      <c r="C266" s="37" t="s">
        <v>12</v>
      </c>
      <c r="D266" s="34">
        <v>2</v>
      </c>
      <c r="E266" s="38">
        <v>168.03</v>
      </c>
      <c r="F266" s="39" t="s">
        <v>18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12</v>
      </c>
      <c r="D267" s="34">
        <v>98</v>
      </c>
      <c r="E267" s="38">
        <v>168.03</v>
      </c>
      <c r="F267" s="39" t="s">
        <v>18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12</v>
      </c>
      <c r="D268" s="34">
        <v>100</v>
      </c>
      <c r="E268" s="38">
        <v>168.03</v>
      </c>
      <c r="F268" s="39" t="s">
        <v>18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12</v>
      </c>
      <c r="D269" s="34">
        <v>16</v>
      </c>
      <c r="E269" s="38">
        <v>168</v>
      </c>
      <c r="F269" s="39" t="s">
        <v>18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12</v>
      </c>
      <c r="D270" s="34">
        <v>16</v>
      </c>
      <c r="E270" s="38">
        <v>168</v>
      </c>
      <c r="F270" s="39" t="s">
        <v>18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12</v>
      </c>
      <c r="D271" s="34">
        <v>84</v>
      </c>
      <c r="E271" s="38">
        <v>168</v>
      </c>
      <c r="F271" s="39" t="s">
        <v>18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12</v>
      </c>
      <c r="D272" s="34">
        <v>84</v>
      </c>
      <c r="E272" s="38">
        <v>168</v>
      </c>
      <c r="F272" s="39" t="s">
        <v>18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12</v>
      </c>
      <c r="D273" s="34">
        <v>80</v>
      </c>
      <c r="E273" s="38">
        <v>168</v>
      </c>
      <c r="F273" s="39" t="s">
        <v>18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12</v>
      </c>
      <c r="D274" s="34">
        <v>20</v>
      </c>
      <c r="E274" s="38">
        <v>168</v>
      </c>
      <c r="F274" s="39" t="s">
        <v>18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12</v>
      </c>
      <c r="D275" s="34">
        <v>100</v>
      </c>
      <c r="E275" s="38">
        <v>167.78</v>
      </c>
      <c r="F275" s="39" t="s">
        <v>18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12</v>
      </c>
      <c r="D276" s="34">
        <v>10</v>
      </c>
      <c r="E276" s="38">
        <v>167.98</v>
      </c>
      <c r="F276" s="39" t="s">
        <v>18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12</v>
      </c>
      <c r="D277" s="34">
        <v>40</v>
      </c>
      <c r="E277" s="38">
        <v>168</v>
      </c>
      <c r="F277" s="39" t="s">
        <v>18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12</v>
      </c>
      <c r="D278" s="34">
        <v>60</v>
      </c>
      <c r="E278" s="38">
        <v>168</v>
      </c>
      <c r="F278" s="39" t="s">
        <v>18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12</v>
      </c>
      <c r="D279" s="34">
        <v>90</v>
      </c>
      <c r="E279" s="38">
        <v>167.98</v>
      </c>
      <c r="F279" s="39" t="s">
        <v>18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12</v>
      </c>
      <c r="D280" s="34">
        <v>100</v>
      </c>
      <c r="E280" s="38">
        <v>167.98</v>
      </c>
      <c r="F280" s="39" t="s">
        <v>18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12</v>
      </c>
      <c r="D281" s="34">
        <v>100</v>
      </c>
      <c r="E281" s="38">
        <v>167.96</v>
      </c>
      <c r="F281" s="39" t="s">
        <v>18</v>
      </c>
      <c r="G281" s="40" t="s">
        <v>19</v>
      </c>
    </row>
    <row r="282" spans="1:7">
      <c r="A282" s="35">
        <v>44753</v>
      </c>
      <c r="B282" s="36">
        <v>0.49336099537037037</v>
      </c>
      <c r="C282" s="37" t="s">
        <v>12</v>
      </c>
      <c r="D282" s="34">
        <v>100</v>
      </c>
      <c r="E282" s="38">
        <v>167.96</v>
      </c>
      <c r="F282" s="39" t="s">
        <v>18</v>
      </c>
      <c r="G282" s="40" t="s">
        <v>19</v>
      </c>
    </row>
    <row r="283" spans="1:7">
      <c r="A283" s="35">
        <v>44753</v>
      </c>
      <c r="B283" s="36">
        <v>0.49382395833333337</v>
      </c>
      <c r="C283" s="37" t="s">
        <v>12</v>
      </c>
      <c r="D283" s="34">
        <v>25</v>
      </c>
      <c r="E283" s="38">
        <v>167.86</v>
      </c>
      <c r="F283" s="39" t="s">
        <v>18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12</v>
      </c>
      <c r="D284" s="34">
        <v>75</v>
      </c>
      <c r="E284" s="38">
        <v>167.86</v>
      </c>
      <c r="F284" s="39" t="s">
        <v>18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12</v>
      </c>
      <c r="D285" s="34">
        <v>100</v>
      </c>
      <c r="E285" s="38">
        <v>168.28</v>
      </c>
      <c r="F285" s="39" t="s">
        <v>18</v>
      </c>
      <c r="G285" s="40" t="s">
        <v>19</v>
      </c>
    </row>
    <row r="286" spans="1:7">
      <c r="A286" s="35">
        <v>44753</v>
      </c>
      <c r="B286" s="36">
        <v>0.49741805555555563</v>
      </c>
      <c r="C286" s="37" t="s">
        <v>12</v>
      </c>
      <c r="D286" s="34">
        <v>20</v>
      </c>
      <c r="E286" s="38">
        <v>168.39</v>
      </c>
      <c r="F286" s="39" t="s">
        <v>18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12</v>
      </c>
      <c r="D287" s="34">
        <v>80</v>
      </c>
      <c r="E287" s="38">
        <v>168.39</v>
      </c>
      <c r="F287" s="39" t="s">
        <v>18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12</v>
      </c>
      <c r="D288" s="34">
        <v>33</v>
      </c>
      <c r="E288" s="38">
        <v>168.21</v>
      </c>
      <c r="F288" s="39" t="s">
        <v>18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12</v>
      </c>
      <c r="D289" s="34">
        <v>46</v>
      </c>
      <c r="E289" s="38">
        <v>168.21</v>
      </c>
      <c r="F289" s="39" t="s">
        <v>18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12</v>
      </c>
      <c r="D290" s="34">
        <v>1</v>
      </c>
      <c r="E290" s="38">
        <v>168.23</v>
      </c>
      <c r="F290" s="39" t="s">
        <v>18</v>
      </c>
      <c r="G290" s="40" t="s">
        <v>19</v>
      </c>
    </row>
    <row r="291" spans="1:7">
      <c r="A291" s="35">
        <v>44753</v>
      </c>
      <c r="B291" s="36">
        <v>0.49851273148148145</v>
      </c>
      <c r="C291" s="37" t="s">
        <v>12</v>
      </c>
      <c r="D291" s="34">
        <v>1</v>
      </c>
      <c r="E291" s="38">
        <v>168.23</v>
      </c>
      <c r="F291" s="39" t="s">
        <v>18</v>
      </c>
      <c r="G291" s="40" t="s">
        <v>19</v>
      </c>
    </row>
    <row r="292" spans="1:7">
      <c r="A292" s="35">
        <v>44753</v>
      </c>
      <c r="B292" s="36">
        <v>0.49851273148148145</v>
      </c>
      <c r="C292" s="37" t="s">
        <v>12</v>
      </c>
      <c r="D292" s="34">
        <v>98</v>
      </c>
      <c r="E292" s="38">
        <v>168.23</v>
      </c>
      <c r="F292" s="39" t="s">
        <v>18</v>
      </c>
      <c r="G292" s="40" t="s">
        <v>19</v>
      </c>
    </row>
    <row r="293" spans="1:7">
      <c r="A293" s="35">
        <v>44753</v>
      </c>
      <c r="B293" s="36">
        <v>0.49865798611111112</v>
      </c>
      <c r="C293" s="37" t="s">
        <v>12</v>
      </c>
      <c r="D293" s="34">
        <v>15</v>
      </c>
      <c r="E293" s="38">
        <v>168.21</v>
      </c>
      <c r="F293" s="39" t="s">
        <v>18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12</v>
      </c>
      <c r="D294" s="34">
        <v>21</v>
      </c>
      <c r="E294" s="38">
        <v>168.21</v>
      </c>
      <c r="F294" s="39" t="s">
        <v>18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12</v>
      </c>
      <c r="D295" s="34">
        <v>79</v>
      </c>
      <c r="E295" s="38">
        <v>168.21</v>
      </c>
      <c r="F295" s="39" t="s">
        <v>18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12</v>
      </c>
      <c r="D296" s="34">
        <v>85</v>
      </c>
      <c r="E296" s="38">
        <v>168.21</v>
      </c>
      <c r="F296" s="39" t="s">
        <v>18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12</v>
      </c>
      <c r="D297" s="34">
        <v>100</v>
      </c>
      <c r="E297" s="38">
        <v>168.45</v>
      </c>
      <c r="F297" s="39" t="s">
        <v>18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12</v>
      </c>
      <c r="D298" s="34">
        <v>1</v>
      </c>
      <c r="E298" s="38">
        <v>168.64</v>
      </c>
      <c r="F298" s="39" t="s">
        <v>18</v>
      </c>
      <c r="G298" s="40" t="s">
        <v>20</v>
      </c>
    </row>
    <row r="299" spans="1:7">
      <c r="A299" s="35">
        <v>44753</v>
      </c>
      <c r="B299" s="36">
        <v>0.50372407407407405</v>
      </c>
      <c r="C299" s="37" t="s">
        <v>12</v>
      </c>
      <c r="D299" s="34">
        <v>29</v>
      </c>
      <c r="E299" s="38">
        <v>168.64</v>
      </c>
      <c r="F299" s="39" t="s">
        <v>18</v>
      </c>
      <c r="G299" s="40" t="s">
        <v>20</v>
      </c>
    </row>
    <row r="300" spans="1:7">
      <c r="A300" s="35">
        <v>44753</v>
      </c>
      <c r="B300" s="36">
        <v>0.50372407407407405</v>
      </c>
      <c r="C300" s="37" t="s">
        <v>12</v>
      </c>
      <c r="D300" s="34">
        <v>70</v>
      </c>
      <c r="E300" s="38">
        <v>168.64</v>
      </c>
      <c r="F300" s="39" t="s">
        <v>18</v>
      </c>
      <c r="G300" s="40" t="s">
        <v>20</v>
      </c>
    </row>
    <row r="301" spans="1:7">
      <c r="A301" s="35">
        <v>44753</v>
      </c>
      <c r="B301" s="36">
        <v>0.50373587962962973</v>
      </c>
      <c r="C301" s="37" t="s">
        <v>12</v>
      </c>
      <c r="D301" s="34">
        <v>100</v>
      </c>
      <c r="E301" s="38">
        <v>168.6</v>
      </c>
      <c r="F301" s="39" t="s">
        <v>18</v>
      </c>
      <c r="G301" s="40" t="s">
        <v>19</v>
      </c>
    </row>
    <row r="302" spans="1:7">
      <c r="A302" s="35">
        <v>44753</v>
      </c>
      <c r="B302" s="36">
        <v>0.50373587962962973</v>
      </c>
      <c r="C302" s="37" t="s">
        <v>12</v>
      </c>
      <c r="D302" s="34">
        <v>100</v>
      </c>
      <c r="E302" s="38">
        <v>168.6</v>
      </c>
      <c r="F302" s="39" t="s">
        <v>18</v>
      </c>
      <c r="G302" s="40" t="s">
        <v>19</v>
      </c>
    </row>
    <row r="303" spans="1:7">
      <c r="A303" s="35">
        <v>44753</v>
      </c>
      <c r="B303" s="36">
        <v>0.50717604166666674</v>
      </c>
      <c r="C303" s="37" t="s">
        <v>12</v>
      </c>
      <c r="D303" s="34">
        <v>20</v>
      </c>
      <c r="E303" s="38">
        <v>168.84</v>
      </c>
      <c r="F303" s="39" t="s">
        <v>18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12</v>
      </c>
      <c r="D304" s="34">
        <v>21</v>
      </c>
      <c r="E304" s="38">
        <v>168.84</v>
      </c>
      <c r="F304" s="39" t="s">
        <v>18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12</v>
      </c>
      <c r="D305" s="34">
        <v>79</v>
      </c>
      <c r="E305" s="38">
        <v>168.84</v>
      </c>
      <c r="F305" s="39" t="s">
        <v>18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12</v>
      </c>
      <c r="D306" s="34">
        <v>80</v>
      </c>
      <c r="E306" s="38">
        <v>168.84</v>
      </c>
      <c r="F306" s="39" t="s">
        <v>18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12</v>
      </c>
      <c r="D307" s="34">
        <v>5</v>
      </c>
      <c r="E307" s="38">
        <v>168.7</v>
      </c>
      <c r="F307" s="39" t="s">
        <v>18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12</v>
      </c>
      <c r="D308" s="34">
        <v>11</v>
      </c>
      <c r="E308" s="38">
        <v>168.7</v>
      </c>
      <c r="F308" s="39" t="s">
        <v>18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12</v>
      </c>
      <c r="D309" s="34">
        <v>20</v>
      </c>
      <c r="E309" s="38">
        <v>168.7</v>
      </c>
      <c r="F309" s="39" t="s">
        <v>18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12</v>
      </c>
      <c r="D310" s="34">
        <v>64</v>
      </c>
      <c r="E310" s="38">
        <v>168.7</v>
      </c>
      <c r="F310" s="39" t="s">
        <v>18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12</v>
      </c>
      <c r="D311" s="34">
        <v>6</v>
      </c>
      <c r="E311" s="38">
        <v>168.67</v>
      </c>
      <c r="F311" s="39" t="s">
        <v>18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12</v>
      </c>
      <c r="D312" s="34">
        <v>20</v>
      </c>
      <c r="E312" s="38">
        <v>168.67</v>
      </c>
      <c r="F312" s="39" t="s">
        <v>18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12</v>
      </c>
      <c r="D313" s="34">
        <v>74</v>
      </c>
      <c r="E313" s="38">
        <v>168.67</v>
      </c>
      <c r="F313" s="39" t="s">
        <v>18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12</v>
      </c>
      <c r="D314" s="34">
        <v>25</v>
      </c>
      <c r="E314" s="38">
        <v>168.52</v>
      </c>
      <c r="F314" s="39" t="s">
        <v>18</v>
      </c>
      <c r="G314" s="40" t="s">
        <v>19</v>
      </c>
    </row>
    <row r="315" spans="1:7">
      <c r="A315" s="35">
        <v>44753</v>
      </c>
      <c r="B315" s="36">
        <v>0.51125069444444449</v>
      </c>
      <c r="C315" s="37" t="s">
        <v>12</v>
      </c>
      <c r="D315" s="34">
        <v>75</v>
      </c>
      <c r="E315" s="38">
        <v>168.52</v>
      </c>
      <c r="F315" s="39" t="s">
        <v>18</v>
      </c>
      <c r="G315" s="40" t="s">
        <v>19</v>
      </c>
    </row>
    <row r="316" spans="1:7">
      <c r="A316" s="35">
        <v>44753</v>
      </c>
      <c r="B316" s="36">
        <v>0.51317569444444444</v>
      </c>
      <c r="C316" s="37" t="s">
        <v>12</v>
      </c>
      <c r="D316" s="34">
        <v>34</v>
      </c>
      <c r="E316" s="38">
        <v>168.51</v>
      </c>
      <c r="F316" s="39" t="s">
        <v>18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12</v>
      </c>
      <c r="D317" s="34">
        <v>66</v>
      </c>
      <c r="E317" s="38">
        <v>168.51</v>
      </c>
      <c r="F317" s="39" t="s">
        <v>18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12</v>
      </c>
      <c r="D318" s="34">
        <v>100</v>
      </c>
      <c r="E318" s="38">
        <v>168.37</v>
      </c>
      <c r="F318" s="39" t="s">
        <v>18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12</v>
      </c>
      <c r="D319" s="34">
        <v>100</v>
      </c>
      <c r="E319" s="38">
        <v>168.59</v>
      </c>
      <c r="F319" s="39" t="s">
        <v>18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12</v>
      </c>
      <c r="D320" s="34">
        <v>2</v>
      </c>
      <c r="E320" s="38">
        <v>168.71</v>
      </c>
      <c r="F320" s="39" t="s">
        <v>18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12</v>
      </c>
      <c r="D321" s="34">
        <v>98</v>
      </c>
      <c r="E321" s="38">
        <v>168.71</v>
      </c>
      <c r="F321" s="39" t="s">
        <v>18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12</v>
      </c>
      <c r="D322" s="34">
        <v>2</v>
      </c>
      <c r="E322" s="38">
        <v>168.71</v>
      </c>
      <c r="F322" s="39" t="s">
        <v>18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12</v>
      </c>
      <c r="D323" s="34">
        <v>98</v>
      </c>
      <c r="E323" s="38">
        <v>168.71</v>
      </c>
      <c r="F323" s="39" t="s">
        <v>18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12</v>
      </c>
      <c r="D324" s="34">
        <v>89</v>
      </c>
      <c r="E324" s="38">
        <v>168.71</v>
      </c>
      <c r="F324" s="39" t="s">
        <v>18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12</v>
      </c>
      <c r="D325" s="34">
        <v>11</v>
      </c>
      <c r="E325" s="38">
        <v>168.71</v>
      </c>
      <c r="F325" s="39" t="s">
        <v>18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12</v>
      </c>
      <c r="D326" s="34">
        <v>89</v>
      </c>
      <c r="E326" s="38">
        <v>168.71</v>
      </c>
      <c r="F326" s="39" t="s">
        <v>18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12</v>
      </c>
      <c r="D327" s="34">
        <v>11</v>
      </c>
      <c r="E327" s="38">
        <v>168.71</v>
      </c>
      <c r="F327" s="39" t="s">
        <v>18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12</v>
      </c>
      <c r="D328" s="34">
        <v>100</v>
      </c>
      <c r="E328" s="38">
        <v>168.63</v>
      </c>
      <c r="F328" s="39" t="s">
        <v>18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12</v>
      </c>
      <c r="D329" s="34">
        <v>50</v>
      </c>
      <c r="E329" s="38">
        <v>168.35</v>
      </c>
      <c r="F329" s="39" t="s">
        <v>18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12</v>
      </c>
      <c r="D330" s="34">
        <v>50</v>
      </c>
      <c r="E330" s="38">
        <v>168.35</v>
      </c>
      <c r="F330" s="39" t="s">
        <v>18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12</v>
      </c>
      <c r="D331" s="34">
        <v>100</v>
      </c>
      <c r="E331" s="38">
        <v>168.34</v>
      </c>
      <c r="F331" s="39" t="s">
        <v>18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12</v>
      </c>
      <c r="D332" s="34">
        <v>9</v>
      </c>
      <c r="E332" s="38">
        <v>168.26</v>
      </c>
      <c r="F332" s="39" t="s">
        <v>18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12</v>
      </c>
      <c r="D333" s="34">
        <v>91</v>
      </c>
      <c r="E333" s="38">
        <v>168.26</v>
      </c>
      <c r="F333" s="39" t="s">
        <v>18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12</v>
      </c>
      <c r="D334" s="34">
        <v>41</v>
      </c>
      <c r="E334" s="38">
        <v>168.16</v>
      </c>
      <c r="F334" s="39" t="s">
        <v>18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12</v>
      </c>
      <c r="D335" s="34">
        <v>59</v>
      </c>
      <c r="E335" s="38">
        <v>168.16</v>
      </c>
      <c r="F335" s="39" t="s">
        <v>18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12</v>
      </c>
      <c r="D336" s="34">
        <v>31</v>
      </c>
      <c r="E336" s="38">
        <v>168.04</v>
      </c>
      <c r="F336" s="39" t="s">
        <v>18</v>
      </c>
      <c r="G336" s="40" t="s">
        <v>22</v>
      </c>
    </row>
    <row r="337" spans="1:7">
      <c r="A337" s="35">
        <v>44753</v>
      </c>
      <c r="B337" s="36">
        <v>0.52833356481481486</v>
      </c>
      <c r="C337" s="37" t="s">
        <v>12</v>
      </c>
      <c r="D337" s="34">
        <v>69</v>
      </c>
      <c r="E337" s="38">
        <v>168.04</v>
      </c>
      <c r="F337" s="39" t="s">
        <v>18</v>
      </c>
      <c r="G337" s="40" t="s">
        <v>22</v>
      </c>
    </row>
    <row r="338" spans="1:7">
      <c r="A338" s="35">
        <v>44753</v>
      </c>
      <c r="B338" s="36">
        <v>0.5293524305555557</v>
      </c>
      <c r="C338" s="37" t="s">
        <v>12</v>
      </c>
      <c r="D338" s="34">
        <v>14</v>
      </c>
      <c r="E338" s="38">
        <v>167.9</v>
      </c>
      <c r="F338" s="39" t="s">
        <v>18</v>
      </c>
      <c r="G338" s="40" t="s">
        <v>22</v>
      </c>
    </row>
    <row r="339" spans="1:7">
      <c r="A339" s="35">
        <v>44753</v>
      </c>
      <c r="B339" s="36">
        <v>0.5293524305555557</v>
      </c>
      <c r="C339" s="37" t="s">
        <v>12</v>
      </c>
      <c r="D339" s="34">
        <v>20</v>
      </c>
      <c r="E339" s="38">
        <v>167.9</v>
      </c>
      <c r="F339" s="39" t="s">
        <v>18</v>
      </c>
      <c r="G339" s="40" t="s">
        <v>22</v>
      </c>
    </row>
    <row r="340" spans="1:7">
      <c r="A340" s="35">
        <v>44753</v>
      </c>
      <c r="B340" s="36">
        <v>0.5293524305555557</v>
      </c>
      <c r="C340" s="37" t="s">
        <v>12</v>
      </c>
      <c r="D340" s="34">
        <v>21</v>
      </c>
      <c r="E340" s="38">
        <v>167.9</v>
      </c>
      <c r="F340" s="39" t="s">
        <v>18</v>
      </c>
      <c r="G340" s="40" t="s">
        <v>22</v>
      </c>
    </row>
    <row r="341" spans="1:7">
      <c r="A341" s="35">
        <v>44753</v>
      </c>
      <c r="B341" s="36">
        <v>0.52945995370370369</v>
      </c>
      <c r="C341" s="37" t="s">
        <v>12</v>
      </c>
      <c r="D341" s="34">
        <v>45</v>
      </c>
      <c r="E341" s="38">
        <v>167.9</v>
      </c>
      <c r="F341" s="39" t="s">
        <v>18</v>
      </c>
      <c r="G341" s="40" t="s">
        <v>22</v>
      </c>
    </row>
    <row r="342" spans="1:7">
      <c r="A342" s="35">
        <v>44753</v>
      </c>
      <c r="B342" s="36">
        <v>0.53186539351851847</v>
      </c>
      <c r="C342" s="37" t="s">
        <v>12</v>
      </c>
      <c r="D342" s="34">
        <v>100</v>
      </c>
      <c r="E342" s="38">
        <v>167.46</v>
      </c>
      <c r="F342" s="39" t="s">
        <v>18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12</v>
      </c>
      <c r="D343" s="34">
        <v>2</v>
      </c>
      <c r="E343" s="38">
        <v>167.56</v>
      </c>
      <c r="F343" s="39" t="s">
        <v>18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12</v>
      </c>
      <c r="D344" s="34">
        <v>2</v>
      </c>
      <c r="E344" s="38">
        <v>167.56</v>
      </c>
      <c r="F344" s="39" t="s">
        <v>18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12</v>
      </c>
      <c r="D345" s="34">
        <v>100</v>
      </c>
      <c r="E345" s="38">
        <v>167.56</v>
      </c>
      <c r="F345" s="39" t="s">
        <v>18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12</v>
      </c>
      <c r="D346" s="34">
        <v>28</v>
      </c>
      <c r="E346" s="38">
        <v>167.56</v>
      </c>
      <c r="F346" s="39" t="s">
        <v>18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12</v>
      </c>
      <c r="D347" s="34">
        <v>72</v>
      </c>
      <c r="E347" s="38">
        <v>167.56</v>
      </c>
      <c r="F347" s="39" t="s">
        <v>18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12</v>
      </c>
      <c r="D348" s="34">
        <v>100</v>
      </c>
      <c r="E348" s="38">
        <v>167.56</v>
      </c>
      <c r="F348" s="39" t="s">
        <v>18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12</v>
      </c>
      <c r="D349" s="34">
        <v>100</v>
      </c>
      <c r="E349" s="38">
        <v>167.56</v>
      </c>
      <c r="F349" s="39" t="s">
        <v>18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12</v>
      </c>
      <c r="D350" s="34">
        <v>5</v>
      </c>
      <c r="E350" s="38">
        <v>167.44</v>
      </c>
      <c r="F350" s="39" t="s">
        <v>18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12</v>
      </c>
      <c r="D351" s="34">
        <v>20</v>
      </c>
      <c r="E351" s="38">
        <v>167.44</v>
      </c>
      <c r="F351" s="39" t="s">
        <v>18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12</v>
      </c>
      <c r="D352" s="34">
        <v>75</v>
      </c>
      <c r="E352" s="38">
        <v>167.44</v>
      </c>
      <c r="F352" s="39" t="s">
        <v>18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12</v>
      </c>
      <c r="D353" s="34">
        <v>12</v>
      </c>
      <c r="E353" s="38">
        <v>167.99</v>
      </c>
      <c r="F353" s="39" t="s">
        <v>18</v>
      </c>
      <c r="G353" s="40" t="s">
        <v>22</v>
      </c>
    </row>
    <row r="354" spans="1:7">
      <c r="A354" s="35">
        <v>44753</v>
      </c>
      <c r="B354" s="36">
        <v>0.54303969907407401</v>
      </c>
      <c r="C354" s="37" t="s">
        <v>12</v>
      </c>
      <c r="D354" s="34">
        <v>88</v>
      </c>
      <c r="E354" s="38">
        <v>167.99</v>
      </c>
      <c r="F354" s="39" t="s">
        <v>18</v>
      </c>
      <c r="G354" s="40" t="s">
        <v>22</v>
      </c>
    </row>
    <row r="355" spans="1:7">
      <c r="A355" s="35">
        <v>44753</v>
      </c>
      <c r="B355" s="36">
        <v>0.54417476851851854</v>
      </c>
      <c r="C355" s="37" t="s">
        <v>12</v>
      </c>
      <c r="D355" s="34">
        <v>100</v>
      </c>
      <c r="E355" s="38">
        <v>168.02</v>
      </c>
      <c r="F355" s="39" t="s">
        <v>18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12</v>
      </c>
      <c r="D356" s="34">
        <v>18</v>
      </c>
      <c r="E356" s="38">
        <v>168.01</v>
      </c>
      <c r="F356" s="39" t="s">
        <v>18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12</v>
      </c>
      <c r="D357" s="34">
        <v>82</v>
      </c>
      <c r="E357" s="38">
        <v>168.01</v>
      </c>
      <c r="F357" s="39" t="s">
        <v>18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12</v>
      </c>
      <c r="D358" s="34">
        <v>100</v>
      </c>
      <c r="E358" s="38">
        <v>168</v>
      </c>
      <c r="F358" s="39" t="s">
        <v>18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12</v>
      </c>
      <c r="D359" s="34">
        <v>20</v>
      </c>
      <c r="E359" s="38">
        <v>168.38</v>
      </c>
      <c r="F359" s="39" t="s">
        <v>18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12</v>
      </c>
      <c r="D360" s="34">
        <v>80</v>
      </c>
      <c r="E360" s="38">
        <v>168.38</v>
      </c>
      <c r="F360" s="39" t="s">
        <v>18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12</v>
      </c>
      <c r="D361" s="34">
        <v>100</v>
      </c>
      <c r="E361" s="38">
        <v>168.33</v>
      </c>
      <c r="F361" s="39" t="s">
        <v>18</v>
      </c>
      <c r="G361" s="40" t="s">
        <v>19</v>
      </c>
    </row>
    <row r="362" spans="1:7">
      <c r="A362" s="35">
        <v>44753</v>
      </c>
      <c r="B362" s="36">
        <v>0.54984097222222228</v>
      </c>
      <c r="C362" s="37" t="s">
        <v>12</v>
      </c>
      <c r="D362" s="34">
        <v>3</v>
      </c>
      <c r="E362" s="38">
        <v>168.3</v>
      </c>
      <c r="F362" s="39" t="s">
        <v>18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12</v>
      </c>
      <c r="D363" s="34">
        <v>100</v>
      </c>
      <c r="E363" s="38">
        <v>168.3</v>
      </c>
      <c r="F363" s="39" t="s">
        <v>18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12</v>
      </c>
      <c r="D364" s="34">
        <v>41</v>
      </c>
      <c r="E364" s="38">
        <v>168.26</v>
      </c>
      <c r="F364" s="39" t="s">
        <v>18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12</v>
      </c>
      <c r="D365" s="34">
        <v>59</v>
      </c>
      <c r="E365" s="38">
        <v>168.26</v>
      </c>
      <c r="F365" s="39" t="s">
        <v>18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12</v>
      </c>
      <c r="D366" s="34">
        <v>100</v>
      </c>
      <c r="E366" s="38">
        <v>168.25</v>
      </c>
      <c r="F366" s="39" t="s">
        <v>18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12</v>
      </c>
      <c r="D367" s="34">
        <v>100</v>
      </c>
      <c r="E367" s="38">
        <v>168.25</v>
      </c>
      <c r="F367" s="39" t="s">
        <v>18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12</v>
      </c>
      <c r="D368" s="34">
        <v>12</v>
      </c>
      <c r="E368" s="38">
        <v>168.14</v>
      </c>
      <c r="F368" s="39" t="s">
        <v>18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12</v>
      </c>
      <c r="D369" s="34">
        <v>3</v>
      </c>
      <c r="E369" s="38">
        <v>168.14</v>
      </c>
      <c r="F369" s="39" t="s">
        <v>18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12</v>
      </c>
      <c r="D370" s="34">
        <v>85</v>
      </c>
      <c r="E370" s="38">
        <v>168.14</v>
      </c>
      <c r="F370" s="39" t="s">
        <v>18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12</v>
      </c>
      <c r="D371" s="34">
        <v>3</v>
      </c>
      <c r="E371" s="38">
        <v>168.1</v>
      </c>
      <c r="F371" s="39" t="s">
        <v>18</v>
      </c>
      <c r="G371" s="40" t="s">
        <v>21</v>
      </c>
    </row>
    <row r="372" spans="1:7">
      <c r="A372" s="35">
        <v>44753</v>
      </c>
      <c r="B372" s="36">
        <v>0.55526481481481482</v>
      </c>
      <c r="C372" s="37" t="s">
        <v>12</v>
      </c>
      <c r="D372" s="34">
        <v>2</v>
      </c>
      <c r="E372" s="38">
        <v>168.1</v>
      </c>
      <c r="F372" s="39" t="s">
        <v>18</v>
      </c>
      <c r="G372" s="40" t="s">
        <v>21</v>
      </c>
    </row>
    <row r="373" spans="1:7">
      <c r="A373" s="35">
        <v>44753</v>
      </c>
      <c r="B373" s="36">
        <v>0.55526504629629636</v>
      </c>
      <c r="C373" s="37" t="s">
        <v>12</v>
      </c>
      <c r="D373" s="34">
        <v>5</v>
      </c>
      <c r="E373" s="38">
        <v>168.1</v>
      </c>
      <c r="F373" s="39" t="s">
        <v>18</v>
      </c>
      <c r="G373" s="40" t="s">
        <v>21</v>
      </c>
    </row>
    <row r="374" spans="1:7">
      <c r="A374" s="35">
        <v>44753</v>
      </c>
      <c r="B374" s="36">
        <v>0.55526504629629636</v>
      </c>
      <c r="C374" s="37" t="s">
        <v>12</v>
      </c>
      <c r="D374" s="34">
        <v>2</v>
      </c>
      <c r="E374" s="38">
        <v>168.1</v>
      </c>
      <c r="F374" s="39" t="s">
        <v>18</v>
      </c>
      <c r="G374" s="40" t="s">
        <v>21</v>
      </c>
    </row>
    <row r="375" spans="1:7">
      <c r="A375" s="35">
        <v>44753</v>
      </c>
      <c r="B375" s="36">
        <v>0.55526504629629636</v>
      </c>
      <c r="C375" s="37" t="s">
        <v>12</v>
      </c>
      <c r="D375" s="34">
        <v>2</v>
      </c>
      <c r="E375" s="38">
        <v>168.1</v>
      </c>
      <c r="F375" s="39" t="s">
        <v>18</v>
      </c>
      <c r="G375" s="40" t="s">
        <v>21</v>
      </c>
    </row>
    <row r="376" spans="1:7">
      <c r="A376" s="35">
        <v>44753</v>
      </c>
      <c r="B376" s="36">
        <v>0.55534768518518518</v>
      </c>
      <c r="C376" s="37" t="s">
        <v>12</v>
      </c>
      <c r="D376" s="34">
        <v>2</v>
      </c>
      <c r="E376" s="38">
        <v>168.1</v>
      </c>
      <c r="F376" s="39" t="s">
        <v>18</v>
      </c>
      <c r="G376" s="40" t="s">
        <v>21</v>
      </c>
    </row>
    <row r="377" spans="1:7">
      <c r="A377" s="35">
        <v>44753</v>
      </c>
      <c r="B377" s="36">
        <v>0.55543680555555563</v>
      </c>
      <c r="C377" s="37" t="s">
        <v>12</v>
      </c>
      <c r="D377" s="34">
        <v>1</v>
      </c>
      <c r="E377" s="38">
        <v>168.1</v>
      </c>
      <c r="F377" s="39" t="s">
        <v>18</v>
      </c>
      <c r="G377" s="40" t="s">
        <v>21</v>
      </c>
    </row>
    <row r="378" spans="1:7">
      <c r="A378" s="35">
        <v>44753</v>
      </c>
      <c r="B378" s="36">
        <v>0.55543680555555563</v>
      </c>
      <c r="C378" s="37" t="s">
        <v>12</v>
      </c>
      <c r="D378" s="34">
        <v>9</v>
      </c>
      <c r="E378" s="38">
        <v>168.1</v>
      </c>
      <c r="F378" s="39" t="s">
        <v>18</v>
      </c>
      <c r="G378" s="40" t="s">
        <v>21</v>
      </c>
    </row>
    <row r="379" spans="1:7">
      <c r="A379" s="35">
        <v>44753</v>
      </c>
      <c r="B379" s="36">
        <v>0.55543680555555563</v>
      </c>
      <c r="C379" s="37" t="s">
        <v>12</v>
      </c>
      <c r="D379" s="34">
        <v>20</v>
      </c>
      <c r="E379" s="38">
        <v>168.1</v>
      </c>
      <c r="F379" s="39" t="s">
        <v>18</v>
      </c>
      <c r="G379" s="40" t="s">
        <v>21</v>
      </c>
    </row>
    <row r="380" spans="1:7">
      <c r="A380" s="35">
        <v>44753</v>
      </c>
      <c r="B380" s="36">
        <v>0.55543680555555563</v>
      </c>
      <c r="C380" s="37" t="s">
        <v>12</v>
      </c>
      <c r="D380" s="34">
        <v>54</v>
      </c>
      <c r="E380" s="38">
        <v>168.1</v>
      </c>
      <c r="F380" s="39" t="s">
        <v>18</v>
      </c>
      <c r="G380" s="40" t="s">
        <v>21</v>
      </c>
    </row>
    <row r="381" spans="1:7">
      <c r="A381" s="35">
        <v>44753</v>
      </c>
      <c r="B381" s="36">
        <v>0.56008194444444448</v>
      </c>
      <c r="C381" s="37" t="s">
        <v>12</v>
      </c>
      <c r="D381" s="34">
        <v>13</v>
      </c>
      <c r="E381" s="38">
        <v>168.11</v>
      </c>
      <c r="F381" s="39" t="s">
        <v>18</v>
      </c>
      <c r="G381" s="40" t="s">
        <v>22</v>
      </c>
    </row>
    <row r="382" spans="1:7">
      <c r="A382" s="35">
        <v>44753</v>
      </c>
      <c r="B382" s="36">
        <v>0.56008194444444448</v>
      </c>
      <c r="C382" s="37" t="s">
        <v>12</v>
      </c>
      <c r="D382" s="34">
        <v>87</v>
      </c>
      <c r="E382" s="38">
        <v>168.11</v>
      </c>
      <c r="F382" s="39" t="s">
        <v>18</v>
      </c>
      <c r="G382" s="40" t="s">
        <v>22</v>
      </c>
    </row>
    <row r="383" spans="1:7">
      <c r="A383" s="35">
        <v>44753</v>
      </c>
      <c r="B383" s="36">
        <v>0.56063275462962969</v>
      </c>
      <c r="C383" s="37" t="s">
        <v>12</v>
      </c>
      <c r="D383" s="34">
        <v>49</v>
      </c>
      <c r="E383" s="38">
        <v>168.01</v>
      </c>
      <c r="F383" s="39" t="s">
        <v>18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12</v>
      </c>
      <c r="D384" s="34">
        <v>100</v>
      </c>
      <c r="E384" s="38">
        <v>168.03</v>
      </c>
      <c r="F384" s="39" t="s">
        <v>18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12</v>
      </c>
      <c r="D385" s="34">
        <v>1</v>
      </c>
      <c r="E385" s="38">
        <v>168.01</v>
      </c>
      <c r="F385" s="39" t="s">
        <v>18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12</v>
      </c>
      <c r="D386" s="34">
        <v>20</v>
      </c>
      <c r="E386" s="38">
        <v>168.01</v>
      </c>
      <c r="F386" s="39" t="s">
        <v>18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12</v>
      </c>
      <c r="D387" s="34">
        <v>1</v>
      </c>
      <c r="E387" s="38">
        <v>168</v>
      </c>
      <c r="F387" s="39" t="s">
        <v>18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12</v>
      </c>
      <c r="D388" s="34">
        <v>30</v>
      </c>
      <c r="E388" s="38">
        <v>168.01</v>
      </c>
      <c r="F388" s="39" t="s">
        <v>18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12</v>
      </c>
      <c r="D389" s="34">
        <v>29</v>
      </c>
      <c r="E389" s="38">
        <v>168</v>
      </c>
      <c r="F389" s="39" t="s">
        <v>18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12</v>
      </c>
      <c r="D390" s="34">
        <v>70</v>
      </c>
      <c r="E390" s="38">
        <v>168</v>
      </c>
      <c r="F390" s="39" t="s">
        <v>18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12</v>
      </c>
      <c r="D391" s="34">
        <v>100</v>
      </c>
      <c r="E391" s="38">
        <v>168.24</v>
      </c>
      <c r="F391" s="39" t="s">
        <v>18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12</v>
      </c>
      <c r="D392" s="34">
        <v>100</v>
      </c>
      <c r="E392" s="38">
        <v>168.24</v>
      </c>
      <c r="F392" s="39" t="s">
        <v>18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12</v>
      </c>
      <c r="D393" s="34">
        <v>2</v>
      </c>
      <c r="E393" s="38">
        <v>168.19</v>
      </c>
      <c r="F393" s="39" t="s">
        <v>18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12</v>
      </c>
      <c r="D394" s="34">
        <v>11</v>
      </c>
      <c r="E394" s="38">
        <v>168.19</v>
      </c>
      <c r="F394" s="39" t="s">
        <v>18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12</v>
      </c>
      <c r="D395" s="34">
        <v>11</v>
      </c>
      <c r="E395" s="38">
        <v>168.19</v>
      </c>
      <c r="F395" s="39" t="s">
        <v>18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12</v>
      </c>
      <c r="D396" s="34">
        <v>87</v>
      </c>
      <c r="E396" s="38">
        <v>168.19</v>
      </c>
      <c r="F396" s="39" t="s">
        <v>18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12</v>
      </c>
      <c r="D397" s="34">
        <v>89</v>
      </c>
      <c r="E397" s="38">
        <v>168.19</v>
      </c>
      <c r="F397" s="39" t="s">
        <v>18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12</v>
      </c>
      <c r="D398" s="34">
        <v>100</v>
      </c>
      <c r="E398" s="38">
        <v>168.24</v>
      </c>
      <c r="F398" s="39" t="s">
        <v>18</v>
      </c>
      <c r="G398" s="40" t="s">
        <v>19</v>
      </c>
    </row>
    <row r="399" spans="1:7">
      <c r="A399" s="35">
        <v>44753</v>
      </c>
      <c r="B399" s="36">
        <v>0.57152719907407412</v>
      </c>
      <c r="C399" s="37" t="s">
        <v>12</v>
      </c>
      <c r="D399" s="34">
        <v>100</v>
      </c>
      <c r="E399" s="38">
        <v>168.23</v>
      </c>
      <c r="F399" s="39" t="s">
        <v>18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12</v>
      </c>
      <c r="D400" s="34">
        <v>10</v>
      </c>
      <c r="E400" s="38">
        <v>168.31</v>
      </c>
      <c r="F400" s="39" t="s">
        <v>18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12</v>
      </c>
      <c r="D401" s="34">
        <v>90</v>
      </c>
      <c r="E401" s="38">
        <v>168.31</v>
      </c>
      <c r="F401" s="39" t="s">
        <v>18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12</v>
      </c>
      <c r="D402" s="34">
        <v>100</v>
      </c>
      <c r="E402" s="38">
        <v>168.4</v>
      </c>
      <c r="F402" s="39" t="s">
        <v>18</v>
      </c>
      <c r="G402" s="40" t="s">
        <v>22</v>
      </c>
    </row>
    <row r="403" spans="1:7">
      <c r="A403" s="35">
        <v>44753</v>
      </c>
      <c r="B403" s="36">
        <v>0.57492453703703705</v>
      </c>
      <c r="C403" s="37" t="s">
        <v>12</v>
      </c>
      <c r="D403" s="34">
        <v>5</v>
      </c>
      <c r="E403" s="38">
        <v>168.3</v>
      </c>
      <c r="F403" s="39" t="s">
        <v>18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12</v>
      </c>
      <c r="D404" s="34">
        <v>8</v>
      </c>
      <c r="E404" s="38">
        <v>168.3</v>
      </c>
      <c r="F404" s="39" t="s">
        <v>18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12</v>
      </c>
      <c r="D405" s="34">
        <v>27</v>
      </c>
      <c r="E405" s="38">
        <v>168.3</v>
      </c>
      <c r="F405" s="39" t="s">
        <v>18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12</v>
      </c>
      <c r="D406" s="34">
        <v>60</v>
      </c>
      <c r="E406" s="38">
        <v>168.3</v>
      </c>
      <c r="F406" s="39" t="s">
        <v>18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12</v>
      </c>
      <c r="D407" s="34">
        <v>100</v>
      </c>
      <c r="E407" s="38">
        <v>168.43</v>
      </c>
      <c r="F407" s="39" t="s">
        <v>18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12</v>
      </c>
      <c r="D408" s="34">
        <v>100</v>
      </c>
      <c r="E408" s="38">
        <v>168.61</v>
      </c>
      <c r="F408" s="39" t="s">
        <v>18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12</v>
      </c>
      <c r="D409" s="34">
        <v>100</v>
      </c>
      <c r="E409" s="38">
        <v>168.61</v>
      </c>
      <c r="F409" s="39" t="s">
        <v>18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12</v>
      </c>
      <c r="D410" s="34">
        <v>8</v>
      </c>
      <c r="E410" s="38">
        <v>168.42</v>
      </c>
      <c r="F410" s="39" t="s">
        <v>18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12</v>
      </c>
      <c r="D411" s="34">
        <v>92</v>
      </c>
      <c r="E411" s="38">
        <v>168.42</v>
      </c>
      <c r="F411" s="39" t="s">
        <v>18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12</v>
      </c>
      <c r="D412" s="34">
        <v>60</v>
      </c>
      <c r="E412" s="38">
        <v>168.73</v>
      </c>
      <c r="F412" s="39" t="s">
        <v>18</v>
      </c>
      <c r="G412" s="40" t="s">
        <v>22</v>
      </c>
    </row>
    <row r="413" spans="1:7">
      <c r="A413" s="35">
        <v>44753</v>
      </c>
      <c r="B413" s="36">
        <v>0.58590462962962975</v>
      </c>
      <c r="C413" s="37" t="s">
        <v>12</v>
      </c>
      <c r="D413" s="34">
        <v>40</v>
      </c>
      <c r="E413" s="38">
        <v>168.73</v>
      </c>
      <c r="F413" s="39" t="s">
        <v>18</v>
      </c>
      <c r="G413" s="40" t="s">
        <v>22</v>
      </c>
    </row>
    <row r="414" spans="1:7">
      <c r="A414" s="35">
        <v>44753</v>
      </c>
      <c r="B414" s="36">
        <v>0.58590462962962975</v>
      </c>
      <c r="C414" s="37" t="s">
        <v>12</v>
      </c>
      <c r="D414" s="34">
        <v>60</v>
      </c>
      <c r="E414" s="38">
        <v>168.73</v>
      </c>
      <c r="F414" s="39" t="s">
        <v>18</v>
      </c>
      <c r="G414" s="40" t="s">
        <v>22</v>
      </c>
    </row>
    <row r="415" spans="1:7">
      <c r="A415" s="35">
        <v>44753</v>
      </c>
      <c r="B415" s="36">
        <v>0.58590775462962963</v>
      </c>
      <c r="C415" s="37" t="s">
        <v>12</v>
      </c>
      <c r="D415" s="34">
        <v>100</v>
      </c>
      <c r="E415" s="38">
        <v>168.71</v>
      </c>
      <c r="F415" s="39" t="s">
        <v>18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12</v>
      </c>
      <c r="D416" s="34">
        <v>18</v>
      </c>
      <c r="E416" s="38">
        <v>168.73</v>
      </c>
      <c r="F416" s="39" t="s">
        <v>18</v>
      </c>
      <c r="G416" s="40" t="s">
        <v>21</v>
      </c>
    </row>
    <row r="417" spans="1:7">
      <c r="A417" s="35">
        <v>44753</v>
      </c>
      <c r="B417" s="36">
        <v>0.58890115740740745</v>
      </c>
      <c r="C417" s="37" t="s">
        <v>12</v>
      </c>
      <c r="D417" s="34">
        <v>82</v>
      </c>
      <c r="E417" s="38">
        <v>168.73</v>
      </c>
      <c r="F417" s="39" t="s">
        <v>18</v>
      </c>
      <c r="G417" s="40" t="s">
        <v>21</v>
      </c>
    </row>
    <row r="418" spans="1:7">
      <c r="A418" s="35">
        <v>44753</v>
      </c>
      <c r="B418" s="36">
        <v>0.58890115740740745</v>
      </c>
      <c r="C418" s="37" t="s">
        <v>12</v>
      </c>
      <c r="D418" s="34">
        <v>1</v>
      </c>
      <c r="E418" s="38">
        <v>168.75</v>
      </c>
      <c r="F418" s="39" t="s">
        <v>18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12</v>
      </c>
      <c r="D419" s="34">
        <v>10</v>
      </c>
      <c r="E419" s="38">
        <v>168.75</v>
      </c>
      <c r="F419" s="39" t="s">
        <v>18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12</v>
      </c>
      <c r="D420" s="34">
        <v>20</v>
      </c>
      <c r="E420" s="38">
        <v>168.75</v>
      </c>
      <c r="F420" s="39" t="s">
        <v>18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12</v>
      </c>
      <c r="D421" s="34">
        <v>20</v>
      </c>
      <c r="E421" s="38">
        <v>168.75</v>
      </c>
      <c r="F421" s="39" t="s">
        <v>18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12</v>
      </c>
      <c r="D422" s="34">
        <v>40</v>
      </c>
      <c r="E422" s="38">
        <v>168.75</v>
      </c>
      <c r="F422" s="39" t="s">
        <v>18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12</v>
      </c>
      <c r="D423" s="34">
        <v>9</v>
      </c>
      <c r="E423" s="38">
        <v>168.75</v>
      </c>
      <c r="F423" s="39" t="s">
        <v>18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12</v>
      </c>
      <c r="D424" s="34">
        <v>100</v>
      </c>
      <c r="E424" s="38">
        <v>168.58</v>
      </c>
      <c r="F424" s="39" t="s">
        <v>18</v>
      </c>
      <c r="G424" s="40" t="s">
        <v>22</v>
      </c>
    </row>
    <row r="425" spans="1:7">
      <c r="A425" s="35">
        <v>44753</v>
      </c>
      <c r="B425" s="36">
        <v>0.59302905092592595</v>
      </c>
      <c r="C425" s="37" t="s">
        <v>12</v>
      </c>
      <c r="D425" s="34">
        <v>20</v>
      </c>
      <c r="E425" s="38">
        <v>168.98</v>
      </c>
      <c r="F425" s="39" t="s">
        <v>18</v>
      </c>
      <c r="G425" s="40" t="s">
        <v>19</v>
      </c>
    </row>
    <row r="426" spans="1:7">
      <c r="A426" s="35">
        <v>44753</v>
      </c>
      <c r="B426" s="36">
        <v>0.59317673611111121</v>
      </c>
      <c r="C426" s="37" t="s">
        <v>12</v>
      </c>
      <c r="D426" s="34">
        <v>100</v>
      </c>
      <c r="E426" s="38">
        <v>168.96</v>
      </c>
      <c r="F426" s="39" t="s">
        <v>18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12</v>
      </c>
      <c r="D427" s="34">
        <v>100</v>
      </c>
      <c r="E427" s="38">
        <v>168.99</v>
      </c>
      <c r="F427" s="39" t="s">
        <v>18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12</v>
      </c>
      <c r="D428" s="34">
        <v>100</v>
      </c>
      <c r="E428" s="38">
        <v>169.15</v>
      </c>
      <c r="F428" s="39" t="s">
        <v>18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12</v>
      </c>
      <c r="D429" s="34">
        <v>100</v>
      </c>
      <c r="E429" s="38">
        <v>169.15</v>
      </c>
      <c r="F429" s="39" t="s">
        <v>18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12</v>
      </c>
      <c r="D430" s="34">
        <v>100</v>
      </c>
      <c r="E430" s="38">
        <v>169.15</v>
      </c>
      <c r="F430" s="39" t="s">
        <v>18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12</v>
      </c>
      <c r="D431" s="34">
        <v>18</v>
      </c>
      <c r="E431" s="38">
        <v>168.88</v>
      </c>
      <c r="F431" s="39" t="s">
        <v>18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12</v>
      </c>
      <c r="D432" s="34">
        <v>18</v>
      </c>
      <c r="E432" s="38">
        <v>168.89</v>
      </c>
      <c r="F432" s="39" t="s">
        <v>18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12</v>
      </c>
      <c r="D433" s="34">
        <v>82</v>
      </c>
      <c r="E433" s="38">
        <v>168.88</v>
      </c>
      <c r="F433" s="39" t="s">
        <v>18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12</v>
      </c>
      <c r="D434" s="34">
        <v>82</v>
      </c>
      <c r="E434" s="38">
        <v>168.89</v>
      </c>
      <c r="F434" s="39" t="s">
        <v>18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12</v>
      </c>
      <c r="D435" s="34">
        <v>70</v>
      </c>
      <c r="E435" s="38">
        <v>168.8</v>
      </c>
      <c r="F435" s="39" t="s">
        <v>18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12</v>
      </c>
      <c r="D436" s="34">
        <v>30</v>
      </c>
      <c r="E436" s="38">
        <v>168.8</v>
      </c>
      <c r="F436" s="39" t="s">
        <v>18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12</v>
      </c>
      <c r="D437" s="34">
        <v>100</v>
      </c>
      <c r="E437" s="38">
        <v>168.68</v>
      </c>
      <c r="F437" s="39" t="s">
        <v>18</v>
      </c>
      <c r="G437" s="40" t="s">
        <v>20</v>
      </c>
    </row>
    <row r="438" spans="1:7">
      <c r="A438" s="35">
        <v>44753</v>
      </c>
      <c r="B438" s="36">
        <v>0.60689247685185188</v>
      </c>
      <c r="C438" s="37" t="s">
        <v>12</v>
      </c>
      <c r="D438" s="34">
        <v>10</v>
      </c>
      <c r="E438" s="38">
        <v>168.51</v>
      </c>
      <c r="F438" s="39" t="s">
        <v>18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12</v>
      </c>
      <c r="D439" s="34">
        <v>20</v>
      </c>
      <c r="E439" s="38">
        <v>168.51</v>
      </c>
      <c r="F439" s="39" t="s">
        <v>18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12</v>
      </c>
      <c r="D440" s="34">
        <v>26</v>
      </c>
      <c r="E440" s="38">
        <v>168.51</v>
      </c>
      <c r="F440" s="39" t="s">
        <v>18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12</v>
      </c>
      <c r="D441" s="34">
        <v>44</v>
      </c>
      <c r="E441" s="38">
        <v>168.51</v>
      </c>
      <c r="F441" s="39" t="s">
        <v>18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12</v>
      </c>
      <c r="D442" s="34">
        <v>20</v>
      </c>
      <c r="E442" s="38">
        <v>168.5</v>
      </c>
      <c r="F442" s="39" t="s">
        <v>18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12</v>
      </c>
      <c r="D443" s="34">
        <v>80</v>
      </c>
      <c r="E443" s="38">
        <v>168.5</v>
      </c>
      <c r="F443" s="39" t="s">
        <v>18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12</v>
      </c>
      <c r="D444" s="34">
        <v>2</v>
      </c>
      <c r="E444" s="38">
        <v>168.38</v>
      </c>
      <c r="F444" s="39" t="s">
        <v>18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12</v>
      </c>
      <c r="D445" s="34">
        <v>38</v>
      </c>
      <c r="E445" s="38">
        <v>168.38</v>
      </c>
      <c r="F445" s="39" t="s">
        <v>18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12</v>
      </c>
      <c r="D446" s="34">
        <v>60</v>
      </c>
      <c r="E446" s="38">
        <v>168.38</v>
      </c>
      <c r="F446" s="39" t="s">
        <v>18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12</v>
      </c>
      <c r="D447" s="34">
        <v>74</v>
      </c>
      <c r="E447" s="38">
        <v>168.49</v>
      </c>
      <c r="F447" s="39" t="s">
        <v>18</v>
      </c>
      <c r="G447" s="40" t="s">
        <v>20</v>
      </c>
    </row>
    <row r="448" spans="1:7">
      <c r="A448" s="35">
        <v>44753</v>
      </c>
      <c r="B448" s="36">
        <v>0.61481076388888889</v>
      </c>
      <c r="C448" s="37" t="s">
        <v>12</v>
      </c>
      <c r="D448" s="34">
        <v>26</v>
      </c>
      <c r="E448" s="38">
        <v>168.49</v>
      </c>
      <c r="F448" s="39" t="s">
        <v>18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12</v>
      </c>
      <c r="D449" s="34">
        <v>100</v>
      </c>
      <c r="E449" s="38">
        <v>168.49</v>
      </c>
      <c r="F449" s="39" t="s">
        <v>18</v>
      </c>
      <c r="G449" s="40" t="s">
        <v>20</v>
      </c>
    </row>
    <row r="450" spans="1:7">
      <c r="A450" s="35">
        <v>44753</v>
      </c>
      <c r="B450" s="36">
        <v>0.61568587962962962</v>
      </c>
      <c r="C450" s="37" t="s">
        <v>12</v>
      </c>
      <c r="D450" s="34">
        <v>100</v>
      </c>
      <c r="E450" s="38">
        <v>168.46</v>
      </c>
      <c r="F450" s="39" t="s">
        <v>18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12</v>
      </c>
      <c r="D451" s="34">
        <v>100</v>
      </c>
      <c r="E451" s="38">
        <v>168.41</v>
      </c>
      <c r="F451" s="39" t="s">
        <v>18</v>
      </c>
      <c r="G451" s="40" t="s">
        <v>19</v>
      </c>
    </row>
    <row r="452" spans="1:7">
      <c r="A452" s="35">
        <v>44753</v>
      </c>
      <c r="B452" s="36">
        <v>0.61820601851851853</v>
      </c>
      <c r="C452" s="37" t="s">
        <v>12</v>
      </c>
      <c r="D452" s="34">
        <v>10</v>
      </c>
      <c r="E452" s="38">
        <v>168.43</v>
      </c>
      <c r="F452" s="39" t="s">
        <v>18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12</v>
      </c>
      <c r="D453" s="34">
        <v>90</v>
      </c>
      <c r="E453" s="38">
        <v>168.43</v>
      </c>
      <c r="F453" s="39" t="s">
        <v>18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12</v>
      </c>
      <c r="D454" s="34">
        <v>22</v>
      </c>
      <c r="E454" s="38">
        <v>168.28</v>
      </c>
      <c r="F454" s="39" t="s">
        <v>18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12</v>
      </c>
      <c r="D455" s="34">
        <v>29</v>
      </c>
      <c r="E455" s="38">
        <v>168.28</v>
      </c>
      <c r="F455" s="39" t="s">
        <v>18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12</v>
      </c>
      <c r="D456" s="34">
        <v>49</v>
      </c>
      <c r="E456" s="38">
        <v>168.28</v>
      </c>
      <c r="F456" s="39" t="s">
        <v>18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12</v>
      </c>
      <c r="D457" s="34">
        <v>30</v>
      </c>
      <c r="E457" s="38">
        <v>168.27</v>
      </c>
      <c r="F457" s="39" t="s">
        <v>18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12</v>
      </c>
      <c r="D458" s="34">
        <v>70</v>
      </c>
      <c r="E458" s="38">
        <v>168.27</v>
      </c>
      <c r="F458" s="39" t="s">
        <v>18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12</v>
      </c>
      <c r="D459" s="34">
        <v>2</v>
      </c>
      <c r="E459" s="38">
        <v>168.17</v>
      </c>
      <c r="F459" s="39" t="s">
        <v>18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12</v>
      </c>
      <c r="D460" s="34">
        <v>98</v>
      </c>
      <c r="E460" s="38">
        <v>168.17</v>
      </c>
      <c r="F460" s="39" t="s">
        <v>18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12</v>
      </c>
      <c r="D461" s="34">
        <v>100</v>
      </c>
      <c r="E461" s="38">
        <v>168.15</v>
      </c>
      <c r="F461" s="39" t="s">
        <v>18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12</v>
      </c>
      <c r="D462" s="34">
        <v>100</v>
      </c>
      <c r="E462" s="38">
        <v>167.76</v>
      </c>
      <c r="F462" s="39" t="s">
        <v>18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12</v>
      </c>
      <c r="D463" s="34">
        <v>100</v>
      </c>
      <c r="E463" s="38">
        <v>167.69</v>
      </c>
      <c r="F463" s="39" t="s">
        <v>18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12</v>
      </c>
      <c r="D464" s="34">
        <v>100</v>
      </c>
      <c r="E464" s="38">
        <v>167.39</v>
      </c>
      <c r="F464" s="39" t="s">
        <v>18</v>
      </c>
      <c r="G464" s="40" t="s">
        <v>19</v>
      </c>
    </row>
    <row r="465" spans="1:7">
      <c r="A465" s="35">
        <v>44753</v>
      </c>
      <c r="B465" s="36">
        <v>0.62849976851851852</v>
      </c>
      <c r="C465" s="37" t="s">
        <v>12</v>
      </c>
      <c r="D465" s="34">
        <v>12</v>
      </c>
      <c r="E465" s="38">
        <v>167.21</v>
      </c>
      <c r="F465" s="39" t="s">
        <v>18</v>
      </c>
      <c r="G465" s="40" t="s">
        <v>20</v>
      </c>
    </row>
    <row r="466" spans="1:7">
      <c r="A466" s="35">
        <v>44753</v>
      </c>
      <c r="B466" s="36">
        <v>0.62967326388888889</v>
      </c>
      <c r="C466" s="37" t="s">
        <v>12</v>
      </c>
      <c r="D466" s="34">
        <v>100</v>
      </c>
      <c r="E466" s="38">
        <v>167.1</v>
      </c>
      <c r="F466" s="39" t="s">
        <v>18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12</v>
      </c>
      <c r="D467" s="34">
        <v>12</v>
      </c>
      <c r="E467" s="38">
        <v>167.52</v>
      </c>
      <c r="F467" s="39" t="s">
        <v>18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12</v>
      </c>
      <c r="D468" s="34">
        <v>88</v>
      </c>
      <c r="E468" s="38">
        <v>167.52</v>
      </c>
      <c r="F468" s="39" t="s">
        <v>18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12</v>
      </c>
      <c r="D469" s="34">
        <v>100</v>
      </c>
      <c r="E469" s="38">
        <v>167.52</v>
      </c>
      <c r="F469" s="39" t="s">
        <v>18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12</v>
      </c>
      <c r="D470" s="34">
        <v>100</v>
      </c>
      <c r="E470" s="38">
        <v>167.52</v>
      </c>
      <c r="F470" s="39" t="s">
        <v>18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12</v>
      </c>
      <c r="D471" s="34">
        <v>4</v>
      </c>
      <c r="E471" s="38">
        <v>167.46</v>
      </c>
      <c r="F471" s="39" t="s">
        <v>18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12</v>
      </c>
      <c r="D472" s="34">
        <v>96</v>
      </c>
      <c r="E472" s="38">
        <v>167.46</v>
      </c>
      <c r="F472" s="39" t="s">
        <v>18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12</v>
      </c>
      <c r="D473" s="34">
        <v>100</v>
      </c>
      <c r="E473" s="38">
        <v>167.34</v>
      </c>
      <c r="F473" s="39" t="s">
        <v>18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12</v>
      </c>
      <c r="D474" s="34">
        <v>100</v>
      </c>
      <c r="E474" s="38">
        <v>167.34</v>
      </c>
      <c r="F474" s="39" t="s">
        <v>18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12</v>
      </c>
      <c r="D475" s="34">
        <v>100</v>
      </c>
      <c r="E475" s="38">
        <v>167.28</v>
      </c>
      <c r="F475" s="39" t="s">
        <v>18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12</v>
      </c>
      <c r="D476" s="34">
        <v>100</v>
      </c>
      <c r="E476" s="38">
        <v>167.16</v>
      </c>
      <c r="F476" s="39" t="s">
        <v>18</v>
      </c>
      <c r="G476" s="40" t="s">
        <v>22</v>
      </c>
    </row>
    <row r="477" spans="1:7">
      <c r="A477" s="35">
        <v>44753</v>
      </c>
      <c r="B477" s="36">
        <v>0.63933425925925924</v>
      </c>
      <c r="C477" s="37" t="s">
        <v>12</v>
      </c>
      <c r="D477" s="34">
        <v>20</v>
      </c>
      <c r="E477" s="38">
        <v>167.19</v>
      </c>
      <c r="F477" s="39" t="s">
        <v>18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12</v>
      </c>
      <c r="D478" s="34">
        <v>20</v>
      </c>
      <c r="E478" s="38">
        <v>167.19</v>
      </c>
      <c r="F478" s="39" t="s">
        <v>18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12</v>
      </c>
      <c r="D479" s="34">
        <v>31</v>
      </c>
      <c r="E479" s="38">
        <v>167.19</v>
      </c>
      <c r="F479" s="39" t="s">
        <v>18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12</v>
      </c>
      <c r="D480" s="34">
        <v>49</v>
      </c>
      <c r="E480" s="38">
        <v>167.19</v>
      </c>
      <c r="F480" s="39" t="s">
        <v>18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12</v>
      </c>
      <c r="D481" s="34">
        <v>80</v>
      </c>
      <c r="E481" s="38">
        <v>167.19</v>
      </c>
      <c r="F481" s="39" t="s">
        <v>18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12</v>
      </c>
      <c r="D482" s="34">
        <v>100</v>
      </c>
      <c r="E482" s="38">
        <v>167.22</v>
      </c>
      <c r="F482" s="39" t="s">
        <v>18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12</v>
      </c>
      <c r="D483" s="34">
        <v>100</v>
      </c>
      <c r="E483" s="38">
        <v>167.23</v>
      </c>
      <c r="F483" s="39" t="s">
        <v>18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12</v>
      </c>
      <c r="D484" s="34">
        <v>75</v>
      </c>
      <c r="E484" s="38">
        <v>167.24</v>
      </c>
      <c r="F484" s="39" t="s">
        <v>18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12</v>
      </c>
      <c r="D485" s="34">
        <v>25</v>
      </c>
      <c r="E485" s="38">
        <v>167.24</v>
      </c>
      <c r="F485" s="39" t="s">
        <v>18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12</v>
      </c>
      <c r="D486" s="34">
        <v>100</v>
      </c>
      <c r="E486" s="38">
        <v>167.24</v>
      </c>
      <c r="F486" s="39" t="s">
        <v>18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12</v>
      </c>
      <c r="D487" s="34">
        <v>42</v>
      </c>
      <c r="E487" s="38">
        <v>167.27</v>
      </c>
      <c r="F487" s="39" t="s">
        <v>18</v>
      </c>
      <c r="G487" s="40" t="s">
        <v>37</v>
      </c>
    </row>
    <row r="488" spans="1:7">
      <c r="A488" s="35">
        <v>44753</v>
      </c>
      <c r="B488" s="36">
        <v>0.64831006944444458</v>
      </c>
      <c r="C488" s="37" t="s">
        <v>12</v>
      </c>
      <c r="D488" s="34">
        <v>58</v>
      </c>
      <c r="E488" s="38">
        <v>167.27</v>
      </c>
      <c r="F488" s="39" t="s">
        <v>18</v>
      </c>
      <c r="G488" s="40" t="s">
        <v>37</v>
      </c>
    </row>
    <row r="489" spans="1:7">
      <c r="A489" s="35">
        <v>44753</v>
      </c>
      <c r="B489" s="36">
        <v>0.64834282407407418</v>
      </c>
      <c r="C489" s="37" t="s">
        <v>12</v>
      </c>
      <c r="D489" s="34">
        <v>100</v>
      </c>
      <c r="E489" s="38">
        <v>167.23</v>
      </c>
      <c r="F489" s="39" t="s">
        <v>18</v>
      </c>
      <c r="G489" s="40" t="s">
        <v>19</v>
      </c>
    </row>
    <row r="490" spans="1:7">
      <c r="A490" s="35">
        <v>44753</v>
      </c>
      <c r="B490" s="36">
        <v>0.64847314814814827</v>
      </c>
      <c r="C490" s="37" t="s">
        <v>12</v>
      </c>
      <c r="D490" s="34">
        <v>100</v>
      </c>
      <c r="E490" s="38">
        <v>167.2</v>
      </c>
      <c r="F490" s="39" t="s">
        <v>18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12</v>
      </c>
      <c r="D491" s="34">
        <v>100</v>
      </c>
      <c r="E491" s="38">
        <v>167.17</v>
      </c>
      <c r="F491" s="39" t="s">
        <v>18</v>
      </c>
      <c r="G491" s="40" t="s">
        <v>20</v>
      </c>
    </row>
    <row r="492" spans="1:7">
      <c r="A492" s="35">
        <v>44753</v>
      </c>
      <c r="B492" s="36">
        <v>0.64875706018518531</v>
      </c>
      <c r="C492" s="37" t="s">
        <v>12</v>
      </c>
      <c r="D492" s="34">
        <v>100</v>
      </c>
      <c r="E492" s="38">
        <v>167.17</v>
      </c>
      <c r="F492" s="39" t="s">
        <v>18</v>
      </c>
      <c r="G492" s="40" t="s">
        <v>20</v>
      </c>
    </row>
    <row r="493" spans="1:7">
      <c r="A493" s="35">
        <v>44753</v>
      </c>
      <c r="B493" s="36">
        <v>0.6493493055555557</v>
      </c>
      <c r="C493" s="37" t="s">
        <v>12</v>
      </c>
      <c r="D493" s="34">
        <v>20</v>
      </c>
      <c r="E493" s="38">
        <v>167.14</v>
      </c>
      <c r="F493" s="39" t="s">
        <v>18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12</v>
      </c>
      <c r="D494" s="34">
        <v>32</v>
      </c>
      <c r="E494" s="38">
        <v>167.14</v>
      </c>
      <c r="F494" s="39" t="s">
        <v>18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12</v>
      </c>
      <c r="D495" s="34">
        <v>48</v>
      </c>
      <c r="E495" s="38">
        <v>167.14</v>
      </c>
      <c r="F495" s="39" t="s">
        <v>18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12</v>
      </c>
      <c r="D496" s="34">
        <v>50</v>
      </c>
      <c r="E496" s="38">
        <v>167.14</v>
      </c>
      <c r="F496" s="39" t="s">
        <v>18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12</v>
      </c>
      <c r="D497" s="34">
        <v>50</v>
      </c>
      <c r="E497" s="38">
        <v>167.14</v>
      </c>
      <c r="F497" s="39" t="s">
        <v>18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12</v>
      </c>
      <c r="D498" s="34">
        <v>6</v>
      </c>
      <c r="E498" s="38">
        <v>167.14</v>
      </c>
      <c r="F498" s="39" t="s">
        <v>18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12</v>
      </c>
      <c r="D499" s="34">
        <v>50</v>
      </c>
      <c r="E499" s="38">
        <v>167.14</v>
      </c>
      <c r="F499" s="39" t="s">
        <v>18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12</v>
      </c>
      <c r="D500" s="34">
        <v>50</v>
      </c>
      <c r="E500" s="38">
        <v>167.14</v>
      </c>
      <c r="F500" s="39" t="s">
        <v>18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12</v>
      </c>
      <c r="D501" s="34">
        <v>94</v>
      </c>
      <c r="E501" s="38">
        <v>167.14</v>
      </c>
      <c r="F501" s="39" t="s">
        <v>18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12</v>
      </c>
      <c r="D502" s="34">
        <v>100</v>
      </c>
      <c r="E502" s="38">
        <v>167.14</v>
      </c>
      <c r="F502" s="39" t="s">
        <v>18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12</v>
      </c>
      <c r="D503" s="34">
        <v>100</v>
      </c>
      <c r="E503" s="38">
        <v>167.03</v>
      </c>
      <c r="F503" s="39" t="s">
        <v>18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12</v>
      </c>
      <c r="D504" s="34">
        <v>27</v>
      </c>
      <c r="E504" s="38">
        <v>166.9</v>
      </c>
      <c r="F504" s="39" t="s">
        <v>18</v>
      </c>
      <c r="G504" s="40" t="s">
        <v>20</v>
      </c>
    </row>
    <row r="505" spans="1:7">
      <c r="A505" s="35">
        <v>44753</v>
      </c>
      <c r="B505" s="36">
        <v>0.65050729166666676</v>
      </c>
      <c r="C505" s="37" t="s">
        <v>12</v>
      </c>
      <c r="D505" s="34">
        <v>73</v>
      </c>
      <c r="E505" s="38">
        <v>166.9</v>
      </c>
      <c r="F505" s="39" t="s">
        <v>18</v>
      </c>
      <c r="G505" s="40" t="s">
        <v>20</v>
      </c>
    </row>
    <row r="506" spans="1:7">
      <c r="A506" s="35">
        <v>44753</v>
      </c>
      <c r="B506" s="36">
        <v>0.65050729166666676</v>
      </c>
      <c r="C506" s="37" t="s">
        <v>12</v>
      </c>
      <c r="D506" s="34">
        <v>100</v>
      </c>
      <c r="E506" s="38">
        <v>166.9</v>
      </c>
      <c r="F506" s="39" t="s">
        <v>18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12</v>
      </c>
      <c r="D507" s="34">
        <v>42</v>
      </c>
      <c r="E507" s="38">
        <v>166.87</v>
      </c>
      <c r="F507" s="39" t="s">
        <v>18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12</v>
      </c>
      <c r="D508" s="34">
        <v>58</v>
      </c>
      <c r="E508" s="38">
        <v>166.87</v>
      </c>
      <c r="F508" s="39" t="s">
        <v>18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12</v>
      </c>
      <c r="D509" s="34">
        <v>100</v>
      </c>
      <c r="E509" s="38">
        <v>166.72</v>
      </c>
      <c r="F509" s="39" t="s">
        <v>18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12</v>
      </c>
      <c r="D510" s="34">
        <v>100</v>
      </c>
      <c r="E510" s="38">
        <v>166.68</v>
      </c>
      <c r="F510" s="39" t="s">
        <v>18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12</v>
      </c>
      <c r="D511" s="34">
        <v>100</v>
      </c>
      <c r="E511" s="38">
        <v>166.68</v>
      </c>
      <c r="F511" s="39" t="s">
        <v>18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12</v>
      </c>
      <c r="D512" s="34">
        <v>100</v>
      </c>
      <c r="E512" s="38">
        <v>167.02</v>
      </c>
      <c r="F512" s="39" t="s">
        <v>18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12</v>
      </c>
      <c r="D513" s="34">
        <v>100</v>
      </c>
      <c r="E513" s="38">
        <v>167.03</v>
      </c>
      <c r="F513" s="39" t="s">
        <v>18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12</v>
      </c>
      <c r="D514" s="34">
        <v>8</v>
      </c>
      <c r="E514" s="38">
        <v>166.99</v>
      </c>
      <c r="F514" s="39" t="s">
        <v>18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12</v>
      </c>
      <c r="D515" s="34">
        <v>8</v>
      </c>
      <c r="E515" s="38">
        <v>166.99</v>
      </c>
      <c r="F515" s="39" t="s">
        <v>18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12</v>
      </c>
      <c r="D516" s="34">
        <v>10</v>
      </c>
      <c r="E516" s="38">
        <v>166.99</v>
      </c>
      <c r="F516" s="39" t="s">
        <v>18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12</v>
      </c>
      <c r="D517" s="34">
        <v>45</v>
      </c>
      <c r="E517" s="38">
        <v>166.99</v>
      </c>
      <c r="F517" s="39" t="s">
        <v>18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12</v>
      </c>
      <c r="D518" s="34">
        <v>45</v>
      </c>
      <c r="E518" s="38">
        <v>166.99</v>
      </c>
      <c r="F518" s="39" t="s">
        <v>18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12</v>
      </c>
      <c r="D519" s="34">
        <v>47</v>
      </c>
      <c r="E519" s="38">
        <v>166.99</v>
      </c>
      <c r="F519" s="39" t="s">
        <v>18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12</v>
      </c>
      <c r="D520" s="34">
        <v>47</v>
      </c>
      <c r="E520" s="38">
        <v>166.99</v>
      </c>
      <c r="F520" s="39" t="s">
        <v>18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12</v>
      </c>
      <c r="D521" s="34">
        <v>100</v>
      </c>
      <c r="E521" s="38">
        <v>166.99</v>
      </c>
      <c r="F521" s="39" t="s">
        <v>18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12</v>
      </c>
      <c r="D522" s="34">
        <v>10</v>
      </c>
      <c r="E522" s="38">
        <v>166.99</v>
      </c>
      <c r="F522" s="39" t="s">
        <v>18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12</v>
      </c>
      <c r="D523" s="34">
        <v>90</v>
      </c>
      <c r="E523" s="38">
        <v>166.99</v>
      </c>
      <c r="F523" s="39" t="s">
        <v>18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12</v>
      </c>
      <c r="D524" s="34">
        <v>5</v>
      </c>
      <c r="E524" s="38">
        <v>166.99</v>
      </c>
      <c r="F524" s="39" t="s">
        <v>18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12</v>
      </c>
      <c r="D525" s="34">
        <v>300</v>
      </c>
      <c r="E525" s="38">
        <v>167.19</v>
      </c>
      <c r="F525" s="39" t="s">
        <v>18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12</v>
      </c>
      <c r="D526" s="34">
        <v>100</v>
      </c>
      <c r="E526" s="38">
        <v>167.17</v>
      </c>
      <c r="F526" s="39" t="s">
        <v>18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12</v>
      </c>
      <c r="D527" s="34">
        <v>20</v>
      </c>
      <c r="E527" s="38">
        <v>167.14</v>
      </c>
      <c r="F527" s="39" t="s">
        <v>18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12</v>
      </c>
      <c r="D528" s="34">
        <v>80</v>
      </c>
      <c r="E528" s="38">
        <v>167.14</v>
      </c>
      <c r="F528" s="39" t="s">
        <v>18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12</v>
      </c>
      <c r="D529" s="34">
        <v>100</v>
      </c>
      <c r="E529" s="38">
        <v>167.15</v>
      </c>
      <c r="F529" s="39" t="s">
        <v>18</v>
      </c>
      <c r="G529" s="40" t="s">
        <v>20</v>
      </c>
    </row>
    <row r="530" spans="1:7">
      <c r="A530" s="35">
        <v>44753</v>
      </c>
      <c r="B530" s="36">
        <v>0.65620844907407416</v>
      </c>
      <c r="C530" s="37" t="s">
        <v>12</v>
      </c>
      <c r="D530" s="34">
        <v>8</v>
      </c>
      <c r="E530" s="38">
        <v>167.13</v>
      </c>
      <c r="F530" s="39" t="s">
        <v>18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12</v>
      </c>
      <c r="D531" s="34">
        <v>92</v>
      </c>
      <c r="E531" s="38">
        <v>167.13</v>
      </c>
      <c r="F531" s="39" t="s">
        <v>18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12</v>
      </c>
      <c r="D532" s="34">
        <v>100</v>
      </c>
      <c r="E532" s="38">
        <v>167.11</v>
      </c>
      <c r="F532" s="39" t="s">
        <v>18</v>
      </c>
      <c r="G532" s="40" t="s">
        <v>20</v>
      </c>
    </row>
    <row r="533" spans="1:7">
      <c r="A533" s="35">
        <v>44753</v>
      </c>
      <c r="B533" s="36">
        <v>0.65623854166666673</v>
      </c>
      <c r="C533" s="37" t="s">
        <v>12</v>
      </c>
      <c r="D533" s="34">
        <v>100</v>
      </c>
      <c r="E533" s="38">
        <v>167.11</v>
      </c>
      <c r="F533" s="39" t="s">
        <v>18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12</v>
      </c>
      <c r="D534" s="34">
        <v>49</v>
      </c>
      <c r="E534" s="38">
        <v>167.11</v>
      </c>
      <c r="F534" s="39" t="s">
        <v>18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12</v>
      </c>
      <c r="D535" s="34">
        <v>100</v>
      </c>
      <c r="E535" s="38">
        <v>167.11</v>
      </c>
      <c r="F535" s="39" t="s">
        <v>18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12</v>
      </c>
      <c r="D536" s="34">
        <v>100</v>
      </c>
      <c r="E536" s="38">
        <v>167.11</v>
      </c>
      <c r="F536" s="39" t="s">
        <v>18</v>
      </c>
      <c r="G536" s="40" t="s">
        <v>20</v>
      </c>
    </row>
    <row r="537" spans="1:7">
      <c r="A537" s="35">
        <v>44753</v>
      </c>
      <c r="B537" s="36">
        <v>0.65669143518518514</v>
      </c>
      <c r="C537" s="37" t="s">
        <v>12</v>
      </c>
      <c r="D537" s="34">
        <v>35</v>
      </c>
      <c r="E537" s="38">
        <v>167.11</v>
      </c>
      <c r="F537" s="39" t="s">
        <v>18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12</v>
      </c>
      <c r="D538" s="34">
        <v>16</v>
      </c>
      <c r="E538" s="38">
        <v>167.11</v>
      </c>
      <c r="F538" s="39" t="s">
        <v>18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12</v>
      </c>
      <c r="D539" s="34">
        <v>35</v>
      </c>
      <c r="E539" s="38">
        <v>167.11</v>
      </c>
      <c r="F539" s="39" t="s">
        <v>18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12</v>
      </c>
      <c r="D540" s="34">
        <v>100</v>
      </c>
      <c r="E540" s="38">
        <v>167.11</v>
      </c>
      <c r="F540" s="39" t="s">
        <v>18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12</v>
      </c>
      <c r="D541" s="34">
        <v>20</v>
      </c>
      <c r="E541" s="38">
        <v>167.07</v>
      </c>
      <c r="F541" s="39" t="s">
        <v>18</v>
      </c>
      <c r="G541" s="40" t="s">
        <v>20</v>
      </c>
    </row>
    <row r="542" spans="1:7">
      <c r="A542" s="35">
        <v>44753</v>
      </c>
      <c r="B542" s="36">
        <v>0.65681817129629638</v>
      </c>
      <c r="C542" s="37" t="s">
        <v>12</v>
      </c>
      <c r="D542" s="34">
        <v>100</v>
      </c>
      <c r="E542" s="38">
        <v>167.07</v>
      </c>
      <c r="F542" s="39" t="s">
        <v>18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12</v>
      </c>
      <c r="D543" s="34">
        <v>100</v>
      </c>
      <c r="E543" s="38">
        <v>167.06</v>
      </c>
      <c r="F543" s="39" t="s">
        <v>18</v>
      </c>
      <c r="G543" s="40" t="s">
        <v>19</v>
      </c>
    </row>
    <row r="544" spans="1:7">
      <c r="A544" s="35">
        <v>44753</v>
      </c>
      <c r="B544" s="36">
        <v>0.65693541666666666</v>
      </c>
      <c r="C544" s="37" t="s">
        <v>12</v>
      </c>
      <c r="D544" s="34">
        <v>26</v>
      </c>
      <c r="E544" s="38">
        <v>167.05</v>
      </c>
      <c r="F544" s="39" t="s">
        <v>18</v>
      </c>
      <c r="G544" s="40" t="s">
        <v>37</v>
      </c>
    </row>
    <row r="545" spans="1:7">
      <c r="A545" s="35">
        <v>44753</v>
      </c>
      <c r="B545" s="36">
        <v>0.65693541666666666</v>
      </c>
      <c r="C545" s="37" t="s">
        <v>12</v>
      </c>
      <c r="D545" s="34">
        <v>2</v>
      </c>
      <c r="E545" s="38">
        <v>167.06</v>
      </c>
      <c r="F545" s="39" t="s">
        <v>18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12</v>
      </c>
      <c r="D546" s="34">
        <v>8</v>
      </c>
      <c r="E546" s="38">
        <v>167.06</v>
      </c>
      <c r="F546" s="39" t="s">
        <v>18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12</v>
      </c>
      <c r="D547" s="34">
        <v>16</v>
      </c>
      <c r="E547" s="38">
        <v>167.06</v>
      </c>
      <c r="F547" s="39" t="s">
        <v>18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12</v>
      </c>
      <c r="D548" s="34">
        <v>22</v>
      </c>
      <c r="E548" s="38">
        <v>167.06</v>
      </c>
      <c r="F548" s="39" t="s">
        <v>18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12</v>
      </c>
      <c r="D549" s="34">
        <v>44</v>
      </c>
      <c r="E549" s="38">
        <v>167.06</v>
      </c>
      <c r="F549" s="39" t="s">
        <v>18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12</v>
      </c>
      <c r="D550" s="34">
        <v>62</v>
      </c>
      <c r="E550" s="38">
        <v>167.06</v>
      </c>
      <c r="F550" s="39" t="s">
        <v>18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12</v>
      </c>
      <c r="D551" s="34">
        <v>18</v>
      </c>
      <c r="E551" s="38">
        <v>167.06</v>
      </c>
      <c r="F551" s="39" t="s">
        <v>18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12</v>
      </c>
      <c r="D552" s="34">
        <v>100</v>
      </c>
      <c r="E552" s="38">
        <v>167</v>
      </c>
      <c r="F552" s="39" t="s">
        <v>18</v>
      </c>
      <c r="G552" s="40" t="s">
        <v>19</v>
      </c>
    </row>
    <row r="553" spans="1:7">
      <c r="A553" s="35">
        <v>44753</v>
      </c>
      <c r="B553" s="36">
        <v>0.65803125000000007</v>
      </c>
      <c r="C553" s="37" t="s">
        <v>12</v>
      </c>
      <c r="D553" s="34">
        <v>100</v>
      </c>
      <c r="E553" s="38">
        <v>167</v>
      </c>
      <c r="F553" s="39" t="s">
        <v>18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12</v>
      </c>
      <c r="D554" s="34">
        <v>3</v>
      </c>
      <c r="E554" s="38">
        <v>166.99</v>
      </c>
      <c r="F554" s="39" t="s">
        <v>18</v>
      </c>
      <c r="G554" s="40" t="s">
        <v>19</v>
      </c>
    </row>
    <row r="555" spans="1:7">
      <c r="A555" s="35">
        <v>44753</v>
      </c>
      <c r="B555" s="36">
        <v>0.65814814814814815</v>
      </c>
      <c r="C555" s="37" t="s">
        <v>12</v>
      </c>
      <c r="D555" s="34">
        <v>39</v>
      </c>
      <c r="E555" s="38">
        <v>166.99</v>
      </c>
      <c r="F555" s="39" t="s">
        <v>18</v>
      </c>
      <c r="G555" s="40" t="s">
        <v>19</v>
      </c>
    </row>
    <row r="556" spans="1:7">
      <c r="A556" s="35">
        <v>44753</v>
      </c>
      <c r="B556" s="36">
        <v>0.65814814814814815</v>
      </c>
      <c r="C556" s="37" t="s">
        <v>12</v>
      </c>
      <c r="D556" s="34">
        <v>56</v>
      </c>
      <c r="E556" s="38">
        <v>166.99</v>
      </c>
      <c r="F556" s="39" t="s">
        <v>18</v>
      </c>
      <c r="G556" s="40" t="s">
        <v>19</v>
      </c>
    </row>
    <row r="557" spans="1:7">
      <c r="A557" s="35">
        <v>44753</v>
      </c>
      <c r="B557" s="36">
        <v>0.65814814814814815</v>
      </c>
      <c r="C557" s="37" t="s">
        <v>12</v>
      </c>
      <c r="D557" s="34">
        <v>100</v>
      </c>
      <c r="E557" s="38">
        <v>166.99</v>
      </c>
      <c r="F557" s="39" t="s">
        <v>18</v>
      </c>
      <c r="G557" s="40" t="s">
        <v>19</v>
      </c>
    </row>
    <row r="558" spans="1:7">
      <c r="A558" s="35">
        <v>44753</v>
      </c>
      <c r="B558" s="36">
        <v>0.65814826388888892</v>
      </c>
      <c r="C558" s="37" t="s">
        <v>12</v>
      </c>
      <c r="D558" s="34">
        <v>41</v>
      </c>
      <c r="E558" s="38">
        <v>166.99</v>
      </c>
      <c r="F558" s="39" t="s">
        <v>18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12</v>
      </c>
      <c r="D559" s="34">
        <v>59</v>
      </c>
      <c r="E559" s="38">
        <v>166.99</v>
      </c>
      <c r="F559" s="39" t="s">
        <v>18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12</v>
      </c>
      <c r="D560" s="34">
        <v>100</v>
      </c>
      <c r="E560" s="38">
        <v>167.01</v>
      </c>
      <c r="F560" s="39" t="s">
        <v>18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12</v>
      </c>
      <c r="D561" s="34">
        <v>100</v>
      </c>
      <c r="E561" s="38">
        <v>167.01</v>
      </c>
      <c r="F561" s="39" t="s">
        <v>18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12</v>
      </c>
      <c r="D562" s="34">
        <v>51</v>
      </c>
      <c r="E562" s="38">
        <v>167.01</v>
      </c>
      <c r="F562" s="39" t="s">
        <v>18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12</v>
      </c>
      <c r="D563" s="34">
        <v>30</v>
      </c>
      <c r="E563" s="38">
        <v>167.01</v>
      </c>
      <c r="F563" s="39" t="s">
        <v>18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12</v>
      </c>
      <c r="D564" s="34">
        <v>19</v>
      </c>
      <c r="E564" s="38">
        <v>167.01</v>
      </c>
      <c r="F564" s="39" t="s">
        <v>18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12</v>
      </c>
      <c r="D565" s="34">
        <v>81</v>
      </c>
      <c r="E565" s="38">
        <v>167.01</v>
      </c>
      <c r="F565" s="39" t="s">
        <v>18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12</v>
      </c>
      <c r="D566" s="34">
        <v>100</v>
      </c>
      <c r="E566" s="38">
        <v>167.01</v>
      </c>
      <c r="F566" s="39" t="s">
        <v>18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12</v>
      </c>
      <c r="D567" s="34">
        <v>10</v>
      </c>
      <c r="E567" s="38">
        <v>167.01</v>
      </c>
      <c r="F567" s="39" t="s">
        <v>18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12</v>
      </c>
      <c r="D568" s="34">
        <v>100</v>
      </c>
      <c r="E568" s="38">
        <v>167.01</v>
      </c>
      <c r="F568" s="39" t="s">
        <v>18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12</v>
      </c>
      <c r="D569" s="34">
        <v>74</v>
      </c>
      <c r="E569" s="38">
        <v>167.01</v>
      </c>
      <c r="F569" s="39" t="s">
        <v>18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44750</v>
      </c>
      <c r="B5" s="36">
        <v>0.39659259259259261</v>
      </c>
      <c r="C5" s="37" t="s">
        <v>12</v>
      </c>
      <c r="D5" s="34">
        <v>25</v>
      </c>
      <c r="E5" s="38">
        <v>166.97</v>
      </c>
      <c r="F5" s="39" t="s">
        <v>18</v>
      </c>
      <c r="G5" s="40" t="s">
        <v>22</v>
      </c>
    </row>
    <row r="6" spans="1:7" ht="11.25" customHeight="1">
      <c r="A6" s="35">
        <v>44750</v>
      </c>
      <c r="B6" s="36">
        <v>0.39659259259259261</v>
      </c>
      <c r="C6" s="37" t="s">
        <v>12</v>
      </c>
      <c r="D6" s="34">
        <v>75</v>
      </c>
      <c r="E6" s="38">
        <v>166.97</v>
      </c>
      <c r="F6" s="39" t="s">
        <v>18</v>
      </c>
      <c r="G6" s="40" t="s">
        <v>22</v>
      </c>
    </row>
    <row r="7" spans="1:7" ht="12" customHeight="1">
      <c r="A7" s="35">
        <v>44750</v>
      </c>
      <c r="B7" s="36">
        <v>0.39659259259259261</v>
      </c>
      <c r="C7" s="37" t="s">
        <v>12</v>
      </c>
      <c r="D7" s="34">
        <v>38</v>
      </c>
      <c r="E7" s="38">
        <v>166.93</v>
      </c>
      <c r="F7" s="39" t="s">
        <v>18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12</v>
      </c>
      <c r="D8" s="34">
        <v>38</v>
      </c>
      <c r="E8" s="38">
        <v>166.94</v>
      </c>
      <c r="F8" s="39" t="s">
        <v>18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12</v>
      </c>
      <c r="D9" s="34">
        <v>62</v>
      </c>
      <c r="E9" s="38">
        <v>166.93</v>
      </c>
      <c r="F9" s="39" t="s">
        <v>18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12</v>
      </c>
      <c r="D10" s="34">
        <v>62</v>
      </c>
      <c r="E10" s="38">
        <v>166.94</v>
      </c>
      <c r="F10" s="39" t="s">
        <v>18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12</v>
      </c>
      <c r="D11" s="34">
        <v>100</v>
      </c>
      <c r="E11" s="38">
        <v>166.94</v>
      </c>
      <c r="F11" s="39" t="s">
        <v>18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12</v>
      </c>
      <c r="D12" s="34">
        <v>100</v>
      </c>
      <c r="E12" s="38">
        <v>166.95</v>
      </c>
      <c r="F12" s="39" t="s">
        <v>18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12</v>
      </c>
      <c r="D13" s="34">
        <v>100</v>
      </c>
      <c r="E13" s="38">
        <v>166.96</v>
      </c>
      <c r="F13" s="39" t="s">
        <v>18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12</v>
      </c>
      <c r="D14" s="34">
        <v>200</v>
      </c>
      <c r="E14" s="38">
        <v>166.93</v>
      </c>
      <c r="F14" s="39" t="s">
        <v>18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12</v>
      </c>
      <c r="D15" s="34">
        <v>80</v>
      </c>
      <c r="E15" s="38">
        <v>167.66</v>
      </c>
      <c r="F15" s="39" t="s">
        <v>18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12</v>
      </c>
      <c r="D16" s="34">
        <v>11</v>
      </c>
      <c r="E16" s="38">
        <v>167.66</v>
      </c>
      <c r="F16" s="39" t="s">
        <v>18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12</v>
      </c>
      <c r="D17" s="34">
        <v>9</v>
      </c>
      <c r="E17" s="38">
        <v>167.66</v>
      </c>
      <c r="F17" s="39" t="s">
        <v>18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12</v>
      </c>
      <c r="D18" s="34">
        <v>100</v>
      </c>
      <c r="E18" s="38">
        <v>167.83</v>
      </c>
      <c r="F18" s="39" t="s">
        <v>18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12</v>
      </c>
      <c r="D19" s="34">
        <v>5</v>
      </c>
      <c r="E19" s="38">
        <v>168.78</v>
      </c>
      <c r="F19" s="39" t="s">
        <v>18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12</v>
      </c>
      <c r="D20" s="34">
        <v>15</v>
      </c>
      <c r="E20" s="38">
        <v>168.78</v>
      </c>
      <c r="F20" s="39" t="s">
        <v>18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12</v>
      </c>
      <c r="D21" s="34">
        <v>20</v>
      </c>
      <c r="E21" s="38">
        <v>168.78</v>
      </c>
      <c r="F21" s="39" t="s">
        <v>18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12</v>
      </c>
      <c r="D22" s="34">
        <v>20</v>
      </c>
      <c r="E22" s="38">
        <v>168.78</v>
      </c>
      <c r="F22" s="39" t="s">
        <v>18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12</v>
      </c>
      <c r="D23" s="34">
        <v>20</v>
      </c>
      <c r="E23" s="38">
        <v>168.78</v>
      </c>
      <c r="F23" s="39" t="s">
        <v>18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12</v>
      </c>
      <c r="D24" s="34">
        <v>20</v>
      </c>
      <c r="E24" s="38">
        <v>168.78</v>
      </c>
      <c r="F24" s="39" t="s">
        <v>18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12</v>
      </c>
      <c r="D25" s="34">
        <v>100</v>
      </c>
      <c r="E25" s="38">
        <v>168.78</v>
      </c>
      <c r="F25" s="39" t="s">
        <v>18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12</v>
      </c>
      <c r="D26" s="34">
        <v>100</v>
      </c>
      <c r="E26" s="38">
        <v>168.78</v>
      </c>
      <c r="F26" s="39" t="s">
        <v>18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12</v>
      </c>
      <c r="D27" s="34">
        <v>100</v>
      </c>
      <c r="E27" s="38">
        <v>168.78</v>
      </c>
      <c r="F27" s="39" t="s">
        <v>18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12</v>
      </c>
      <c r="D28" s="34">
        <v>4</v>
      </c>
      <c r="E28" s="38">
        <v>168.22</v>
      </c>
      <c r="F28" s="39" t="s">
        <v>18</v>
      </c>
      <c r="G28" s="40" t="s">
        <v>19</v>
      </c>
    </row>
    <row r="29" spans="1:7">
      <c r="A29" s="35">
        <v>44750</v>
      </c>
      <c r="B29" s="36">
        <v>0.40094849537037036</v>
      </c>
      <c r="C29" s="37" t="s">
        <v>12</v>
      </c>
      <c r="D29" s="34">
        <v>8</v>
      </c>
      <c r="E29" s="38">
        <v>168.24</v>
      </c>
      <c r="F29" s="39" t="s">
        <v>18</v>
      </c>
      <c r="G29" s="40" t="s">
        <v>19</v>
      </c>
    </row>
    <row r="30" spans="1:7">
      <c r="A30" s="35">
        <v>44750</v>
      </c>
      <c r="B30" s="36">
        <v>0.40094849537037036</v>
      </c>
      <c r="C30" s="37" t="s">
        <v>12</v>
      </c>
      <c r="D30" s="34">
        <v>20</v>
      </c>
      <c r="E30" s="38">
        <v>168.24</v>
      </c>
      <c r="F30" s="39" t="s">
        <v>18</v>
      </c>
      <c r="G30" s="40" t="s">
        <v>19</v>
      </c>
    </row>
    <row r="31" spans="1:7">
      <c r="A31" s="35">
        <v>44750</v>
      </c>
      <c r="B31" s="36">
        <v>0.40094849537037036</v>
      </c>
      <c r="C31" s="37" t="s">
        <v>12</v>
      </c>
      <c r="D31" s="34">
        <v>32</v>
      </c>
      <c r="E31" s="38">
        <v>168.24</v>
      </c>
      <c r="F31" s="39" t="s">
        <v>18</v>
      </c>
      <c r="G31" s="40" t="s">
        <v>19</v>
      </c>
    </row>
    <row r="32" spans="1:7">
      <c r="A32" s="35">
        <v>44750</v>
      </c>
      <c r="B32" s="36">
        <v>0.40094849537037036</v>
      </c>
      <c r="C32" s="37" t="s">
        <v>12</v>
      </c>
      <c r="D32" s="34">
        <v>40</v>
      </c>
      <c r="E32" s="38">
        <v>168.24</v>
      </c>
      <c r="F32" s="39" t="s">
        <v>18</v>
      </c>
      <c r="G32" s="40" t="s">
        <v>19</v>
      </c>
    </row>
    <row r="33" spans="1:7">
      <c r="A33" s="35">
        <v>44750</v>
      </c>
      <c r="B33" s="36">
        <v>0.40095428240740749</v>
      </c>
      <c r="C33" s="37" t="s">
        <v>12</v>
      </c>
      <c r="D33" s="34">
        <v>6</v>
      </c>
      <c r="E33" s="38">
        <v>168.22</v>
      </c>
      <c r="F33" s="39" t="s">
        <v>18</v>
      </c>
      <c r="G33" s="40" t="s">
        <v>19</v>
      </c>
    </row>
    <row r="34" spans="1:7">
      <c r="A34" s="35">
        <v>44750</v>
      </c>
      <c r="B34" s="36">
        <v>0.40095428240740749</v>
      </c>
      <c r="C34" s="37" t="s">
        <v>12</v>
      </c>
      <c r="D34" s="34">
        <v>13</v>
      </c>
      <c r="E34" s="38">
        <v>168.22</v>
      </c>
      <c r="F34" s="39" t="s">
        <v>18</v>
      </c>
      <c r="G34" s="40" t="s">
        <v>19</v>
      </c>
    </row>
    <row r="35" spans="1:7">
      <c r="A35" s="35">
        <v>44750</v>
      </c>
      <c r="B35" s="36">
        <v>0.40095439814814815</v>
      </c>
      <c r="C35" s="37" t="s">
        <v>12</v>
      </c>
      <c r="D35" s="34">
        <v>23</v>
      </c>
      <c r="E35" s="38">
        <v>168.22</v>
      </c>
      <c r="F35" s="39" t="s">
        <v>18</v>
      </c>
      <c r="G35" s="40" t="s">
        <v>19</v>
      </c>
    </row>
    <row r="36" spans="1:7">
      <c r="A36" s="35">
        <v>44750</v>
      </c>
      <c r="B36" s="36">
        <v>0.40095439814814815</v>
      </c>
      <c r="C36" s="37" t="s">
        <v>12</v>
      </c>
      <c r="D36" s="34">
        <v>17</v>
      </c>
      <c r="E36" s="38">
        <v>168.22</v>
      </c>
      <c r="F36" s="39" t="s">
        <v>18</v>
      </c>
      <c r="G36" s="40" t="s">
        <v>19</v>
      </c>
    </row>
    <row r="37" spans="1:7">
      <c r="A37" s="35">
        <v>44750</v>
      </c>
      <c r="B37" s="36">
        <v>0.40095439814814815</v>
      </c>
      <c r="C37" s="37" t="s">
        <v>12</v>
      </c>
      <c r="D37" s="34">
        <v>12</v>
      </c>
      <c r="E37" s="38">
        <v>168.22</v>
      </c>
      <c r="F37" s="39" t="s">
        <v>18</v>
      </c>
      <c r="G37" s="40" t="s">
        <v>19</v>
      </c>
    </row>
    <row r="38" spans="1:7">
      <c r="A38" s="35">
        <v>44750</v>
      </c>
      <c r="B38" s="36">
        <v>0.40095439814814815</v>
      </c>
      <c r="C38" s="37" t="s">
        <v>12</v>
      </c>
      <c r="D38" s="34">
        <v>9</v>
      </c>
      <c r="E38" s="38">
        <v>168.22</v>
      </c>
      <c r="F38" s="39" t="s">
        <v>18</v>
      </c>
      <c r="G38" s="40" t="s">
        <v>19</v>
      </c>
    </row>
    <row r="39" spans="1:7">
      <c r="A39" s="35">
        <v>44750</v>
      </c>
      <c r="B39" s="36">
        <v>0.40095439814814815</v>
      </c>
      <c r="C39" s="37" t="s">
        <v>12</v>
      </c>
      <c r="D39" s="34">
        <v>6</v>
      </c>
      <c r="E39" s="38">
        <v>168.22</v>
      </c>
      <c r="F39" s="39" t="s">
        <v>18</v>
      </c>
      <c r="G39" s="40" t="s">
        <v>19</v>
      </c>
    </row>
    <row r="40" spans="1:7">
      <c r="A40" s="35">
        <v>44750</v>
      </c>
      <c r="B40" s="36">
        <v>0.40095451388888892</v>
      </c>
      <c r="C40" s="37" t="s">
        <v>12</v>
      </c>
      <c r="D40" s="34">
        <v>4</v>
      </c>
      <c r="E40" s="38">
        <v>168.22</v>
      </c>
      <c r="F40" s="39" t="s">
        <v>18</v>
      </c>
      <c r="G40" s="40" t="s">
        <v>19</v>
      </c>
    </row>
    <row r="41" spans="1:7">
      <c r="A41" s="35">
        <v>44750</v>
      </c>
      <c r="B41" s="36">
        <v>0.40095451388888892</v>
      </c>
      <c r="C41" s="37" t="s">
        <v>12</v>
      </c>
      <c r="D41" s="34">
        <v>3</v>
      </c>
      <c r="E41" s="38">
        <v>168.22</v>
      </c>
      <c r="F41" s="39" t="s">
        <v>18</v>
      </c>
      <c r="G41" s="40" t="s">
        <v>19</v>
      </c>
    </row>
    <row r="42" spans="1:7">
      <c r="A42" s="35">
        <v>44750</v>
      </c>
      <c r="B42" s="36">
        <v>0.40095509259259265</v>
      </c>
      <c r="C42" s="37" t="s">
        <v>12</v>
      </c>
      <c r="D42" s="34">
        <v>2</v>
      </c>
      <c r="E42" s="38">
        <v>168.22</v>
      </c>
      <c r="F42" s="39" t="s">
        <v>18</v>
      </c>
      <c r="G42" s="40" t="s">
        <v>19</v>
      </c>
    </row>
    <row r="43" spans="1:7">
      <c r="A43" s="35">
        <v>44750</v>
      </c>
      <c r="B43" s="36">
        <v>0.40095520833333342</v>
      </c>
      <c r="C43" s="37" t="s">
        <v>12</v>
      </c>
      <c r="D43" s="34">
        <v>1</v>
      </c>
      <c r="E43" s="38">
        <v>168.22</v>
      </c>
      <c r="F43" s="39" t="s">
        <v>18</v>
      </c>
      <c r="G43" s="40" t="s">
        <v>19</v>
      </c>
    </row>
    <row r="44" spans="1:7">
      <c r="A44" s="35">
        <v>44750</v>
      </c>
      <c r="B44" s="36">
        <v>0.40100636574074078</v>
      </c>
      <c r="C44" s="37" t="s">
        <v>12</v>
      </c>
      <c r="D44" s="34">
        <v>10</v>
      </c>
      <c r="E44" s="38">
        <v>168.1</v>
      </c>
      <c r="F44" s="39" t="s">
        <v>18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12</v>
      </c>
      <c r="D45" s="34">
        <v>100</v>
      </c>
      <c r="E45" s="38">
        <v>168.1</v>
      </c>
      <c r="F45" s="39" t="s">
        <v>18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12</v>
      </c>
      <c r="D46" s="34">
        <v>90</v>
      </c>
      <c r="E46" s="38">
        <v>168.1</v>
      </c>
      <c r="F46" s="39" t="s">
        <v>18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12</v>
      </c>
      <c r="D47" s="34">
        <v>1</v>
      </c>
      <c r="E47" s="38">
        <v>168.59</v>
      </c>
      <c r="F47" s="39" t="s">
        <v>18</v>
      </c>
      <c r="G47" s="40" t="s">
        <v>22</v>
      </c>
    </row>
    <row r="48" spans="1:7">
      <c r="A48" s="35">
        <v>44750</v>
      </c>
      <c r="B48" s="36">
        <v>0.40535636574074074</v>
      </c>
      <c r="C48" s="37" t="s">
        <v>12</v>
      </c>
      <c r="D48" s="34">
        <v>99</v>
      </c>
      <c r="E48" s="38">
        <v>168.59</v>
      </c>
      <c r="F48" s="39" t="s">
        <v>18</v>
      </c>
      <c r="G48" s="40" t="s">
        <v>22</v>
      </c>
    </row>
    <row r="49" spans="1:7">
      <c r="A49" s="35">
        <v>44750</v>
      </c>
      <c r="B49" s="36">
        <v>0.40538703703703705</v>
      </c>
      <c r="C49" s="37" t="s">
        <v>12</v>
      </c>
      <c r="D49" s="34">
        <v>100</v>
      </c>
      <c r="E49" s="38">
        <v>168.52</v>
      </c>
      <c r="F49" s="39" t="s">
        <v>18</v>
      </c>
      <c r="G49" s="40" t="s">
        <v>20</v>
      </c>
    </row>
    <row r="50" spans="1:7">
      <c r="A50" s="35">
        <v>44750</v>
      </c>
      <c r="B50" s="36">
        <v>0.40538703703703705</v>
      </c>
      <c r="C50" s="37" t="s">
        <v>12</v>
      </c>
      <c r="D50" s="34">
        <v>100</v>
      </c>
      <c r="E50" s="38">
        <v>168.52</v>
      </c>
      <c r="F50" s="39" t="s">
        <v>18</v>
      </c>
      <c r="G50" s="40" t="s">
        <v>20</v>
      </c>
    </row>
    <row r="51" spans="1:7">
      <c r="A51" s="35">
        <v>44750</v>
      </c>
      <c r="B51" s="36">
        <v>0.40538703703703705</v>
      </c>
      <c r="C51" s="37" t="s">
        <v>12</v>
      </c>
      <c r="D51" s="34">
        <v>100</v>
      </c>
      <c r="E51" s="38">
        <v>168.49</v>
      </c>
      <c r="F51" s="39" t="s">
        <v>18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12</v>
      </c>
      <c r="D52" s="34">
        <v>43</v>
      </c>
      <c r="E52" s="38">
        <v>168.51</v>
      </c>
      <c r="F52" s="39" t="s">
        <v>18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12</v>
      </c>
      <c r="D53" s="34">
        <v>43</v>
      </c>
      <c r="E53" s="38">
        <v>168.51</v>
      </c>
      <c r="F53" s="39" t="s">
        <v>18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12</v>
      </c>
      <c r="D54" s="34">
        <v>43</v>
      </c>
      <c r="E54" s="38">
        <v>168.51</v>
      </c>
      <c r="F54" s="39" t="s">
        <v>18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12</v>
      </c>
      <c r="D55" s="34">
        <v>57</v>
      </c>
      <c r="E55" s="38">
        <v>168.51</v>
      </c>
      <c r="F55" s="39" t="s">
        <v>18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12</v>
      </c>
      <c r="D56" s="34">
        <v>14</v>
      </c>
      <c r="E56" s="38">
        <v>168.51</v>
      </c>
      <c r="F56" s="39" t="s">
        <v>18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12</v>
      </c>
      <c r="D57" s="34">
        <v>11</v>
      </c>
      <c r="E57" s="38">
        <v>168.17</v>
      </c>
      <c r="F57" s="39" t="s">
        <v>18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12</v>
      </c>
      <c r="D58" s="34">
        <v>30</v>
      </c>
      <c r="E58" s="38">
        <v>168.17</v>
      </c>
      <c r="F58" s="39" t="s">
        <v>18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12</v>
      </c>
      <c r="D59" s="34">
        <v>59</v>
      </c>
      <c r="E59" s="38">
        <v>168.17</v>
      </c>
      <c r="F59" s="39" t="s">
        <v>18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12</v>
      </c>
      <c r="D60" s="34">
        <v>1</v>
      </c>
      <c r="E60" s="38">
        <v>167.45</v>
      </c>
      <c r="F60" s="39" t="s">
        <v>18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12</v>
      </c>
      <c r="D61" s="34">
        <v>14</v>
      </c>
      <c r="E61" s="38">
        <v>167.45</v>
      </c>
      <c r="F61" s="39" t="s">
        <v>18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12</v>
      </c>
      <c r="D62" s="34">
        <v>85</v>
      </c>
      <c r="E62" s="38">
        <v>167.45</v>
      </c>
      <c r="F62" s="39" t="s">
        <v>18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12</v>
      </c>
      <c r="D63" s="34">
        <v>9</v>
      </c>
      <c r="E63" s="38">
        <v>167.5</v>
      </c>
      <c r="F63" s="39" t="s">
        <v>18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12</v>
      </c>
      <c r="D64" s="34">
        <v>17</v>
      </c>
      <c r="E64" s="38">
        <v>167.5</v>
      </c>
      <c r="F64" s="39" t="s">
        <v>18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12</v>
      </c>
      <c r="D65" s="34">
        <v>24</v>
      </c>
      <c r="E65" s="38">
        <v>167.5</v>
      </c>
      <c r="F65" s="39" t="s">
        <v>18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12</v>
      </c>
      <c r="D66" s="34">
        <v>50</v>
      </c>
      <c r="E66" s="38">
        <v>167.5</v>
      </c>
      <c r="F66" s="39" t="s">
        <v>18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12</v>
      </c>
      <c r="D67" s="34">
        <v>25</v>
      </c>
      <c r="E67" s="38">
        <v>168.73</v>
      </c>
      <c r="F67" s="39" t="s">
        <v>18</v>
      </c>
      <c r="G67" s="40" t="s">
        <v>21</v>
      </c>
    </row>
    <row r="68" spans="1:7">
      <c r="A68" s="35">
        <v>44750</v>
      </c>
      <c r="B68" s="36">
        <v>0.41389872685185192</v>
      </c>
      <c r="C68" s="37" t="s">
        <v>12</v>
      </c>
      <c r="D68" s="34">
        <v>75</v>
      </c>
      <c r="E68" s="38">
        <v>168.73</v>
      </c>
      <c r="F68" s="39" t="s">
        <v>18</v>
      </c>
      <c r="G68" s="40" t="s">
        <v>21</v>
      </c>
    </row>
    <row r="69" spans="1:7">
      <c r="A69" s="35">
        <v>44750</v>
      </c>
      <c r="B69" s="36">
        <v>0.41389872685185192</v>
      </c>
      <c r="C69" s="37" t="s">
        <v>12</v>
      </c>
      <c r="D69" s="34">
        <v>10</v>
      </c>
      <c r="E69" s="38">
        <v>168.74</v>
      </c>
      <c r="F69" s="39" t="s">
        <v>18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12</v>
      </c>
      <c r="D70" s="34">
        <v>10</v>
      </c>
      <c r="E70" s="38">
        <v>168.74</v>
      </c>
      <c r="F70" s="39" t="s">
        <v>18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12</v>
      </c>
      <c r="D71" s="34">
        <v>10</v>
      </c>
      <c r="E71" s="38">
        <v>168.74</v>
      </c>
      <c r="F71" s="39" t="s">
        <v>18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12</v>
      </c>
      <c r="D72" s="34">
        <v>10</v>
      </c>
      <c r="E72" s="38">
        <v>168.74</v>
      </c>
      <c r="F72" s="39" t="s">
        <v>18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12</v>
      </c>
      <c r="D73" s="34">
        <v>70</v>
      </c>
      <c r="E73" s="38">
        <v>168.74</v>
      </c>
      <c r="F73" s="39" t="s">
        <v>18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12</v>
      </c>
      <c r="D74" s="34">
        <v>90</v>
      </c>
      <c r="E74" s="38">
        <v>168.74</v>
      </c>
      <c r="F74" s="39" t="s">
        <v>18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12</v>
      </c>
      <c r="D75" s="34">
        <v>17</v>
      </c>
      <c r="E75" s="38">
        <v>168.62</v>
      </c>
      <c r="F75" s="39" t="s">
        <v>18</v>
      </c>
      <c r="G75" s="40" t="s">
        <v>19</v>
      </c>
    </row>
    <row r="76" spans="1:7">
      <c r="A76" s="35">
        <v>44750</v>
      </c>
      <c r="B76" s="36">
        <v>0.41694641203703708</v>
      </c>
      <c r="C76" s="37" t="s">
        <v>12</v>
      </c>
      <c r="D76" s="34">
        <v>83</v>
      </c>
      <c r="E76" s="38">
        <v>168.62</v>
      </c>
      <c r="F76" s="39" t="s">
        <v>18</v>
      </c>
      <c r="G76" s="40" t="s">
        <v>19</v>
      </c>
    </row>
    <row r="77" spans="1:7">
      <c r="A77" s="35">
        <v>44750</v>
      </c>
      <c r="B77" s="36">
        <v>0.41704201388888895</v>
      </c>
      <c r="C77" s="37" t="s">
        <v>12</v>
      </c>
      <c r="D77" s="34">
        <v>100</v>
      </c>
      <c r="E77" s="38">
        <v>168.1</v>
      </c>
      <c r="F77" s="39" t="s">
        <v>18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12</v>
      </c>
      <c r="D78" s="34">
        <v>100</v>
      </c>
      <c r="E78" s="38">
        <v>168.86</v>
      </c>
      <c r="F78" s="39" t="s">
        <v>18</v>
      </c>
      <c r="G78" s="40" t="s">
        <v>22</v>
      </c>
    </row>
    <row r="79" spans="1:7">
      <c r="A79" s="35">
        <v>44750</v>
      </c>
      <c r="B79" s="36">
        <v>0.47331435185185189</v>
      </c>
      <c r="C79" s="37" t="s">
        <v>12</v>
      </c>
      <c r="D79" s="34">
        <v>15</v>
      </c>
      <c r="E79" s="38">
        <v>169.75</v>
      </c>
      <c r="F79" s="39" t="s">
        <v>18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12</v>
      </c>
      <c r="D80" s="34">
        <v>85</v>
      </c>
      <c r="E80" s="38">
        <v>169.75</v>
      </c>
      <c r="F80" s="39" t="s">
        <v>18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12</v>
      </c>
      <c r="D81" s="34">
        <v>20</v>
      </c>
      <c r="E81" s="38">
        <v>170.4</v>
      </c>
      <c r="F81" s="39" t="s">
        <v>18</v>
      </c>
      <c r="G81" s="40" t="s">
        <v>21</v>
      </c>
    </row>
    <row r="82" spans="1:7">
      <c r="A82" s="35">
        <v>44750</v>
      </c>
      <c r="B82" s="36">
        <v>0.47498935185185187</v>
      </c>
      <c r="C82" s="37" t="s">
        <v>12</v>
      </c>
      <c r="D82" s="34">
        <v>80</v>
      </c>
      <c r="E82" s="38">
        <v>170.4</v>
      </c>
      <c r="F82" s="39" t="s">
        <v>18</v>
      </c>
      <c r="G82" s="40" t="s">
        <v>21</v>
      </c>
    </row>
    <row r="83" spans="1:7">
      <c r="A83" s="35">
        <v>44750</v>
      </c>
      <c r="B83" s="36">
        <v>0.47550694444444441</v>
      </c>
      <c r="C83" s="37" t="s">
        <v>12</v>
      </c>
      <c r="D83" s="34">
        <v>100</v>
      </c>
      <c r="E83" s="38">
        <v>170.54</v>
      </c>
      <c r="F83" s="39" t="s">
        <v>18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12</v>
      </c>
      <c r="D84" s="34">
        <v>4</v>
      </c>
      <c r="E84" s="38">
        <v>170.44</v>
      </c>
      <c r="F84" s="39" t="s">
        <v>18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12</v>
      </c>
      <c r="D85" s="34">
        <v>9</v>
      </c>
      <c r="E85" s="38">
        <v>170.44</v>
      </c>
      <c r="F85" s="39" t="s">
        <v>18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12</v>
      </c>
      <c r="D86" s="34">
        <v>11</v>
      </c>
      <c r="E86" s="38">
        <v>170.44</v>
      </c>
      <c r="F86" s="39" t="s">
        <v>18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12</v>
      </c>
      <c r="D87" s="34">
        <v>11</v>
      </c>
      <c r="E87" s="38">
        <v>170.44</v>
      </c>
      <c r="F87" s="39" t="s">
        <v>18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12</v>
      </c>
      <c r="D88" s="34">
        <v>11</v>
      </c>
      <c r="E88" s="38">
        <v>170.44</v>
      </c>
      <c r="F88" s="39" t="s">
        <v>18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12</v>
      </c>
      <c r="D89" s="34">
        <v>91</v>
      </c>
      <c r="E89" s="38">
        <v>170.44</v>
      </c>
      <c r="F89" s="39" t="s">
        <v>18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12</v>
      </c>
      <c r="D90" s="34">
        <v>11</v>
      </c>
      <c r="E90" s="38">
        <v>170.44</v>
      </c>
      <c r="F90" s="39" t="s">
        <v>18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12</v>
      </c>
      <c r="D91" s="34">
        <v>30</v>
      </c>
      <c r="E91" s="38">
        <v>170.44</v>
      </c>
      <c r="F91" s="39" t="s">
        <v>18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12</v>
      </c>
      <c r="D92" s="34">
        <v>70</v>
      </c>
      <c r="E92" s="38">
        <v>170.44</v>
      </c>
      <c r="F92" s="39" t="s">
        <v>18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12</v>
      </c>
      <c r="D93" s="34">
        <v>74</v>
      </c>
      <c r="E93" s="38">
        <v>170.44</v>
      </c>
      <c r="F93" s="39" t="s">
        <v>18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12</v>
      </c>
      <c r="D94" s="34">
        <v>100</v>
      </c>
      <c r="E94" s="38">
        <v>170.44</v>
      </c>
      <c r="F94" s="39" t="s">
        <v>18</v>
      </c>
      <c r="G94" s="40" t="s">
        <v>24</v>
      </c>
    </row>
    <row r="95" spans="1:7">
      <c r="A95" s="35">
        <v>44750</v>
      </c>
      <c r="B95" s="36">
        <v>0.47646875</v>
      </c>
      <c r="C95" s="37" t="s">
        <v>12</v>
      </c>
      <c r="D95" s="34">
        <v>22</v>
      </c>
      <c r="E95" s="38">
        <v>170.44</v>
      </c>
      <c r="F95" s="39" t="s">
        <v>18</v>
      </c>
      <c r="G95" s="40" t="s">
        <v>25</v>
      </c>
    </row>
    <row r="96" spans="1:7">
      <c r="A96" s="35">
        <v>44750</v>
      </c>
      <c r="B96" s="36">
        <v>0.47646875</v>
      </c>
      <c r="C96" s="37" t="s">
        <v>12</v>
      </c>
      <c r="D96" s="34">
        <v>78</v>
      </c>
      <c r="E96" s="38">
        <v>170.44</v>
      </c>
      <c r="F96" s="39" t="s">
        <v>18</v>
      </c>
      <c r="G96" s="40" t="s">
        <v>25</v>
      </c>
    </row>
    <row r="97" spans="1:7">
      <c r="A97" s="35">
        <v>44750</v>
      </c>
      <c r="B97" s="36">
        <v>0.47646875</v>
      </c>
      <c r="C97" s="37" t="s">
        <v>12</v>
      </c>
      <c r="D97" s="34">
        <v>100</v>
      </c>
      <c r="E97" s="38">
        <v>170.44</v>
      </c>
      <c r="F97" s="39" t="s">
        <v>18</v>
      </c>
      <c r="G97" s="40" t="s">
        <v>25</v>
      </c>
    </row>
    <row r="98" spans="1:7">
      <c r="A98" s="35">
        <v>44750</v>
      </c>
      <c r="B98" s="36">
        <v>0.47646875</v>
      </c>
      <c r="C98" s="37" t="s">
        <v>12</v>
      </c>
      <c r="D98" s="34">
        <v>78</v>
      </c>
      <c r="E98" s="38">
        <v>170.44</v>
      </c>
      <c r="F98" s="39" t="s">
        <v>18</v>
      </c>
      <c r="G98" s="40" t="s">
        <v>24</v>
      </c>
    </row>
    <row r="99" spans="1:7">
      <c r="A99" s="35">
        <v>44750</v>
      </c>
      <c r="B99" s="36">
        <v>0.47646875</v>
      </c>
      <c r="C99" s="37" t="s">
        <v>12</v>
      </c>
      <c r="D99" s="34">
        <v>100</v>
      </c>
      <c r="E99" s="38">
        <v>170.44</v>
      </c>
      <c r="F99" s="39" t="s">
        <v>18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12</v>
      </c>
      <c r="D100" s="34">
        <v>2</v>
      </c>
      <c r="E100" s="38">
        <v>170.6</v>
      </c>
      <c r="F100" s="39" t="s">
        <v>18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12</v>
      </c>
      <c r="D101" s="34">
        <v>100</v>
      </c>
      <c r="E101" s="38">
        <v>170.6</v>
      </c>
      <c r="F101" s="39" t="s">
        <v>18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12</v>
      </c>
      <c r="D102" s="34">
        <v>298</v>
      </c>
      <c r="E102" s="38">
        <v>170.6</v>
      </c>
      <c r="F102" s="39" t="s">
        <v>18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12</v>
      </c>
      <c r="D103" s="34">
        <v>9</v>
      </c>
      <c r="E103" s="38">
        <v>170.47</v>
      </c>
      <c r="F103" s="39" t="s">
        <v>18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12</v>
      </c>
      <c r="D104" s="34">
        <v>91</v>
      </c>
      <c r="E104" s="38">
        <v>170.47</v>
      </c>
      <c r="F104" s="39" t="s">
        <v>18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12</v>
      </c>
      <c r="D105" s="34">
        <v>100</v>
      </c>
      <c r="E105" s="38">
        <v>170.44</v>
      </c>
      <c r="F105" s="39" t="s">
        <v>18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12</v>
      </c>
      <c r="D106" s="34">
        <v>100</v>
      </c>
      <c r="E106" s="38">
        <v>170.47</v>
      </c>
      <c r="F106" s="39" t="s">
        <v>18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12</v>
      </c>
      <c r="D107" s="34">
        <v>100</v>
      </c>
      <c r="E107" s="38">
        <v>170.47</v>
      </c>
      <c r="F107" s="39" t="s">
        <v>18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12</v>
      </c>
      <c r="D108" s="34">
        <v>10</v>
      </c>
      <c r="E108" s="38">
        <v>170.38</v>
      </c>
      <c r="F108" s="39" t="s">
        <v>18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12</v>
      </c>
      <c r="D109" s="34">
        <v>10</v>
      </c>
      <c r="E109" s="38">
        <v>170.38</v>
      </c>
      <c r="F109" s="39" t="s">
        <v>18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12</v>
      </c>
      <c r="D110" s="34">
        <v>10</v>
      </c>
      <c r="E110" s="38">
        <v>170.38</v>
      </c>
      <c r="F110" s="39" t="s">
        <v>18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12</v>
      </c>
      <c r="D111" s="34">
        <v>80</v>
      </c>
      <c r="E111" s="38">
        <v>170.38</v>
      </c>
      <c r="F111" s="39" t="s">
        <v>18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12</v>
      </c>
      <c r="D112" s="34">
        <v>90</v>
      </c>
      <c r="E112" s="38">
        <v>170.38</v>
      </c>
      <c r="F112" s="39" t="s">
        <v>18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12</v>
      </c>
      <c r="D113" s="34">
        <v>20</v>
      </c>
      <c r="E113" s="38">
        <v>170.31</v>
      </c>
      <c r="F113" s="39" t="s">
        <v>18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12</v>
      </c>
      <c r="D114" s="34">
        <v>20</v>
      </c>
      <c r="E114" s="38">
        <v>170.31</v>
      </c>
      <c r="F114" s="39" t="s">
        <v>18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12</v>
      </c>
      <c r="D115" s="34">
        <v>60</v>
      </c>
      <c r="E115" s="38">
        <v>170.31</v>
      </c>
      <c r="F115" s="39" t="s">
        <v>18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12</v>
      </c>
      <c r="D116" s="34">
        <v>100</v>
      </c>
      <c r="E116" s="38">
        <v>170.21</v>
      </c>
      <c r="F116" s="39" t="s">
        <v>18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12</v>
      </c>
      <c r="D117" s="34">
        <v>100</v>
      </c>
      <c r="E117" s="38">
        <v>170.21</v>
      </c>
      <c r="F117" s="39" t="s">
        <v>18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12</v>
      </c>
      <c r="D118" s="34">
        <v>100</v>
      </c>
      <c r="E118" s="38">
        <v>170.05</v>
      </c>
      <c r="F118" s="39" t="s">
        <v>18</v>
      </c>
      <c r="G118" s="40" t="s">
        <v>19</v>
      </c>
    </row>
    <row r="119" spans="1:7">
      <c r="A119" s="35">
        <v>44750</v>
      </c>
      <c r="B119" s="36">
        <v>0.4868675925925926</v>
      </c>
      <c r="C119" s="37" t="s">
        <v>12</v>
      </c>
      <c r="D119" s="34">
        <v>12</v>
      </c>
      <c r="E119" s="38">
        <v>170.08</v>
      </c>
      <c r="F119" s="39" t="s">
        <v>18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12</v>
      </c>
      <c r="D120" s="34">
        <v>12</v>
      </c>
      <c r="E120" s="38">
        <v>170.08</v>
      </c>
      <c r="F120" s="39" t="s">
        <v>18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12</v>
      </c>
      <c r="D121" s="34">
        <v>88</v>
      </c>
      <c r="E121" s="38">
        <v>170.08</v>
      </c>
      <c r="F121" s="39" t="s">
        <v>18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12</v>
      </c>
      <c r="D122" s="34">
        <v>19</v>
      </c>
      <c r="E122" s="38">
        <v>170.08</v>
      </c>
      <c r="F122" s="39" t="s">
        <v>18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12</v>
      </c>
      <c r="D123" s="34">
        <v>20</v>
      </c>
      <c r="E123" s="38">
        <v>170.08</v>
      </c>
      <c r="F123" s="39" t="s">
        <v>18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12</v>
      </c>
      <c r="D124" s="34">
        <v>80</v>
      </c>
      <c r="E124" s="38">
        <v>170.08</v>
      </c>
      <c r="F124" s="39" t="s">
        <v>18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12</v>
      </c>
      <c r="D125" s="34">
        <v>81</v>
      </c>
      <c r="E125" s="38">
        <v>170.08</v>
      </c>
      <c r="F125" s="39" t="s">
        <v>18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12</v>
      </c>
      <c r="D126" s="34">
        <v>88</v>
      </c>
      <c r="E126" s="38">
        <v>170.08</v>
      </c>
      <c r="F126" s="39" t="s">
        <v>18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12</v>
      </c>
      <c r="D127" s="34">
        <v>100</v>
      </c>
      <c r="E127" s="38">
        <v>169.63</v>
      </c>
      <c r="F127" s="39" t="s">
        <v>18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12</v>
      </c>
      <c r="D128" s="34">
        <v>100</v>
      </c>
      <c r="E128" s="38">
        <v>169.87</v>
      </c>
      <c r="F128" s="39" t="s">
        <v>18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12</v>
      </c>
      <c r="D129" s="34">
        <v>100</v>
      </c>
      <c r="E129" s="38">
        <v>169.87</v>
      </c>
      <c r="F129" s="39" t="s">
        <v>18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12</v>
      </c>
      <c r="D130" s="34">
        <v>100</v>
      </c>
      <c r="E130" s="38">
        <v>169.72</v>
      </c>
      <c r="F130" s="39" t="s">
        <v>18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12</v>
      </c>
      <c r="D131" s="34">
        <v>100</v>
      </c>
      <c r="E131" s="38">
        <v>169.72</v>
      </c>
      <c r="F131" s="39" t="s">
        <v>18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12</v>
      </c>
      <c r="D132" s="34">
        <v>20</v>
      </c>
      <c r="E132" s="38">
        <v>169.3</v>
      </c>
      <c r="F132" s="39" t="s">
        <v>18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12</v>
      </c>
      <c r="D133" s="34">
        <v>21</v>
      </c>
      <c r="E133" s="38">
        <v>169.3</v>
      </c>
      <c r="F133" s="39" t="s">
        <v>18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12</v>
      </c>
      <c r="D134" s="34">
        <v>59</v>
      </c>
      <c r="E134" s="38">
        <v>169.3</v>
      </c>
      <c r="F134" s="39" t="s">
        <v>18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12</v>
      </c>
      <c r="D135" s="34">
        <v>100</v>
      </c>
      <c r="E135" s="38">
        <v>169.3</v>
      </c>
      <c r="F135" s="39" t="s">
        <v>18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12</v>
      </c>
      <c r="D136" s="34">
        <v>20</v>
      </c>
      <c r="E136" s="38">
        <v>169.43</v>
      </c>
      <c r="F136" s="39" t="s">
        <v>18</v>
      </c>
      <c r="G136" s="40" t="s">
        <v>19</v>
      </c>
    </row>
    <row r="137" spans="1:7">
      <c r="A137" s="35">
        <v>44750</v>
      </c>
      <c r="B137" s="36">
        <v>0.49868587962962962</v>
      </c>
      <c r="C137" s="37" t="s">
        <v>12</v>
      </c>
      <c r="D137" s="34">
        <v>23</v>
      </c>
      <c r="E137" s="38">
        <v>169.43</v>
      </c>
      <c r="F137" s="39" t="s">
        <v>18</v>
      </c>
      <c r="G137" s="40" t="s">
        <v>19</v>
      </c>
    </row>
    <row r="138" spans="1:7">
      <c r="A138" s="35">
        <v>44750</v>
      </c>
      <c r="B138" s="36">
        <v>0.49868587962962962</v>
      </c>
      <c r="C138" s="37" t="s">
        <v>12</v>
      </c>
      <c r="D138" s="34">
        <v>57</v>
      </c>
      <c r="E138" s="38">
        <v>169.43</v>
      </c>
      <c r="F138" s="39" t="s">
        <v>18</v>
      </c>
      <c r="G138" s="40" t="s">
        <v>19</v>
      </c>
    </row>
    <row r="139" spans="1:7">
      <c r="A139" s="35">
        <v>44750</v>
      </c>
      <c r="B139" s="36">
        <v>0.49868587962962962</v>
      </c>
      <c r="C139" s="37" t="s">
        <v>12</v>
      </c>
      <c r="D139" s="34">
        <v>100</v>
      </c>
      <c r="E139" s="38">
        <v>169.44</v>
      </c>
      <c r="F139" s="39" t="s">
        <v>18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12</v>
      </c>
      <c r="D140" s="34">
        <v>3</v>
      </c>
      <c r="E140" s="38">
        <v>169.26</v>
      </c>
      <c r="F140" s="39" t="s">
        <v>18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12</v>
      </c>
      <c r="D141" s="34">
        <v>97</v>
      </c>
      <c r="E141" s="38">
        <v>169.26</v>
      </c>
      <c r="F141" s="39" t="s">
        <v>18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12</v>
      </c>
      <c r="D142" s="34">
        <v>3</v>
      </c>
      <c r="E142" s="38">
        <v>169.25</v>
      </c>
      <c r="F142" s="39" t="s">
        <v>18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12</v>
      </c>
      <c r="D143" s="34">
        <v>3</v>
      </c>
      <c r="E143" s="38">
        <v>169.26</v>
      </c>
      <c r="F143" s="39" t="s">
        <v>18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12</v>
      </c>
      <c r="D144" s="34">
        <v>17</v>
      </c>
      <c r="E144" s="38">
        <v>169.26</v>
      </c>
      <c r="F144" s="39" t="s">
        <v>18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12</v>
      </c>
      <c r="D145" s="34">
        <v>17</v>
      </c>
      <c r="E145" s="38">
        <v>169.26</v>
      </c>
      <c r="F145" s="39" t="s">
        <v>18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12</v>
      </c>
      <c r="D146" s="34">
        <v>20</v>
      </c>
      <c r="E146" s="38">
        <v>169.26</v>
      </c>
      <c r="F146" s="39" t="s">
        <v>18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12</v>
      </c>
      <c r="D147" s="34">
        <v>20</v>
      </c>
      <c r="E147" s="38">
        <v>169.26</v>
      </c>
      <c r="F147" s="39" t="s">
        <v>18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12</v>
      </c>
      <c r="D148" s="34">
        <v>20</v>
      </c>
      <c r="E148" s="38">
        <v>169.26</v>
      </c>
      <c r="F148" s="39" t="s">
        <v>18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12</v>
      </c>
      <c r="D149" s="34">
        <v>20</v>
      </c>
      <c r="E149" s="38">
        <v>169.26</v>
      </c>
      <c r="F149" s="39" t="s">
        <v>18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12</v>
      </c>
      <c r="D150" s="34">
        <v>23</v>
      </c>
      <c r="E150" s="38">
        <v>169.26</v>
      </c>
      <c r="F150" s="39" t="s">
        <v>18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12</v>
      </c>
      <c r="D151" s="34">
        <v>60</v>
      </c>
      <c r="E151" s="38">
        <v>169.26</v>
      </c>
      <c r="F151" s="39" t="s">
        <v>18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12</v>
      </c>
      <c r="D152" s="34">
        <v>3</v>
      </c>
      <c r="E152" s="38">
        <v>169.25</v>
      </c>
      <c r="F152" s="39" t="s">
        <v>18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12</v>
      </c>
      <c r="D153" s="34">
        <v>97</v>
      </c>
      <c r="E153" s="38">
        <v>169.25</v>
      </c>
      <c r="F153" s="39" t="s">
        <v>18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12</v>
      </c>
      <c r="D154" s="34">
        <v>97</v>
      </c>
      <c r="E154" s="38">
        <v>169.25</v>
      </c>
      <c r="F154" s="39" t="s">
        <v>18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12</v>
      </c>
      <c r="D155" s="34">
        <v>40</v>
      </c>
      <c r="E155" s="38">
        <v>169.42</v>
      </c>
      <c r="F155" s="39" t="s">
        <v>18</v>
      </c>
      <c r="G155" s="40" t="s">
        <v>19</v>
      </c>
    </row>
    <row r="156" spans="1:7">
      <c r="A156" s="35">
        <v>44750</v>
      </c>
      <c r="B156" s="36">
        <v>0.50431851851851861</v>
      </c>
      <c r="C156" s="37" t="s">
        <v>12</v>
      </c>
      <c r="D156" s="34">
        <v>42</v>
      </c>
      <c r="E156" s="38">
        <v>169.42</v>
      </c>
      <c r="F156" s="39" t="s">
        <v>18</v>
      </c>
      <c r="G156" s="40" t="s">
        <v>19</v>
      </c>
    </row>
    <row r="157" spans="1:7">
      <c r="A157" s="35">
        <v>44750</v>
      </c>
      <c r="B157" s="36">
        <v>0.50658414351851855</v>
      </c>
      <c r="C157" s="37" t="s">
        <v>12</v>
      </c>
      <c r="D157" s="34">
        <v>10</v>
      </c>
      <c r="E157" s="38">
        <v>169.39</v>
      </c>
      <c r="F157" s="39" t="s">
        <v>18</v>
      </c>
      <c r="G157" s="40" t="s">
        <v>21</v>
      </c>
    </row>
    <row r="158" spans="1:7">
      <c r="A158" s="35">
        <v>44750</v>
      </c>
      <c r="B158" s="36">
        <v>0.50658414351851855</v>
      </c>
      <c r="C158" s="37" t="s">
        <v>12</v>
      </c>
      <c r="D158" s="34">
        <v>20</v>
      </c>
      <c r="E158" s="38">
        <v>169.39</v>
      </c>
      <c r="F158" s="39" t="s">
        <v>18</v>
      </c>
      <c r="G158" s="40" t="s">
        <v>21</v>
      </c>
    </row>
    <row r="159" spans="1:7">
      <c r="A159" s="35">
        <v>44750</v>
      </c>
      <c r="B159" s="36">
        <v>0.50658414351851855</v>
      </c>
      <c r="C159" s="37" t="s">
        <v>12</v>
      </c>
      <c r="D159" s="34">
        <v>70</v>
      </c>
      <c r="E159" s="38">
        <v>169.39</v>
      </c>
      <c r="F159" s="39" t="s">
        <v>18</v>
      </c>
      <c r="G159" s="40" t="s">
        <v>21</v>
      </c>
    </row>
    <row r="160" spans="1:7">
      <c r="A160" s="35">
        <v>44750</v>
      </c>
      <c r="B160" s="36">
        <v>0.50725069444444448</v>
      </c>
      <c r="C160" s="37" t="s">
        <v>12</v>
      </c>
      <c r="D160" s="34">
        <v>100</v>
      </c>
      <c r="E160" s="38">
        <v>169.31</v>
      </c>
      <c r="F160" s="39" t="s">
        <v>18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12</v>
      </c>
      <c r="D161" s="34">
        <v>20</v>
      </c>
      <c r="E161" s="38">
        <v>169.54</v>
      </c>
      <c r="F161" s="39" t="s">
        <v>18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12</v>
      </c>
      <c r="D162" s="34">
        <v>100</v>
      </c>
      <c r="E162" s="38">
        <v>169.54</v>
      </c>
      <c r="F162" s="39" t="s">
        <v>18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12</v>
      </c>
      <c r="D163" s="34">
        <v>100</v>
      </c>
      <c r="E163" s="38">
        <v>169.54</v>
      </c>
      <c r="F163" s="39" t="s">
        <v>18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12</v>
      </c>
      <c r="D164" s="34">
        <v>100</v>
      </c>
      <c r="E164" s="38">
        <v>169.54</v>
      </c>
      <c r="F164" s="39" t="s">
        <v>18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12</v>
      </c>
      <c r="D165" s="34">
        <v>80</v>
      </c>
      <c r="E165" s="38">
        <v>169.54</v>
      </c>
      <c r="F165" s="39" t="s">
        <v>18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12</v>
      </c>
      <c r="D166" s="34">
        <v>100</v>
      </c>
      <c r="E166" s="38">
        <v>169.67</v>
      </c>
      <c r="F166" s="39" t="s">
        <v>18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12</v>
      </c>
      <c r="D167" s="34">
        <v>25</v>
      </c>
      <c r="E167" s="38">
        <v>169.67</v>
      </c>
      <c r="F167" s="39" t="s">
        <v>18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12</v>
      </c>
      <c r="D168" s="34">
        <v>2</v>
      </c>
      <c r="E168" s="38">
        <v>169.67</v>
      </c>
      <c r="F168" s="39" t="s">
        <v>18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12</v>
      </c>
      <c r="D169" s="34">
        <v>73</v>
      </c>
      <c r="E169" s="38">
        <v>169.67</v>
      </c>
      <c r="F169" s="39" t="s">
        <v>18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12</v>
      </c>
      <c r="D170" s="34">
        <v>100</v>
      </c>
      <c r="E170" s="38">
        <v>169.67</v>
      </c>
      <c r="F170" s="39" t="s">
        <v>18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12</v>
      </c>
      <c r="D171" s="34">
        <v>5</v>
      </c>
      <c r="E171" s="38">
        <v>169.56</v>
      </c>
      <c r="F171" s="39" t="s">
        <v>18</v>
      </c>
      <c r="G171" s="40" t="s">
        <v>20</v>
      </c>
    </row>
    <row r="172" spans="1:7">
      <c r="A172" s="35">
        <v>44750</v>
      </c>
      <c r="B172" s="36">
        <v>0.51550682870370368</v>
      </c>
      <c r="C172" s="37" t="s">
        <v>12</v>
      </c>
      <c r="D172" s="34">
        <v>95</v>
      </c>
      <c r="E172" s="38">
        <v>169.56</v>
      </c>
      <c r="F172" s="39" t="s">
        <v>18</v>
      </c>
      <c r="G172" s="40" t="s">
        <v>20</v>
      </c>
    </row>
    <row r="173" spans="1:7">
      <c r="A173" s="35">
        <v>44750</v>
      </c>
      <c r="B173" s="36">
        <v>0.51550682870370368</v>
      </c>
      <c r="C173" s="37" t="s">
        <v>12</v>
      </c>
      <c r="D173" s="34">
        <v>100</v>
      </c>
      <c r="E173" s="38">
        <v>169.56</v>
      </c>
      <c r="F173" s="39" t="s">
        <v>18</v>
      </c>
      <c r="G173" s="40" t="s">
        <v>20</v>
      </c>
    </row>
    <row r="174" spans="1:7">
      <c r="A174" s="35">
        <v>44750</v>
      </c>
      <c r="B174" s="36">
        <v>0.51550682870370368</v>
      </c>
      <c r="C174" s="37" t="s">
        <v>12</v>
      </c>
      <c r="D174" s="34">
        <v>100</v>
      </c>
      <c r="E174" s="38">
        <v>169.46</v>
      </c>
      <c r="F174" s="39" t="s">
        <v>18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12</v>
      </c>
      <c r="D175" s="34">
        <v>100</v>
      </c>
      <c r="E175" s="38">
        <v>169.35</v>
      </c>
      <c r="F175" s="39" t="s">
        <v>18</v>
      </c>
      <c r="G175" s="40" t="s">
        <v>22</v>
      </c>
    </row>
    <row r="176" spans="1:7">
      <c r="A176" s="35">
        <v>44750</v>
      </c>
      <c r="B176" s="36">
        <v>0.51753460648148142</v>
      </c>
      <c r="C176" s="37" t="s">
        <v>12</v>
      </c>
      <c r="D176" s="34">
        <v>5</v>
      </c>
      <c r="E176" s="38">
        <v>169.37</v>
      </c>
      <c r="F176" s="39" t="s">
        <v>18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12</v>
      </c>
      <c r="D177" s="34">
        <v>5</v>
      </c>
      <c r="E177" s="38">
        <v>169.37</v>
      </c>
      <c r="F177" s="39" t="s">
        <v>18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12</v>
      </c>
      <c r="D178" s="34">
        <v>5</v>
      </c>
      <c r="E178" s="38">
        <v>169.37</v>
      </c>
      <c r="F178" s="39" t="s">
        <v>18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12</v>
      </c>
      <c r="D179" s="34">
        <v>20</v>
      </c>
      <c r="E179" s="38">
        <v>169.37</v>
      </c>
      <c r="F179" s="39" t="s">
        <v>18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12</v>
      </c>
      <c r="D180" s="34">
        <v>35</v>
      </c>
      <c r="E180" s="38">
        <v>169.37</v>
      </c>
      <c r="F180" s="39" t="s">
        <v>18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12</v>
      </c>
      <c r="D181" s="34">
        <v>40</v>
      </c>
      <c r="E181" s="38">
        <v>169.37</v>
      </c>
      <c r="F181" s="39" t="s">
        <v>18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12</v>
      </c>
      <c r="D182" s="34">
        <v>40</v>
      </c>
      <c r="E182" s="38">
        <v>169.39</v>
      </c>
      <c r="F182" s="39" t="s">
        <v>18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12</v>
      </c>
      <c r="D183" s="34">
        <v>60</v>
      </c>
      <c r="E183" s="38">
        <v>169.39</v>
      </c>
      <c r="F183" s="39" t="s">
        <v>18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12</v>
      </c>
      <c r="D184" s="34">
        <v>95</v>
      </c>
      <c r="E184" s="38">
        <v>169.37</v>
      </c>
      <c r="F184" s="39" t="s">
        <v>18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12</v>
      </c>
      <c r="D185" s="34">
        <v>95</v>
      </c>
      <c r="E185" s="38">
        <v>169.37</v>
      </c>
      <c r="F185" s="39" t="s">
        <v>18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12</v>
      </c>
      <c r="D186" s="34">
        <v>1</v>
      </c>
      <c r="E186" s="38">
        <v>168.61</v>
      </c>
      <c r="F186" s="39" t="s">
        <v>18</v>
      </c>
      <c r="G186" s="40" t="s">
        <v>22</v>
      </c>
    </row>
    <row r="187" spans="1:7">
      <c r="A187" s="35">
        <v>44750</v>
      </c>
      <c r="B187" s="36">
        <v>0.51939537037037042</v>
      </c>
      <c r="C187" s="37" t="s">
        <v>12</v>
      </c>
      <c r="D187" s="34">
        <v>81</v>
      </c>
      <c r="E187" s="38">
        <v>168.61</v>
      </c>
      <c r="F187" s="39" t="s">
        <v>18</v>
      </c>
      <c r="G187" s="40" t="s">
        <v>22</v>
      </c>
    </row>
    <row r="188" spans="1:7">
      <c r="A188" s="35">
        <v>44750</v>
      </c>
      <c r="B188" s="36">
        <v>0.51946122685185192</v>
      </c>
      <c r="C188" s="37" t="s">
        <v>12</v>
      </c>
      <c r="D188" s="34">
        <v>1</v>
      </c>
      <c r="E188" s="38">
        <v>168.61</v>
      </c>
      <c r="F188" s="39" t="s">
        <v>18</v>
      </c>
      <c r="G188" s="40" t="s">
        <v>22</v>
      </c>
    </row>
    <row r="189" spans="1:7">
      <c r="A189" s="35">
        <v>44750</v>
      </c>
      <c r="B189" s="36">
        <v>0.52064212962962964</v>
      </c>
      <c r="C189" s="37" t="s">
        <v>12</v>
      </c>
      <c r="D189" s="34">
        <v>48</v>
      </c>
      <c r="E189" s="38">
        <v>168.31</v>
      </c>
      <c r="F189" s="39" t="s">
        <v>18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12</v>
      </c>
      <c r="D190" s="34">
        <v>52</v>
      </c>
      <c r="E190" s="38">
        <v>168.31</v>
      </c>
      <c r="F190" s="39" t="s">
        <v>18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12</v>
      </c>
      <c r="D191" s="34">
        <v>100</v>
      </c>
      <c r="E191" s="38">
        <v>168.1</v>
      </c>
      <c r="F191" s="39" t="s">
        <v>18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12</v>
      </c>
      <c r="D192" s="34">
        <v>31</v>
      </c>
      <c r="E192" s="38">
        <v>168</v>
      </c>
      <c r="F192" s="39" t="s">
        <v>18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12</v>
      </c>
      <c r="D193" s="34">
        <v>69</v>
      </c>
      <c r="E193" s="38">
        <v>168</v>
      </c>
      <c r="F193" s="39" t="s">
        <v>18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12</v>
      </c>
      <c r="D194" s="34">
        <v>45</v>
      </c>
      <c r="E194" s="38">
        <v>167.76</v>
      </c>
      <c r="F194" s="39" t="s">
        <v>18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12</v>
      </c>
      <c r="D195" s="34">
        <v>45</v>
      </c>
      <c r="E195" s="38">
        <v>167.76</v>
      </c>
      <c r="F195" s="39" t="s">
        <v>18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12</v>
      </c>
      <c r="D196" s="34">
        <v>10</v>
      </c>
      <c r="E196" s="38">
        <v>167.76</v>
      </c>
      <c r="F196" s="39" t="s">
        <v>18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12</v>
      </c>
      <c r="D197" s="34">
        <v>2</v>
      </c>
      <c r="E197" s="38">
        <v>168.56</v>
      </c>
      <c r="F197" s="39" t="s">
        <v>18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12</v>
      </c>
      <c r="D198" s="34">
        <v>18</v>
      </c>
      <c r="E198" s="38">
        <v>168.56</v>
      </c>
      <c r="F198" s="39" t="s">
        <v>18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12</v>
      </c>
      <c r="D199" s="34">
        <v>20</v>
      </c>
      <c r="E199" s="38">
        <v>168.56</v>
      </c>
      <c r="F199" s="39" t="s">
        <v>18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12</v>
      </c>
      <c r="D200" s="34">
        <v>60</v>
      </c>
      <c r="E200" s="38">
        <v>168.56</v>
      </c>
      <c r="F200" s="39" t="s">
        <v>18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12</v>
      </c>
      <c r="D201" s="34">
        <v>20</v>
      </c>
      <c r="E201" s="38">
        <v>168.63</v>
      </c>
      <c r="F201" s="39" t="s">
        <v>18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12</v>
      </c>
      <c r="D202" s="34">
        <v>40</v>
      </c>
      <c r="E202" s="38">
        <v>168.63</v>
      </c>
      <c r="F202" s="39" t="s">
        <v>18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12</v>
      </c>
      <c r="D203" s="34">
        <v>40</v>
      </c>
      <c r="E203" s="38">
        <v>168.63</v>
      </c>
      <c r="F203" s="39" t="s">
        <v>18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12</v>
      </c>
      <c r="D204" s="34">
        <v>100</v>
      </c>
      <c r="E204" s="38">
        <v>168.61</v>
      </c>
      <c r="F204" s="39" t="s">
        <v>18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12</v>
      </c>
      <c r="D205" s="34">
        <v>18</v>
      </c>
      <c r="E205" s="38">
        <v>168.56</v>
      </c>
      <c r="F205" s="39" t="s">
        <v>18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12</v>
      </c>
      <c r="D206" s="34">
        <v>82</v>
      </c>
      <c r="E206" s="38">
        <v>168.56</v>
      </c>
      <c r="F206" s="39" t="s">
        <v>18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12</v>
      </c>
      <c r="D207" s="34">
        <v>100</v>
      </c>
      <c r="E207" s="38">
        <v>168.56</v>
      </c>
      <c r="F207" s="39" t="s">
        <v>18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12</v>
      </c>
      <c r="D208" s="34">
        <v>100</v>
      </c>
      <c r="E208" s="38">
        <v>168.45</v>
      </c>
      <c r="F208" s="39" t="s">
        <v>18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12</v>
      </c>
      <c r="D209" s="34">
        <v>100</v>
      </c>
      <c r="E209" s="38">
        <v>168.42</v>
      </c>
      <c r="F209" s="39" t="s">
        <v>18</v>
      </c>
      <c r="G209" s="40" t="s">
        <v>19</v>
      </c>
    </row>
    <row r="210" spans="1:7">
      <c r="A210" s="35">
        <v>44750</v>
      </c>
      <c r="B210" s="36">
        <v>0.52660150462962974</v>
      </c>
      <c r="C210" s="37" t="s">
        <v>12</v>
      </c>
      <c r="D210" s="34">
        <v>100</v>
      </c>
      <c r="E210" s="38">
        <v>168.41</v>
      </c>
      <c r="F210" s="39" t="s">
        <v>18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12</v>
      </c>
      <c r="D211" s="34">
        <v>42</v>
      </c>
      <c r="E211" s="38">
        <v>168.23</v>
      </c>
      <c r="F211" s="39" t="s">
        <v>18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12</v>
      </c>
      <c r="D212" s="34">
        <v>58</v>
      </c>
      <c r="E212" s="38">
        <v>168.23</v>
      </c>
      <c r="F212" s="39" t="s">
        <v>18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12</v>
      </c>
      <c r="D213" s="34">
        <v>100</v>
      </c>
      <c r="E213" s="38">
        <v>168.47</v>
      </c>
      <c r="F213" s="39" t="s">
        <v>18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12</v>
      </c>
      <c r="D214" s="34">
        <v>37</v>
      </c>
      <c r="E214" s="38">
        <v>168.47</v>
      </c>
      <c r="F214" s="39" t="s">
        <v>18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12</v>
      </c>
      <c r="D215" s="34">
        <v>39</v>
      </c>
      <c r="E215" s="38">
        <v>168.47</v>
      </c>
      <c r="F215" s="39" t="s">
        <v>18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12</v>
      </c>
      <c r="D216" s="34">
        <v>61</v>
      </c>
      <c r="E216" s="38">
        <v>168.47</v>
      </c>
      <c r="F216" s="39" t="s">
        <v>18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12</v>
      </c>
      <c r="D217" s="34">
        <v>63</v>
      </c>
      <c r="E217" s="38">
        <v>168.47</v>
      </c>
      <c r="F217" s="39" t="s">
        <v>18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12</v>
      </c>
      <c r="D218" s="34">
        <v>100</v>
      </c>
      <c r="E218" s="38">
        <v>168.47</v>
      </c>
      <c r="F218" s="39" t="s">
        <v>18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12</v>
      </c>
      <c r="D219" s="34">
        <v>18</v>
      </c>
      <c r="E219" s="38">
        <v>168.88</v>
      </c>
      <c r="F219" s="39" t="s">
        <v>18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12</v>
      </c>
      <c r="D220" s="34">
        <v>18</v>
      </c>
      <c r="E220" s="38">
        <v>168.88</v>
      </c>
      <c r="F220" s="39" t="s">
        <v>18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12</v>
      </c>
      <c r="D221" s="34">
        <v>20</v>
      </c>
      <c r="E221" s="38">
        <v>168.88</v>
      </c>
      <c r="F221" s="39" t="s">
        <v>18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12</v>
      </c>
      <c r="D222" s="34">
        <v>80</v>
      </c>
      <c r="E222" s="38">
        <v>168.88</v>
      </c>
      <c r="F222" s="39" t="s">
        <v>18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12</v>
      </c>
      <c r="D223" s="34">
        <v>82</v>
      </c>
      <c r="E223" s="38">
        <v>168.88</v>
      </c>
      <c r="F223" s="39" t="s">
        <v>18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12</v>
      </c>
      <c r="D224" s="34">
        <v>20</v>
      </c>
      <c r="E224" s="38">
        <v>168.88</v>
      </c>
      <c r="F224" s="39" t="s">
        <v>18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12</v>
      </c>
      <c r="D225" s="34">
        <v>20</v>
      </c>
      <c r="E225" s="38">
        <v>168.88</v>
      </c>
      <c r="F225" s="39" t="s">
        <v>18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12</v>
      </c>
      <c r="D226" s="34">
        <v>80</v>
      </c>
      <c r="E226" s="38">
        <v>168.88</v>
      </c>
      <c r="F226" s="39" t="s">
        <v>18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12</v>
      </c>
      <c r="D227" s="34">
        <v>80</v>
      </c>
      <c r="E227" s="38">
        <v>168.88</v>
      </c>
      <c r="F227" s="39" t="s">
        <v>18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12</v>
      </c>
      <c r="D228" s="34">
        <v>82</v>
      </c>
      <c r="E228" s="38">
        <v>168.88</v>
      </c>
      <c r="F228" s="39" t="s">
        <v>18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12</v>
      </c>
      <c r="D229" s="34">
        <v>100</v>
      </c>
      <c r="E229" s="38">
        <v>169.25</v>
      </c>
      <c r="F229" s="39" t="s">
        <v>18</v>
      </c>
      <c r="G229" s="40" t="s">
        <v>19</v>
      </c>
    </row>
    <row r="230" spans="1:7">
      <c r="A230" s="35">
        <v>44750</v>
      </c>
      <c r="B230" s="36">
        <v>0.5392865740740741</v>
      </c>
      <c r="C230" s="37" t="s">
        <v>12</v>
      </c>
      <c r="D230" s="34">
        <v>20</v>
      </c>
      <c r="E230" s="38">
        <v>169.18</v>
      </c>
      <c r="F230" s="39" t="s">
        <v>18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12</v>
      </c>
      <c r="D231" s="34">
        <v>33</v>
      </c>
      <c r="E231" s="38">
        <v>169.19</v>
      </c>
      <c r="F231" s="39" t="s">
        <v>18</v>
      </c>
      <c r="G231" s="40" t="s">
        <v>22</v>
      </c>
    </row>
    <row r="232" spans="1:7">
      <c r="A232" s="35">
        <v>44750</v>
      </c>
      <c r="B232" s="36">
        <v>0.54118842592592598</v>
      </c>
      <c r="C232" s="37" t="s">
        <v>12</v>
      </c>
      <c r="D232" s="34">
        <v>67</v>
      </c>
      <c r="E232" s="38">
        <v>169.19</v>
      </c>
      <c r="F232" s="39" t="s">
        <v>18</v>
      </c>
      <c r="G232" s="40" t="s">
        <v>22</v>
      </c>
    </row>
    <row r="233" spans="1:7">
      <c r="A233" s="35">
        <v>44750</v>
      </c>
      <c r="B233" s="36">
        <v>0.54118842592592598</v>
      </c>
      <c r="C233" s="37" t="s">
        <v>12</v>
      </c>
      <c r="D233" s="34">
        <v>20</v>
      </c>
      <c r="E233" s="38">
        <v>169.18</v>
      </c>
      <c r="F233" s="39" t="s">
        <v>18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12</v>
      </c>
      <c r="D234" s="34">
        <v>47</v>
      </c>
      <c r="E234" s="38">
        <v>169.18</v>
      </c>
      <c r="F234" s="39" t="s">
        <v>18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12</v>
      </c>
      <c r="D235" s="34">
        <v>20</v>
      </c>
      <c r="E235" s="38">
        <v>169.18</v>
      </c>
      <c r="F235" s="39" t="s">
        <v>18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12</v>
      </c>
      <c r="D236" s="34">
        <v>80</v>
      </c>
      <c r="E236" s="38">
        <v>169.18</v>
      </c>
      <c r="F236" s="39" t="s">
        <v>18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12</v>
      </c>
      <c r="D237" s="34">
        <v>100</v>
      </c>
      <c r="E237" s="38">
        <v>169.18</v>
      </c>
      <c r="F237" s="39" t="s">
        <v>18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12</v>
      </c>
      <c r="D238" s="34">
        <v>33</v>
      </c>
      <c r="E238" s="38">
        <v>169.18</v>
      </c>
      <c r="F238" s="39" t="s">
        <v>18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12</v>
      </c>
      <c r="D239" s="34">
        <v>100</v>
      </c>
      <c r="E239" s="38">
        <v>169.18</v>
      </c>
      <c r="F239" s="39" t="s">
        <v>18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12</v>
      </c>
      <c r="D240" s="34">
        <v>100</v>
      </c>
      <c r="E240" s="38">
        <v>169.03</v>
      </c>
      <c r="F240" s="39" t="s">
        <v>18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12</v>
      </c>
      <c r="D241" s="34">
        <v>100</v>
      </c>
      <c r="E241" s="38">
        <v>168.93</v>
      </c>
      <c r="F241" s="39" t="s">
        <v>18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12</v>
      </c>
      <c r="D242" s="34">
        <v>100</v>
      </c>
      <c r="E242" s="38">
        <v>168.82</v>
      </c>
      <c r="F242" s="39" t="s">
        <v>18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12</v>
      </c>
      <c r="D243" s="34">
        <v>100</v>
      </c>
      <c r="E243" s="38">
        <v>168.56</v>
      </c>
      <c r="F243" s="39" t="s">
        <v>18</v>
      </c>
      <c r="G243" s="40" t="s">
        <v>22</v>
      </c>
    </row>
    <row r="244" spans="1:7">
      <c r="A244" s="35">
        <v>44750</v>
      </c>
      <c r="B244" s="36">
        <v>0.54667696759259266</v>
      </c>
      <c r="C244" s="37" t="s">
        <v>12</v>
      </c>
      <c r="D244" s="34">
        <v>30</v>
      </c>
      <c r="E244" s="38">
        <v>168.66</v>
      </c>
      <c r="F244" s="39" t="s">
        <v>18</v>
      </c>
      <c r="G244" s="40" t="s">
        <v>22</v>
      </c>
    </row>
    <row r="245" spans="1:7">
      <c r="A245" s="35">
        <v>44750</v>
      </c>
      <c r="B245" s="36">
        <v>0.54667696759259266</v>
      </c>
      <c r="C245" s="37" t="s">
        <v>12</v>
      </c>
      <c r="D245" s="34">
        <v>100</v>
      </c>
      <c r="E245" s="38">
        <v>168.69</v>
      </c>
      <c r="F245" s="39" t="s">
        <v>18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12</v>
      </c>
      <c r="D246" s="34">
        <v>100</v>
      </c>
      <c r="E246" s="38">
        <v>169.22</v>
      </c>
      <c r="F246" s="39" t="s">
        <v>18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12</v>
      </c>
      <c r="D247" s="34">
        <v>40</v>
      </c>
      <c r="E247" s="38">
        <v>169.23</v>
      </c>
      <c r="F247" s="39" t="s">
        <v>18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12</v>
      </c>
      <c r="D248" s="34">
        <v>60</v>
      </c>
      <c r="E248" s="38">
        <v>169.23</v>
      </c>
      <c r="F248" s="39" t="s">
        <v>18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12</v>
      </c>
      <c r="D249" s="34">
        <v>100</v>
      </c>
      <c r="E249" s="38">
        <v>169.22</v>
      </c>
      <c r="F249" s="39" t="s">
        <v>18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12</v>
      </c>
      <c r="D250" s="34">
        <v>100</v>
      </c>
      <c r="E250" s="38">
        <v>169.22</v>
      </c>
      <c r="F250" s="39" t="s">
        <v>18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12</v>
      </c>
      <c r="D251" s="34">
        <v>30</v>
      </c>
      <c r="E251" s="38">
        <v>169.22</v>
      </c>
      <c r="F251" s="39" t="s">
        <v>18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12</v>
      </c>
      <c r="D252" s="34">
        <v>30</v>
      </c>
      <c r="E252" s="38">
        <v>169.22</v>
      </c>
      <c r="F252" s="39" t="s">
        <v>18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12</v>
      </c>
      <c r="D253" s="34">
        <v>60</v>
      </c>
      <c r="E253" s="38">
        <v>169.22</v>
      </c>
      <c r="F253" s="39" t="s">
        <v>18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12</v>
      </c>
      <c r="D254" s="34">
        <v>40</v>
      </c>
      <c r="E254" s="38">
        <v>169.22</v>
      </c>
      <c r="F254" s="39" t="s">
        <v>18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12</v>
      </c>
      <c r="D255" s="34">
        <v>100</v>
      </c>
      <c r="E255" s="38">
        <v>169.22</v>
      </c>
      <c r="F255" s="39" t="s">
        <v>18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12</v>
      </c>
      <c r="D256" s="34">
        <v>2</v>
      </c>
      <c r="E256" s="38">
        <v>169.09</v>
      </c>
      <c r="F256" s="39" t="s">
        <v>18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12</v>
      </c>
      <c r="D257" s="34">
        <v>8</v>
      </c>
      <c r="E257" s="38">
        <v>169.09</v>
      </c>
      <c r="F257" s="39" t="s">
        <v>18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12</v>
      </c>
      <c r="D258" s="34">
        <v>90</v>
      </c>
      <c r="E258" s="38">
        <v>169.09</v>
      </c>
      <c r="F258" s="39" t="s">
        <v>18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12</v>
      </c>
      <c r="D259" s="34">
        <v>8</v>
      </c>
      <c r="E259" s="38">
        <v>169.09</v>
      </c>
      <c r="F259" s="39" t="s">
        <v>18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12</v>
      </c>
      <c r="D260" s="34">
        <v>10</v>
      </c>
      <c r="E260" s="38">
        <v>169.09</v>
      </c>
      <c r="F260" s="39" t="s">
        <v>18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12</v>
      </c>
      <c r="D261" s="34">
        <v>10</v>
      </c>
      <c r="E261" s="38">
        <v>169.09</v>
      </c>
      <c r="F261" s="39" t="s">
        <v>18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12</v>
      </c>
      <c r="D262" s="34">
        <v>82</v>
      </c>
      <c r="E262" s="38">
        <v>169.09</v>
      </c>
      <c r="F262" s="39" t="s">
        <v>18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12</v>
      </c>
      <c r="D263" s="34">
        <v>90</v>
      </c>
      <c r="E263" s="38">
        <v>169.09</v>
      </c>
      <c r="F263" s="39" t="s">
        <v>18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12</v>
      </c>
      <c r="D264" s="34">
        <v>100</v>
      </c>
      <c r="E264" s="38">
        <v>168.92</v>
      </c>
      <c r="F264" s="39" t="s">
        <v>18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12</v>
      </c>
      <c r="D265" s="34">
        <v>1</v>
      </c>
      <c r="E265" s="38">
        <v>169.25</v>
      </c>
      <c r="F265" s="39" t="s">
        <v>18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12</v>
      </c>
      <c r="D266" s="34">
        <v>7</v>
      </c>
      <c r="E266" s="38">
        <v>169.28</v>
      </c>
      <c r="F266" s="39" t="s">
        <v>18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12</v>
      </c>
      <c r="D267" s="34">
        <v>92</v>
      </c>
      <c r="E267" s="38">
        <v>169.29</v>
      </c>
      <c r="F267" s="39" t="s">
        <v>18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12</v>
      </c>
      <c r="D268" s="34">
        <v>100</v>
      </c>
      <c r="E268" s="38">
        <v>169.1</v>
      </c>
      <c r="F268" s="39" t="s">
        <v>18</v>
      </c>
      <c r="G268" s="40" t="s">
        <v>20</v>
      </c>
    </row>
    <row r="269" spans="1:7">
      <c r="A269" s="35">
        <v>44750</v>
      </c>
      <c r="B269" s="36">
        <v>0.55489803240740743</v>
      </c>
      <c r="C269" s="37" t="s">
        <v>12</v>
      </c>
      <c r="D269" s="34">
        <v>1</v>
      </c>
      <c r="E269" s="38">
        <v>169.18</v>
      </c>
      <c r="F269" s="39" t="s">
        <v>18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12</v>
      </c>
      <c r="D270" s="34">
        <v>99</v>
      </c>
      <c r="E270" s="38">
        <v>169.19</v>
      </c>
      <c r="F270" s="39" t="s">
        <v>18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12</v>
      </c>
      <c r="D271" s="34">
        <v>100</v>
      </c>
      <c r="E271" s="38">
        <v>169.19</v>
      </c>
      <c r="F271" s="39" t="s">
        <v>18</v>
      </c>
      <c r="G271" s="40" t="s">
        <v>19</v>
      </c>
    </row>
    <row r="272" spans="1:7">
      <c r="A272" s="35">
        <v>44750</v>
      </c>
      <c r="B272" s="36">
        <v>0.55656354166666666</v>
      </c>
      <c r="C272" s="37" t="s">
        <v>12</v>
      </c>
      <c r="D272" s="34">
        <v>3</v>
      </c>
      <c r="E272" s="38">
        <v>168.93</v>
      </c>
      <c r="F272" s="39" t="s">
        <v>18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12</v>
      </c>
      <c r="D273" s="34">
        <v>97</v>
      </c>
      <c r="E273" s="38">
        <v>168.93</v>
      </c>
      <c r="F273" s="39" t="s">
        <v>18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12</v>
      </c>
      <c r="D274" s="34">
        <v>100</v>
      </c>
      <c r="E274" s="38">
        <v>168.88</v>
      </c>
      <c r="F274" s="39" t="s">
        <v>18</v>
      </c>
      <c r="G274" s="40" t="s">
        <v>20</v>
      </c>
    </row>
    <row r="275" spans="1:7">
      <c r="A275" s="35">
        <v>44750</v>
      </c>
      <c r="B275" s="36">
        <v>0.55806759259259264</v>
      </c>
      <c r="C275" s="37" t="s">
        <v>12</v>
      </c>
      <c r="D275" s="34">
        <v>100</v>
      </c>
      <c r="E275" s="38">
        <v>168.68</v>
      </c>
      <c r="F275" s="39" t="s">
        <v>18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12</v>
      </c>
      <c r="D276" s="34">
        <v>41</v>
      </c>
      <c r="E276" s="38">
        <v>168.64</v>
      </c>
      <c r="F276" s="39" t="s">
        <v>18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12</v>
      </c>
      <c r="D277" s="34">
        <v>59</v>
      </c>
      <c r="E277" s="38">
        <v>168.64</v>
      </c>
      <c r="F277" s="39" t="s">
        <v>18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12</v>
      </c>
      <c r="D278" s="34">
        <v>6</v>
      </c>
      <c r="E278" s="38">
        <v>168.8</v>
      </c>
      <c r="F278" s="39" t="s">
        <v>18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12</v>
      </c>
      <c r="D279" s="34">
        <v>94</v>
      </c>
      <c r="E279" s="38">
        <v>168.8</v>
      </c>
      <c r="F279" s="39" t="s">
        <v>18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12</v>
      </c>
      <c r="D280" s="34">
        <v>100</v>
      </c>
      <c r="E280" s="38">
        <v>168.71</v>
      </c>
      <c r="F280" s="39" t="s">
        <v>18</v>
      </c>
      <c r="G280" s="40" t="s">
        <v>22</v>
      </c>
    </row>
    <row r="281" spans="1:7">
      <c r="A281" s="35">
        <v>44750</v>
      </c>
      <c r="B281" s="36">
        <v>0.56047488425925929</v>
      </c>
      <c r="C281" s="37" t="s">
        <v>12</v>
      </c>
      <c r="D281" s="34">
        <v>100</v>
      </c>
      <c r="E281" s="38">
        <v>168.72</v>
      </c>
      <c r="F281" s="39" t="s">
        <v>18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12</v>
      </c>
      <c r="D282" s="34">
        <v>10</v>
      </c>
      <c r="E282" s="38">
        <v>169.06</v>
      </c>
      <c r="F282" s="39" t="s">
        <v>18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12</v>
      </c>
      <c r="D283" s="34">
        <v>100</v>
      </c>
      <c r="E283" s="38">
        <v>169.09</v>
      </c>
      <c r="F283" s="39" t="s">
        <v>18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12</v>
      </c>
      <c r="D284" s="34">
        <v>100</v>
      </c>
      <c r="E284" s="38">
        <v>169.09</v>
      </c>
      <c r="F284" s="39" t="s">
        <v>18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12</v>
      </c>
      <c r="D285" s="34">
        <v>1</v>
      </c>
      <c r="E285" s="38">
        <v>169.06</v>
      </c>
      <c r="F285" s="39" t="s">
        <v>18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12</v>
      </c>
      <c r="D286" s="34">
        <v>18</v>
      </c>
      <c r="E286" s="38">
        <v>169.04</v>
      </c>
      <c r="F286" s="39" t="s">
        <v>18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12</v>
      </c>
      <c r="D287" s="34">
        <v>18</v>
      </c>
      <c r="E287" s="38">
        <v>169.04</v>
      </c>
      <c r="F287" s="39" t="s">
        <v>18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12</v>
      </c>
      <c r="D288" s="34">
        <v>82</v>
      </c>
      <c r="E288" s="38">
        <v>169.04</v>
      </c>
      <c r="F288" s="39" t="s">
        <v>18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12</v>
      </c>
      <c r="D289" s="34">
        <v>82</v>
      </c>
      <c r="E289" s="38">
        <v>169.04</v>
      </c>
      <c r="F289" s="39" t="s">
        <v>18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12</v>
      </c>
      <c r="D290" s="34">
        <v>100</v>
      </c>
      <c r="E290" s="38">
        <v>169.04</v>
      </c>
      <c r="F290" s="39" t="s">
        <v>18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12</v>
      </c>
      <c r="D291" s="34">
        <v>1</v>
      </c>
      <c r="E291" s="38">
        <v>169.03</v>
      </c>
      <c r="F291" s="39" t="s">
        <v>18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12</v>
      </c>
      <c r="D292" s="34">
        <v>13</v>
      </c>
      <c r="E292" s="38">
        <v>169.02</v>
      </c>
      <c r="F292" s="39" t="s">
        <v>18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12</v>
      </c>
      <c r="D293" s="34">
        <v>32</v>
      </c>
      <c r="E293" s="38">
        <v>169.02</v>
      </c>
      <c r="F293" s="39" t="s">
        <v>18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12</v>
      </c>
      <c r="D294" s="34">
        <v>32</v>
      </c>
      <c r="E294" s="38">
        <v>169.02</v>
      </c>
      <c r="F294" s="39" t="s">
        <v>18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12</v>
      </c>
      <c r="D295" s="34">
        <v>55</v>
      </c>
      <c r="E295" s="38">
        <v>169.02</v>
      </c>
      <c r="F295" s="39" t="s">
        <v>18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12</v>
      </c>
      <c r="D296" s="34">
        <v>68</v>
      </c>
      <c r="E296" s="38">
        <v>169.02</v>
      </c>
      <c r="F296" s="39" t="s">
        <v>18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12</v>
      </c>
      <c r="D297" s="34">
        <v>99</v>
      </c>
      <c r="E297" s="38">
        <v>169.03</v>
      </c>
      <c r="F297" s="39" t="s">
        <v>18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12</v>
      </c>
      <c r="D298" s="34">
        <v>100</v>
      </c>
      <c r="E298" s="38">
        <v>168.93</v>
      </c>
      <c r="F298" s="39" t="s">
        <v>18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12</v>
      </c>
      <c r="D299" s="34">
        <v>20</v>
      </c>
      <c r="E299" s="38">
        <v>168.91</v>
      </c>
      <c r="F299" s="39" t="s">
        <v>18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12</v>
      </c>
      <c r="D300" s="34">
        <v>20</v>
      </c>
      <c r="E300" s="38">
        <v>168.91</v>
      </c>
      <c r="F300" s="39" t="s">
        <v>18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12</v>
      </c>
      <c r="D301" s="34">
        <v>60</v>
      </c>
      <c r="E301" s="38">
        <v>168.91</v>
      </c>
      <c r="F301" s="39" t="s">
        <v>18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12</v>
      </c>
      <c r="D302" s="34">
        <v>100</v>
      </c>
      <c r="E302" s="38">
        <v>168.71</v>
      </c>
      <c r="F302" s="39" t="s">
        <v>18</v>
      </c>
      <c r="G302" s="40" t="s">
        <v>22</v>
      </c>
    </row>
    <row r="303" spans="1:7">
      <c r="A303" s="35">
        <v>44750</v>
      </c>
      <c r="B303" s="36">
        <v>0.57040949074074088</v>
      </c>
      <c r="C303" s="37" t="s">
        <v>12</v>
      </c>
      <c r="D303" s="34">
        <v>9</v>
      </c>
      <c r="E303" s="38">
        <v>169.44</v>
      </c>
      <c r="F303" s="39" t="s">
        <v>18</v>
      </c>
      <c r="G303" s="40" t="s">
        <v>20</v>
      </c>
    </row>
    <row r="304" spans="1:7">
      <c r="A304" s="35">
        <v>44750</v>
      </c>
      <c r="B304" s="36">
        <v>0.57040949074074088</v>
      </c>
      <c r="C304" s="37" t="s">
        <v>12</v>
      </c>
      <c r="D304" s="34">
        <v>20</v>
      </c>
      <c r="E304" s="38">
        <v>169.44</v>
      </c>
      <c r="F304" s="39" t="s">
        <v>18</v>
      </c>
      <c r="G304" s="40" t="s">
        <v>20</v>
      </c>
    </row>
    <row r="305" spans="1:7">
      <c r="A305" s="35">
        <v>44750</v>
      </c>
      <c r="B305" s="36">
        <v>0.57040949074074088</v>
      </c>
      <c r="C305" s="37" t="s">
        <v>12</v>
      </c>
      <c r="D305" s="34">
        <v>60</v>
      </c>
      <c r="E305" s="38">
        <v>169.44</v>
      </c>
      <c r="F305" s="39" t="s">
        <v>18</v>
      </c>
      <c r="G305" s="40" t="s">
        <v>20</v>
      </c>
    </row>
    <row r="306" spans="1:7">
      <c r="A306" s="35">
        <v>44750</v>
      </c>
      <c r="B306" s="36">
        <v>0.57040949074074088</v>
      </c>
      <c r="C306" s="37" t="s">
        <v>12</v>
      </c>
      <c r="D306" s="34">
        <v>100</v>
      </c>
      <c r="E306" s="38">
        <v>169.44</v>
      </c>
      <c r="F306" s="39" t="s">
        <v>18</v>
      </c>
      <c r="G306" s="40" t="s">
        <v>20</v>
      </c>
    </row>
    <row r="307" spans="1:7">
      <c r="A307" s="35">
        <v>44750</v>
      </c>
      <c r="B307" s="36">
        <v>0.57040949074074088</v>
      </c>
      <c r="C307" s="37" t="s">
        <v>12</v>
      </c>
      <c r="D307" s="34">
        <v>10</v>
      </c>
      <c r="E307" s="38">
        <v>169.44</v>
      </c>
      <c r="F307" s="39" t="s">
        <v>18</v>
      </c>
      <c r="G307" s="40" t="s">
        <v>20</v>
      </c>
    </row>
    <row r="308" spans="1:7">
      <c r="A308" s="35">
        <v>44750</v>
      </c>
      <c r="B308" s="36">
        <v>0.57040960648148153</v>
      </c>
      <c r="C308" s="37" t="s">
        <v>12</v>
      </c>
      <c r="D308" s="34">
        <v>1</v>
      </c>
      <c r="E308" s="38">
        <v>169.44</v>
      </c>
      <c r="F308" s="39" t="s">
        <v>18</v>
      </c>
      <c r="G308" s="40" t="s">
        <v>20</v>
      </c>
    </row>
    <row r="309" spans="1:7">
      <c r="A309" s="35">
        <v>44750</v>
      </c>
      <c r="B309" s="36">
        <v>0.57071944444444456</v>
      </c>
      <c r="C309" s="37" t="s">
        <v>12</v>
      </c>
      <c r="D309" s="34">
        <v>88</v>
      </c>
      <c r="E309" s="38">
        <v>169.3</v>
      </c>
      <c r="F309" s="39" t="s">
        <v>18</v>
      </c>
      <c r="G309" s="40" t="s">
        <v>20</v>
      </c>
    </row>
    <row r="310" spans="1:7">
      <c r="A310" s="35">
        <v>44750</v>
      </c>
      <c r="B310" s="36">
        <v>0.57084444444444449</v>
      </c>
      <c r="C310" s="37" t="s">
        <v>12</v>
      </c>
      <c r="D310" s="34">
        <v>5</v>
      </c>
      <c r="E310" s="38">
        <v>169.3</v>
      </c>
      <c r="F310" s="39" t="s">
        <v>18</v>
      </c>
      <c r="G310" s="40" t="s">
        <v>20</v>
      </c>
    </row>
    <row r="311" spans="1:7">
      <c r="A311" s="35">
        <v>44750</v>
      </c>
      <c r="B311" s="36">
        <v>0.57084444444444449</v>
      </c>
      <c r="C311" s="37" t="s">
        <v>12</v>
      </c>
      <c r="D311" s="34">
        <v>3</v>
      </c>
      <c r="E311" s="38">
        <v>169.3</v>
      </c>
      <c r="F311" s="39" t="s">
        <v>18</v>
      </c>
      <c r="G311" s="40" t="s">
        <v>20</v>
      </c>
    </row>
    <row r="312" spans="1:7">
      <c r="A312" s="35">
        <v>44750</v>
      </c>
      <c r="B312" s="36">
        <v>0.57084444444444449</v>
      </c>
      <c r="C312" s="37" t="s">
        <v>12</v>
      </c>
      <c r="D312" s="34">
        <v>3</v>
      </c>
      <c r="E312" s="38">
        <v>169.3</v>
      </c>
      <c r="F312" s="39" t="s">
        <v>18</v>
      </c>
      <c r="G312" s="40" t="s">
        <v>20</v>
      </c>
    </row>
    <row r="313" spans="1:7">
      <c r="A313" s="35">
        <v>44750</v>
      </c>
      <c r="B313" s="36">
        <v>0.57084444444444449</v>
      </c>
      <c r="C313" s="37" t="s">
        <v>12</v>
      </c>
      <c r="D313" s="34">
        <v>1</v>
      </c>
      <c r="E313" s="38">
        <v>169.3</v>
      </c>
      <c r="F313" s="39" t="s">
        <v>18</v>
      </c>
      <c r="G313" s="40" t="s">
        <v>20</v>
      </c>
    </row>
    <row r="314" spans="1:7">
      <c r="A314" s="35">
        <v>44750</v>
      </c>
      <c r="B314" s="36">
        <v>0.57093946759259262</v>
      </c>
      <c r="C314" s="37" t="s">
        <v>12</v>
      </c>
      <c r="D314" s="34">
        <v>100</v>
      </c>
      <c r="E314" s="38">
        <v>169.25</v>
      </c>
      <c r="F314" s="39" t="s">
        <v>18</v>
      </c>
      <c r="G314" s="40" t="s">
        <v>19</v>
      </c>
    </row>
    <row r="315" spans="1:7">
      <c r="A315" s="35">
        <v>44750</v>
      </c>
      <c r="B315" s="36">
        <v>0.57174907407407405</v>
      </c>
      <c r="C315" s="37" t="s">
        <v>12</v>
      </c>
      <c r="D315" s="34">
        <v>100</v>
      </c>
      <c r="E315" s="38">
        <v>169.16</v>
      </c>
      <c r="F315" s="39" t="s">
        <v>18</v>
      </c>
      <c r="G315" s="40" t="s">
        <v>22</v>
      </c>
    </row>
    <row r="316" spans="1:7">
      <c r="A316" s="35">
        <v>44750</v>
      </c>
      <c r="B316" s="36">
        <v>0.57196354166666674</v>
      </c>
      <c r="C316" s="37" t="s">
        <v>12</v>
      </c>
      <c r="D316" s="34">
        <v>100</v>
      </c>
      <c r="E316" s="38">
        <v>169.09</v>
      </c>
      <c r="F316" s="39" t="s">
        <v>18</v>
      </c>
      <c r="G316" s="40" t="s">
        <v>22</v>
      </c>
    </row>
    <row r="317" spans="1:7">
      <c r="A317" s="35">
        <v>44750</v>
      </c>
      <c r="B317" s="36">
        <v>0.57312488425925934</v>
      </c>
      <c r="C317" s="37" t="s">
        <v>12</v>
      </c>
      <c r="D317" s="34">
        <v>100</v>
      </c>
      <c r="E317" s="38">
        <v>168.98</v>
      </c>
      <c r="F317" s="39" t="s">
        <v>18</v>
      </c>
      <c r="G317" s="40" t="s">
        <v>21</v>
      </c>
    </row>
    <row r="318" spans="1:7">
      <c r="A318" s="35">
        <v>44750</v>
      </c>
      <c r="B318" s="36">
        <v>0.57924386574074072</v>
      </c>
      <c r="C318" s="37" t="s">
        <v>12</v>
      </c>
      <c r="D318" s="34">
        <v>1</v>
      </c>
      <c r="E318" s="38">
        <v>169.25</v>
      </c>
      <c r="F318" s="39" t="s">
        <v>18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12</v>
      </c>
      <c r="D319" s="34">
        <v>44</v>
      </c>
      <c r="E319" s="38">
        <v>169.25</v>
      </c>
      <c r="F319" s="39" t="s">
        <v>18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12</v>
      </c>
      <c r="D320" s="34">
        <v>48</v>
      </c>
      <c r="E320" s="38">
        <v>169.25</v>
      </c>
      <c r="F320" s="39" t="s">
        <v>18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12</v>
      </c>
      <c r="D321" s="34">
        <v>52</v>
      </c>
      <c r="E321" s="38">
        <v>169.25</v>
      </c>
      <c r="F321" s="39" t="s">
        <v>18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12</v>
      </c>
      <c r="D322" s="34">
        <v>52</v>
      </c>
      <c r="E322" s="38">
        <v>169.25</v>
      </c>
      <c r="F322" s="39" t="s">
        <v>18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12</v>
      </c>
      <c r="D323" s="34">
        <v>3</v>
      </c>
      <c r="E323" s="38">
        <v>169.25</v>
      </c>
      <c r="F323" s="39" t="s">
        <v>18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12</v>
      </c>
      <c r="D324" s="34">
        <v>7</v>
      </c>
      <c r="E324" s="38">
        <v>169.25</v>
      </c>
      <c r="F324" s="39" t="s">
        <v>18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12</v>
      </c>
      <c r="D325" s="34">
        <v>7</v>
      </c>
      <c r="E325" s="38">
        <v>169.25</v>
      </c>
      <c r="F325" s="39" t="s">
        <v>18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12</v>
      </c>
      <c r="D326" s="34">
        <v>93</v>
      </c>
      <c r="E326" s="38">
        <v>169.25</v>
      </c>
      <c r="F326" s="39" t="s">
        <v>18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12</v>
      </c>
      <c r="D327" s="34">
        <v>1</v>
      </c>
      <c r="E327" s="38">
        <v>169.25</v>
      </c>
      <c r="F327" s="39" t="s">
        <v>18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12</v>
      </c>
      <c r="D328" s="34">
        <v>32</v>
      </c>
      <c r="E328" s="38">
        <v>169.25</v>
      </c>
      <c r="F328" s="39" t="s">
        <v>18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12</v>
      </c>
      <c r="D329" s="34">
        <v>41</v>
      </c>
      <c r="E329" s="38">
        <v>169.25</v>
      </c>
      <c r="F329" s="39" t="s">
        <v>18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12</v>
      </c>
      <c r="D330" s="34">
        <v>58</v>
      </c>
      <c r="E330" s="38">
        <v>169.25</v>
      </c>
      <c r="F330" s="39" t="s">
        <v>18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12</v>
      </c>
      <c r="D331" s="34">
        <v>68</v>
      </c>
      <c r="E331" s="38">
        <v>169.25</v>
      </c>
      <c r="F331" s="39" t="s">
        <v>18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12</v>
      </c>
      <c r="D332" s="34">
        <v>93</v>
      </c>
      <c r="E332" s="38">
        <v>169.25</v>
      </c>
      <c r="F332" s="39" t="s">
        <v>18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12</v>
      </c>
      <c r="D333" s="34">
        <v>100</v>
      </c>
      <c r="E333" s="38">
        <v>169.24</v>
      </c>
      <c r="F333" s="39" t="s">
        <v>18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12</v>
      </c>
      <c r="D334" s="34">
        <v>38</v>
      </c>
      <c r="E334" s="38">
        <v>169.22</v>
      </c>
      <c r="F334" s="39" t="s">
        <v>18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12</v>
      </c>
      <c r="D335" s="34">
        <v>38</v>
      </c>
      <c r="E335" s="38">
        <v>169.22</v>
      </c>
      <c r="F335" s="39" t="s">
        <v>18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12</v>
      </c>
      <c r="D336" s="34">
        <v>62</v>
      </c>
      <c r="E336" s="38">
        <v>169.22</v>
      </c>
      <c r="F336" s="39" t="s">
        <v>18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12</v>
      </c>
      <c r="D337" s="34">
        <v>62</v>
      </c>
      <c r="E337" s="38">
        <v>169.22</v>
      </c>
      <c r="F337" s="39" t="s">
        <v>18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12</v>
      </c>
      <c r="D338" s="34">
        <v>100</v>
      </c>
      <c r="E338" s="38">
        <v>169.11</v>
      </c>
      <c r="F338" s="39" t="s">
        <v>18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12</v>
      </c>
      <c r="D339" s="34">
        <v>100</v>
      </c>
      <c r="E339" s="38">
        <v>169.05</v>
      </c>
      <c r="F339" s="39" t="s">
        <v>18</v>
      </c>
      <c r="G339" s="40" t="s">
        <v>22</v>
      </c>
    </row>
    <row r="340" spans="1:7">
      <c r="A340" s="35">
        <v>44750</v>
      </c>
      <c r="B340" s="36">
        <v>0.58375439814814811</v>
      </c>
      <c r="C340" s="37" t="s">
        <v>12</v>
      </c>
      <c r="D340" s="34">
        <v>49</v>
      </c>
      <c r="E340" s="38">
        <v>168.97</v>
      </c>
      <c r="F340" s="39" t="s">
        <v>18</v>
      </c>
      <c r="G340" s="40" t="s">
        <v>19</v>
      </c>
    </row>
    <row r="341" spans="1:7">
      <c r="A341" s="35">
        <v>44750</v>
      </c>
      <c r="B341" s="36">
        <v>0.58375439814814811</v>
      </c>
      <c r="C341" s="37" t="s">
        <v>12</v>
      </c>
      <c r="D341" s="34">
        <v>51</v>
      </c>
      <c r="E341" s="38">
        <v>168.97</v>
      </c>
      <c r="F341" s="39" t="s">
        <v>18</v>
      </c>
      <c r="G341" s="40" t="s">
        <v>19</v>
      </c>
    </row>
    <row r="342" spans="1:7">
      <c r="A342" s="35">
        <v>44750</v>
      </c>
      <c r="B342" s="36">
        <v>0.58377673611111125</v>
      </c>
      <c r="C342" s="37" t="s">
        <v>12</v>
      </c>
      <c r="D342" s="34">
        <v>32</v>
      </c>
      <c r="E342" s="38">
        <v>168.95</v>
      </c>
      <c r="F342" s="39" t="s">
        <v>18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12</v>
      </c>
      <c r="D343" s="34">
        <v>68</v>
      </c>
      <c r="E343" s="38">
        <v>168.95</v>
      </c>
      <c r="F343" s="39" t="s">
        <v>18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12</v>
      </c>
      <c r="D344" s="34">
        <v>100</v>
      </c>
      <c r="E344" s="38">
        <v>168.89</v>
      </c>
      <c r="F344" s="39" t="s">
        <v>18</v>
      </c>
      <c r="G344" s="40" t="s">
        <v>21</v>
      </c>
    </row>
    <row r="345" spans="1:7">
      <c r="A345" s="35">
        <v>44750</v>
      </c>
      <c r="B345" s="36">
        <v>0.59318356481481493</v>
      </c>
      <c r="C345" s="37" t="s">
        <v>12</v>
      </c>
      <c r="D345" s="34">
        <v>100</v>
      </c>
      <c r="E345" s="38">
        <v>170.035</v>
      </c>
      <c r="F345" s="39" t="s">
        <v>18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12</v>
      </c>
      <c r="D346" s="34">
        <v>100</v>
      </c>
      <c r="E346" s="38">
        <v>169.92</v>
      </c>
      <c r="F346" s="39" t="s">
        <v>18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12</v>
      </c>
      <c r="D347" s="34">
        <v>100</v>
      </c>
      <c r="E347" s="38">
        <v>170.29</v>
      </c>
      <c r="F347" s="39" t="s">
        <v>18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12</v>
      </c>
      <c r="D348" s="34">
        <v>11</v>
      </c>
      <c r="E348" s="38">
        <v>170.17</v>
      </c>
      <c r="F348" s="39" t="s">
        <v>18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12</v>
      </c>
      <c r="D349" s="34">
        <v>33</v>
      </c>
      <c r="E349" s="38">
        <v>170.17</v>
      </c>
      <c r="F349" s="39" t="s">
        <v>18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12</v>
      </c>
      <c r="D350" s="34">
        <v>56</v>
      </c>
      <c r="E350" s="38">
        <v>170.17</v>
      </c>
      <c r="F350" s="39" t="s">
        <v>18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12</v>
      </c>
      <c r="D351" s="34">
        <v>100</v>
      </c>
      <c r="E351" s="38">
        <v>170.17</v>
      </c>
      <c r="F351" s="39" t="s">
        <v>18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12</v>
      </c>
      <c r="D352" s="34">
        <v>100</v>
      </c>
      <c r="E352" s="38">
        <v>170.17</v>
      </c>
      <c r="F352" s="39" t="s">
        <v>18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12</v>
      </c>
      <c r="D353" s="34">
        <v>100</v>
      </c>
      <c r="E353" s="38">
        <v>170.17</v>
      </c>
      <c r="F353" s="39" t="s">
        <v>18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12</v>
      </c>
      <c r="D354" s="34">
        <v>100</v>
      </c>
      <c r="E354" s="38">
        <v>170.16</v>
      </c>
      <c r="F354" s="39" t="s">
        <v>18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12</v>
      </c>
      <c r="D355" s="34">
        <v>3</v>
      </c>
      <c r="E355" s="38">
        <v>170.12</v>
      </c>
      <c r="F355" s="39" t="s">
        <v>18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12</v>
      </c>
      <c r="D356" s="34">
        <v>6</v>
      </c>
      <c r="E356" s="38">
        <v>170.13</v>
      </c>
      <c r="F356" s="39" t="s">
        <v>18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12</v>
      </c>
      <c r="D357" s="34">
        <v>94</v>
      </c>
      <c r="E357" s="38">
        <v>170.13</v>
      </c>
      <c r="F357" s="39" t="s">
        <v>18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12</v>
      </c>
      <c r="D358" s="34">
        <v>1</v>
      </c>
      <c r="E358" s="38">
        <v>170.12</v>
      </c>
      <c r="F358" s="39" t="s">
        <v>18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12</v>
      </c>
      <c r="D359" s="34">
        <v>96</v>
      </c>
      <c r="E359" s="38">
        <v>170.12</v>
      </c>
      <c r="F359" s="39" t="s">
        <v>18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12</v>
      </c>
      <c r="D360" s="34">
        <v>100</v>
      </c>
      <c r="E360" s="38">
        <v>170.12</v>
      </c>
      <c r="F360" s="39" t="s">
        <v>18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12</v>
      </c>
      <c r="D361" s="34">
        <v>3</v>
      </c>
      <c r="E361" s="38">
        <v>170.12</v>
      </c>
      <c r="F361" s="39" t="s">
        <v>18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12</v>
      </c>
      <c r="D362" s="34">
        <v>3</v>
      </c>
      <c r="E362" s="38">
        <v>170.12</v>
      </c>
      <c r="F362" s="39" t="s">
        <v>18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12</v>
      </c>
      <c r="D363" s="34">
        <v>5</v>
      </c>
      <c r="E363" s="38">
        <v>170.12</v>
      </c>
      <c r="F363" s="39" t="s">
        <v>18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12</v>
      </c>
      <c r="D364" s="34">
        <v>97</v>
      </c>
      <c r="E364" s="38">
        <v>170.12</v>
      </c>
      <c r="F364" s="39" t="s">
        <v>18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12</v>
      </c>
      <c r="D365" s="34">
        <v>92</v>
      </c>
      <c r="E365" s="38">
        <v>170.12</v>
      </c>
      <c r="F365" s="39" t="s">
        <v>18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12</v>
      </c>
      <c r="D366" s="34">
        <v>100</v>
      </c>
      <c r="E366" s="38">
        <v>170.1</v>
      </c>
      <c r="F366" s="39" t="s">
        <v>18</v>
      </c>
      <c r="G366" s="40" t="s">
        <v>19</v>
      </c>
    </row>
    <row r="367" spans="1:7">
      <c r="A367" s="35">
        <v>44750</v>
      </c>
      <c r="B367" s="36">
        <v>0.59559560185185179</v>
      </c>
      <c r="C367" s="37" t="s">
        <v>12</v>
      </c>
      <c r="D367" s="34">
        <v>4</v>
      </c>
      <c r="E367" s="38">
        <v>170.11</v>
      </c>
      <c r="F367" s="39" t="s">
        <v>18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12</v>
      </c>
      <c r="D368" s="34">
        <v>16</v>
      </c>
      <c r="E368" s="38">
        <v>170.11</v>
      </c>
      <c r="F368" s="39" t="s">
        <v>18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12</v>
      </c>
      <c r="D369" s="34">
        <v>80</v>
      </c>
      <c r="E369" s="38">
        <v>170.11</v>
      </c>
      <c r="F369" s="39" t="s">
        <v>18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12</v>
      </c>
      <c r="D370" s="34">
        <v>20</v>
      </c>
      <c r="E370" s="38">
        <v>170.44</v>
      </c>
      <c r="F370" s="39" t="s">
        <v>18</v>
      </c>
      <c r="G370" s="40" t="s">
        <v>22</v>
      </c>
    </row>
    <row r="371" spans="1:7">
      <c r="A371" s="35">
        <v>44750</v>
      </c>
      <c r="B371" s="36">
        <v>0.61125740740740742</v>
      </c>
      <c r="C371" s="37" t="s">
        <v>12</v>
      </c>
      <c r="D371" s="34">
        <v>20</v>
      </c>
      <c r="E371" s="38">
        <v>170.44</v>
      </c>
      <c r="F371" s="39" t="s">
        <v>18</v>
      </c>
      <c r="G371" s="40" t="s">
        <v>22</v>
      </c>
    </row>
    <row r="372" spans="1:7">
      <c r="A372" s="35">
        <v>44750</v>
      </c>
      <c r="B372" s="36">
        <v>0.61125740740740742</v>
      </c>
      <c r="C372" s="37" t="s">
        <v>12</v>
      </c>
      <c r="D372" s="34">
        <v>27</v>
      </c>
      <c r="E372" s="38">
        <v>170.44</v>
      </c>
      <c r="F372" s="39" t="s">
        <v>18</v>
      </c>
      <c r="G372" s="40" t="s">
        <v>22</v>
      </c>
    </row>
    <row r="373" spans="1:7">
      <c r="A373" s="35">
        <v>44750</v>
      </c>
      <c r="B373" s="36">
        <v>0.61125740740740742</v>
      </c>
      <c r="C373" s="37" t="s">
        <v>12</v>
      </c>
      <c r="D373" s="34">
        <v>33</v>
      </c>
      <c r="E373" s="38">
        <v>170.44</v>
      </c>
      <c r="F373" s="39" t="s">
        <v>18</v>
      </c>
      <c r="G373" s="40" t="s">
        <v>22</v>
      </c>
    </row>
    <row r="374" spans="1:7">
      <c r="A374" s="35">
        <v>44750</v>
      </c>
      <c r="B374" s="36">
        <v>0.61125740740740742</v>
      </c>
      <c r="C374" s="37" t="s">
        <v>12</v>
      </c>
      <c r="D374" s="34">
        <v>100</v>
      </c>
      <c r="E374" s="38">
        <v>170.44</v>
      </c>
      <c r="F374" s="39" t="s">
        <v>18</v>
      </c>
      <c r="G374" s="40" t="s">
        <v>22</v>
      </c>
    </row>
    <row r="375" spans="1:7">
      <c r="A375" s="35">
        <v>44750</v>
      </c>
      <c r="B375" s="36">
        <v>0.61125740740740742</v>
      </c>
      <c r="C375" s="37" t="s">
        <v>12</v>
      </c>
      <c r="D375" s="34">
        <v>34</v>
      </c>
      <c r="E375" s="38">
        <v>170.42</v>
      </c>
      <c r="F375" s="39" t="s">
        <v>18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12</v>
      </c>
      <c r="D376" s="34">
        <v>66</v>
      </c>
      <c r="E376" s="38">
        <v>170.42</v>
      </c>
      <c r="F376" s="39" t="s">
        <v>18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12</v>
      </c>
      <c r="D377" s="34">
        <v>3</v>
      </c>
      <c r="E377" s="38">
        <v>170.37</v>
      </c>
      <c r="F377" s="39" t="s">
        <v>18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12</v>
      </c>
      <c r="D378" s="34">
        <v>1</v>
      </c>
      <c r="E378" s="38">
        <v>170.37</v>
      </c>
      <c r="F378" s="39" t="s">
        <v>18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12</v>
      </c>
      <c r="D379" s="34">
        <v>100</v>
      </c>
      <c r="E379" s="38">
        <v>170.69</v>
      </c>
      <c r="F379" s="39" t="s">
        <v>18</v>
      </c>
      <c r="G379" s="40" t="s">
        <v>19</v>
      </c>
    </row>
    <row r="380" spans="1:7">
      <c r="A380" s="35">
        <v>44750</v>
      </c>
      <c r="B380" s="36">
        <v>0.61749849537037038</v>
      </c>
      <c r="C380" s="37" t="s">
        <v>12</v>
      </c>
      <c r="D380" s="34">
        <v>70</v>
      </c>
      <c r="E380" s="38">
        <v>170.63</v>
      </c>
      <c r="F380" s="39" t="s">
        <v>18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12</v>
      </c>
      <c r="D381" s="34">
        <v>9</v>
      </c>
      <c r="E381" s="38">
        <v>170.63</v>
      </c>
      <c r="F381" s="39" t="s">
        <v>18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12</v>
      </c>
      <c r="D382" s="34">
        <v>27</v>
      </c>
      <c r="E382" s="38">
        <v>170.63</v>
      </c>
      <c r="F382" s="39" t="s">
        <v>18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12</v>
      </c>
      <c r="D383" s="34">
        <v>30</v>
      </c>
      <c r="E383" s="38">
        <v>170.63</v>
      </c>
      <c r="F383" s="39" t="s">
        <v>18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12</v>
      </c>
      <c r="D384" s="34">
        <v>100</v>
      </c>
      <c r="E384" s="38">
        <v>170.63</v>
      </c>
      <c r="F384" s="39" t="s">
        <v>18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12</v>
      </c>
      <c r="D385" s="34">
        <v>3</v>
      </c>
      <c r="E385" s="38">
        <v>170.63</v>
      </c>
      <c r="F385" s="39" t="s">
        <v>18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12</v>
      </c>
      <c r="D386" s="34">
        <v>15</v>
      </c>
      <c r="E386" s="38">
        <v>170.63</v>
      </c>
      <c r="F386" s="39" t="s">
        <v>18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12</v>
      </c>
      <c r="D387" s="34">
        <v>73</v>
      </c>
      <c r="E387" s="38">
        <v>170.63</v>
      </c>
      <c r="F387" s="39" t="s">
        <v>18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12</v>
      </c>
      <c r="D388" s="34">
        <v>50</v>
      </c>
      <c r="E388" s="38">
        <v>170.63</v>
      </c>
      <c r="F388" s="39" t="s">
        <v>18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12</v>
      </c>
      <c r="D389" s="34">
        <v>10</v>
      </c>
      <c r="E389" s="38">
        <v>170.63</v>
      </c>
      <c r="F389" s="39" t="s">
        <v>18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12</v>
      </c>
      <c r="D390" s="34">
        <v>10</v>
      </c>
      <c r="E390" s="38">
        <v>170.63</v>
      </c>
      <c r="F390" s="39" t="s">
        <v>18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12</v>
      </c>
      <c r="D391" s="34">
        <v>27</v>
      </c>
      <c r="E391" s="38">
        <v>170.63</v>
      </c>
      <c r="F391" s="39" t="s">
        <v>18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12</v>
      </c>
      <c r="D392" s="34">
        <v>28</v>
      </c>
      <c r="E392" s="38">
        <v>170.63</v>
      </c>
      <c r="F392" s="39" t="s">
        <v>18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12</v>
      </c>
      <c r="D393" s="34">
        <v>43</v>
      </c>
      <c r="E393" s="38">
        <v>170.63</v>
      </c>
      <c r="F393" s="39" t="s">
        <v>18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12</v>
      </c>
      <c r="D394" s="34">
        <v>45</v>
      </c>
      <c r="E394" s="38">
        <v>170.63</v>
      </c>
      <c r="F394" s="39" t="s">
        <v>18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12</v>
      </c>
      <c r="D395" s="34">
        <v>57</v>
      </c>
      <c r="E395" s="38">
        <v>170.63</v>
      </c>
      <c r="F395" s="39" t="s">
        <v>18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12</v>
      </c>
      <c r="D396" s="34">
        <v>100</v>
      </c>
      <c r="E396" s="38">
        <v>170.54</v>
      </c>
      <c r="F396" s="39" t="s">
        <v>18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12</v>
      </c>
      <c r="D397" s="34">
        <v>12</v>
      </c>
      <c r="E397" s="38">
        <v>170.41</v>
      </c>
      <c r="F397" s="39" t="s">
        <v>18</v>
      </c>
      <c r="G397" s="40" t="s">
        <v>19</v>
      </c>
    </row>
    <row r="398" spans="1:7">
      <c r="A398" s="35">
        <v>44750</v>
      </c>
      <c r="B398" s="36">
        <v>0.62182002314814822</v>
      </c>
      <c r="C398" s="37" t="s">
        <v>12</v>
      </c>
      <c r="D398" s="34">
        <v>20</v>
      </c>
      <c r="E398" s="38">
        <v>170.41</v>
      </c>
      <c r="F398" s="39" t="s">
        <v>18</v>
      </c>
      <c r="G398" s="40" t="s">
        <v>19</v>
      </c>
    </row>
    <row r="399" spans="1:7">
      <c r="A399" s="35">
        <v>44750</v>
      </c>
      <c r="B399" s="36">
        <v>0.62182002314814822</v>
      </c>
      <c r="C399" s="37" t="s">
        <v>12</v>
      </c>
      <c r="D399" s="34">
        <v>42</v>
      </c>
      <c r="E399" s="38">
        <v>170.41</v>
      </c>
      <c r="F399" s="39" t="s">
        <v>18</v>
      </c>
      <c r="G399" s="40" t="s">
        <v>19</v>
      </c>
    </row>
    <row r="400" spans="1:7">
      <c r="A400" s="35">
        <v>44750</v>
      </c>
      <c r="B400" s="36">
        <v>0.62182002314814822</v>
      </c>
      <c r="C400" s="37" t="s">
        <v>12</v>
      </c>
      <c r="D400" s="34">
        <v>58</v>
      </c>
      <c r="E400" s="38">
        <v>170.41</v>
      </c>
      <c r="F400" s="39" t="s">
        <v>18</v>
      </c>
      <c r="G400" s="40" t="s">
        <v>19</v>
      </c>
    </row>
    <row r="401" spans="1:7">
      <c r="A401" s="35">
        <v>44750</v>
      </c>
      <c r="B401" s="36">
        <v>0.62182002314814822</v>
      </c>
      <c r="C401" s="37" t="s">
        <v>12</v>
      </c>
      <c r="D401" s="34">
        <v>68</v>
      </c>
      <c r="E401" s="38">
        <v>170.41</v>
      </c>
      <c r="F401" s="39" t="s">
        <v>18</v>
      </c>
      <c r="G401" s="40" t="s">
        <v>19</v>
      </c>
    </row>
    <row r="402" spans="1:7">
      <c r="A402" s="35">
        <v>44750</v>
      </c>
      <c r="B402" s="36">
        <v>0.62467465277777778</v>
      </c>
      <c r="C402" s="37" t="s">
        <v>12</v>
      </c>
      <c r="D402" s="34">
        <v>100</v>
      </c>
      <c r="E402" s="38">
        <v>170.69</v>
      </c>
      <c r="F402" s="39" t="s">
        <v>18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12</v>
      </c>
      <c r="D403" s="34">
        <v>42</v>
      </c>
      <c r="E403" s="38">
        <v>170.56</v>
      </c>
      <c r="F403" s="39" t="s">
        <v>18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12</v>
      </c>
      <c r="D404" s="34">
        <v>58</v>
      </c>
      <c r="E404" s="38">
        <v>170.56</v>
      </c>
      <c r="F404" s="39" t="s">
        <v>18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12</v>
      </c>
      <c r="D405" s="34">
        <v>31</v>
      </c>
      <c r="E405" s="38">
        <v>170.41</v>
      </c>
      <c r="F405" s="39" t="s">
        <v>18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12</v>
      </c>
      <c r="D406" s="34">
        <v>69</v>
      </c>
      <c r="E406" s="38">
        <v>170.41</v>
      </c>
      <c r="F406" s="39" t="s">
        <v>18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12</v>
      </c>
      <c r="D407" s="34">
        <v>1</v>
      </c>
      <c r="E407" s="38">
        <v>170.05</v>
      </c>
      <c r="F407" s="39" t="s">
        <v>18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12</v>
      </c>
      <c r="D408" s="34">
        <v>99</v>
      </c>
      <c r="E408" s="38">
        <v>170.05</v>
      </c>
      <c r="F408" s="39" t="s">
        <v>18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12</v>
      </c>
      <c r="D409" s="34">
        <v>20</v>
      </c>
      <c r="E409" s="38">
        <v>169.77</v>
      </c>
      <c r="F409" s="39" t="s">
        <v>18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12</v>
      </c>
      <c r="D410" s="34">
        <v>80</v>
      </c>
      <c r="E410" s="38">
        <v>169.77</v>
      </c>
      <c r="F410" s="39" t="s">
        <v>18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12</v>
      </c>
      <c r="D411" s="34">
        <v>100</v>
      </c>
      <c r="E411" s="38">
        <v>169.84</v>
      </c>
      <c r="F411" s="39" t="s">
        <v>18</v>
      </c>
      <c r="G411" s="40" t="s">
        <v>22</v>
      </c>
    </row>
    <row r="412" spans="1:7">
      <c r="A412" s="35">
        <v>44750</v>
      </c>
      <c r="B412" s="36">
        <v>0.63601898148148162</v>
      </c>
      <c r="C412" s="37" t="s">
        <v>12</v>
      </c>
      <c r="D412" s="34">
        <v>100</v>
      </c>
      <c r="E412" s="38">
        <v>169.8</v>
      </c>
      <c r="F412" s="39" t="s">
        <v>18</v>
      </c>
      <c r="G412" s="40" t="s">
        <v>20</v>
      </c>
    </row>
    <row r="413" spans="1:7">
      <c r="A413" s="35">
        <v>44750</v>
      </c>
      <c r="B413" s="36">
        <v>0.63610289351851845</v>
      </c>
      <c r="C413" s="37" t="s">
        <v>12</v>
      </c>
      <c r="D413" s="34">
        <v>43</v>
      </c>
      <c r="E413" s="38">
        <v>169.73</v>
      </c>
      <c r="F413" s="39" t="s">
        <v>18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12</v>
      </c>
      <c r="D414" s="34">
        <v>43</v>
      </c>
      <c r="E414" s="38">
        <v>169.74</v>
      </c>
      <c r="F414" s="39" t="s">
        <v>18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12</v>
      </c>
      <c r="D415" s="34">
        <v>57</v>
      </c>
      <c r="E415" s="38">
        <v>169.73</v>
      </c>
      <c r="F415" s="39" t="s">
        <v>18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12</v>
      </c>
      <c r="D416" s="34">
        <v>57</v>
      </c>
      <c r="E416" s="38">
        <v>169.74</v>
      </c>
      <c r="F416" s="39" t="s">
        <v>18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12</v>
      </c>
      <c r="D417" s="34">
        <v>13</v>
      </c>
      <c r="E417" s="38">
        <v>169.67</v>
      </c>
      <c r="F417" s="39" t="s">
        <v>18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12</v>
      </c>
      <c r="D418" s="34">
        <v>1</v>
      </c>
      <c r="E418" s="38">
        <v>170.26</v>
      </c>
      <c r="F418" s="39" t="s">
        <v>18</v>
      </c>
      <c r="G418" s="40" t="s">
        <v>20</v>
      </c>
    </row>
    <row r="419" spans="1:7">
      <c r="A419" s="35">
        <v>44750</v>
      </c>
      <c r="B419" s="36">
        <v>0.63898784722222224</v>
      </c>
      <c r="C419" s="37" t="s">
        <v>12</v>
      </c>
      <c r="D419" s="34">
        <v>21</v>
      </c>
      <c r="E419" s="38">
        <v>170.26</v>
      </c>
      <c r="F419" s="39" t="s">
        <v>18</v>
      </c>
      <c r="G419" s="40" t="s">
        <v>20</v>
      </c>
    </row>
    <row r="420" spans="1:7">
      <c r="A420" s="35">
        <v>44750</v>
      </c>
      <c r="B420" s="36">
        <v>0.63898784722222224</v>
      </c>
      <c r="C420" s="37" t="s">
        <v>12</v>
      </c>
      <c r="D420" s="34">
        <v>24</v>
      </c>
      <c r="E420" s="38">
        <v>170.26</v>
      </c>
      <c r="F420" s="39" t="s">
        <v>18</v>
      </c>
      <c r="G420" s="40" t="s">
        <v>20</v>
      </c>
    </row>
    <row r="421" spans="1:7">
      <c r="A421" s="35">
        <v>44750</v>
      </c>
      <c r="B421" s="36">
        <v>0.63898784722222224</v>
      </c>
      <c r="C421" s="37" t="s">
        <v>12</v>
      </c>
      <c r="D421" s="34">
        <v>75</v>
      </c>
      <c r="E421" s="38">
        <v>170.26</v>
      </c>
      <c r="F421" s="39" t="s">
        <v>18</v>
      </c>
      <c r="G421" s="40" t="s">
        <v>20</v>
      </c>
    </row>
    <row r="422" spans="1:7">
      <c r="A422" s="35">
        <v>44750</v>
      </c>
      <c r="B422" s="36">
        <v>0.63898784722222224</v>
      </c>
      <c r="C422" s="37" t="s">
        <v>12</v>
      </c>
      <c r="D422" s="34">
        <v>79</v>
      </c>
      <c r="E422" s="38">
        <v>170.26</v>
      </c>
      <c r="F422" s="39" t="s">
        <v>18</v>
      </c>
      <c r="G422" s="40" t="s">
        <v>20</v>
      </c>
    </row>
    <row r="423" spans="1:7">
      <c r="A423" s="35">
        <v>44750</v>
      </c>
      <c r="B423" s="36">
        <v>0.63899675925925936</v>
      </c>
      <c r="C423" s="37" t="s">
        <v>12</v>
      </c>
      <c r="D423" s="34">
        <v>100</v>
      </c>
      <c r="E423" s="38">
        <v>170.22</v>
      </c>
      <c r="F423" s="39" t="s">
        <v>18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12</v>
      </c>
      <c r="D424" s="34">
        <v>1</v>
      </c>
      <c r="E424" s="38">
        <v>170.15</v>
      </c>
      <c r="F424" s="39" t="s">
        <v>18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12</v>
      </c>
      <c r="D425" s="34">
        <v>19</v>
      </c>
      <c r="E425" s="38">
        <v>170.15</v>
      </c>
      <c r="F425" s="39" t="s">
        <v>18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12</v>
      </c>
      <c r="D426" s="34">
        <v>21</v>
      </c>
      <c r="E426" s="38">
        <v>170.15</v>
      </c>
      <c r="F426" s="39" t="s">
        <v>18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12</v>
      </c>
      <c r="D427" s="34">
        <v>60</v>
      </c>
      <c r="E427" s="38">
        <v>170.15</v>
      </c>
      <c r="F427" s="39" t="s">
        <v>18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12</v>
      </c>
      <c r="D428" s="34">
        <v>21</v>
      </c>
      <c r="E428" s="38">
        <v>170.15</v>
      </c>
      <c r="F428" s="39" t="s">
        <v>18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12</v>
      </c>
      <c r="D429" s="34">
        <v>21</v>
      </c>
      <c r="E429" s="38">
        <v>170.15</v>
      </c>
      <c r="F429" s="39" t="s">
        <v>18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12</v>
      </c>
      <c r="D430" s="34">
        <v>79</v>
      </c>
      <c r="E430" s="38">
        <v>170.15</v>
      </c>
      <c r="F430" s="39" t="s">
        <v>18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12</v>
      </c>
      <c r="D431" s="34">
        <v>79</v>
      </c>
      <c r="E431" s="38">
        <v>170.15</v>
      </c>
      <c r="F431" s="39" t="s">
        <v>18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12</v>
      </c>
      <c r="D432" s="34">
        <v>99</v>
      </c>
      <c r="E432" s="38">
        <v>170.15</v>
      </c>
      <c r="F432" s="39" t="s">
        <v>18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12</v>
      </c>
      <c r="D433" s="34">
        <v>100</v>
      </c>
      <c r="E433" s="38">
        <v>170.09</v>
      </c>
      <c r="F433" s="39" t="s">
        <v>18</v>
      </c>
      <c r="G433" s="40" t="s">
        <v>20</v>
      </c>
    </row>
    <row r="434" spans="1:7">
      <c r="A434" s="35">
        <v>44750</v>
      </c>
      <c r="B434" s="36">
        <v>0.64311759259259271</v>
      </c>
      <c r="C434" s="37" t="s">
        <v>12</v>
      </c>
      <c r="D434" s="34">
        <v>8</v>
      </c>
      <c r="E434" s="38">
        <v>170.12</v>
      </c>
      <c r="F434" s="39" t="s">
        <v>18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12</v>
      </c>
      <c r="D435" s="34">
        <v>44</v>
      </c>
      <c r="E435" s="38">
        <v>170.12</v>
      </c>
      <c r="F435" s="39" t="s">
        <v>18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12</v>
      </c>
      <c r="D436" s="34">
        <v>48</v>
      </c>
      <c r="E436" s="38">
        <v>170.12</v>
      </c>
      <c r="F436" s="39" t="s">
        <v>18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12</v>
      </c>
      <c r="D437" s="34">
        <v>100</v>
      </c>
      <c r="E437" s="38">
        <v>170.12</v>
      </c>
      <c r="F437" s="39" t="s">
        <v>18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12</v>
      </c>
      <c r="D438" s="34">
        <v>1</v>
      </c>
      <c r="E438" s="38">
        <v>170.4</v>
      </c>
      <c r="F438" s="39" t="s">
        <v>18</v>
      </c>
      <c r="G438" s="40" t="s">
        <v>19</v>
      </c>
    </row>
    <row r="439" spans="1:7">
      <c r="A439" s="35">
        <v>44750</v>
      </c>
      <c r="B439" s="36">
        <v>0.64666851851851859</v>
      </c>
      <c r="C439" s="37" t="s">
        <v>12</v>
      </c>
      <c r="D439" s="34">
        <v>48</v>
      </c>
      <c r="E439" s="38">
        <v>170.4</v>
      </c>
      <c r="F439" s="39" t="s">
        <v>18</v>
      </c>
      <c r="G439" s="40" t="s">
        <v>19</v>
      </c>
    </row>
    <row r="440" spans="1:7">
      <c r="A440" s="35">
        <v>44750</v>
      </c>
      <c r="B440" s="36">
        <v>0.64666851851851859</v>
      </c>
      <c r="C440" s="37" t="s">
        <v>12</v>
      </c>
      <c r="D440" s="34">
        <v>51</v>
      </c>
      <c r="E440" s="38">
        <v>170.4</v>
      </c>
      <c r="F440" s="39" t="s">
        <v>18</v>
      </c>
      <c r="G440" s="40" t="s">
        <v>19</v>
      </c>
    </row>
    <row r="441" spans="1:7">
      <c r="A441" s="35">
        <v>44750</v>
      </c>
      <c r="B441" s="36">
        <v>0.64666851851851859</v>
      </c>
      <c r="C441" s="37" t="s">
        <v>12</v>
      </c>
      <c r="D441" s="34">
        <v>100</v>
      </c>
      <c r="E441" s="38">
        <v>170.4</v>
      </c>
      <c r="F441" s="39" t="s">
        <v>18</v>
      </c>
      <c r="G441" s="40" t="s">
        <v>19</v>
      </c>
    </row>
    <row r="442" spans="1:7">
      <c r="A442" s="35">
        <v>44750</v>
      </c>
      <c r="B442" s="36">
        <v>0.64671342592592596</v>
      </c>
      <c r="C442" s="37" t="s">
        <v>12</v>
      </c>
      <c r="D442" s="34">
        <v>100</v>
      </c>
      <c r="E442" s="38">
        <v>170.36</v>
      </c>
      <c r="F442" s="39" t="s">
        <v>18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12</v>
      </c>
      <c r="D443" s="34">
        <v>100</v>
      </c>
      <c r="E443" s="38">
        <v>170.26</v>
      </c>
      <c r="F443" s="39" t="s">
        <v>18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12</v>
      </c>
      <c r="D444" s="34">
        <v>11</v>
      </c>
      <c r="E444" s="38">
        <v>170.24</v>
      </c>
      <c r="F444" s="39" t="s">
        <v>18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12</v>
      </c>
      <c r="D445" s="34">
        <v>46</v>
      </c>
      <c r="E445" s="38">
        <v>170.23</v>
      </c>
      <c r="F445" s="39" t="s">
        <v>18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12</v>
      </c>
      <c r="D446" s="34">
        <v>54</v>
      </c>
      <c r="E446" s="38">
        <v>170.23</v>
      </c>
      <c r="F446" s="39" t="s">
        <v>18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12</v>
      </c>
      <c r="D447" s="34">
        <v>89</v>
      </c>
      <c r="E447" s="38">
        <v>170.24</v>
      </c>
      <c r="F447" s="39" t="s">
        <v>18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12</v>
      </c>
      <c r="D448" s="34">
        <v>100</v>
      </c>
      <c r="E448" s="38">
        <v>170.27</v>
      </c>
      <c r="F448" s="39" t="s">
        <v>18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12</v>
      </c>
      <c r="D449" s="34">
        <v>41</v>
      </c>
      <c r="E449" s="38">
        <v>170.09</v>
      </c>
      <c r="F449" s="39" t="s">
        <v>18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12</v>
      </c>
      <c r="D450" s="34">
        <v>59</v>
      </c>
      <c r="E450" s="38">
        <v>170.09</v>
      </c>
      <c r="F450" s="39" t="s">
        <v>18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12</v>
      </c>
      <c r="D451" s="34">
        <v>26</v>
      </c>
      <c r="E451" s="38">
        <v>170.09</v>
      </c>
      <c r="F451" s="39" t="s">
        <v>18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12</v>
      </c>
      <c r="D452" s="34">
        <v>26</v>
      </c>
      <c r="E452" s="38">
        <v>170.09</v>
      </c>
      <c r="F452" s="39" t="s">
        <v>18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12</v>
      </c>
      <c r="D453" s="34">
        <v>48</v>
      </c>
      <c r="E453" s="38">
        <v>170.09</v>
      </c>
      <c r="F453" s="39" t="s">
        <v>18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12</v>
      </c>
      <c r="D454" s="34">
        <v>100</v>
      </c>
      <c r="E454" s="38">
        <v>170.09</v>
      </c>
      <c r="F454" s="39" t="s">
        <v>18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12</v>
      </c>
      <c r="D455" s="34">
        <v>49</v>
      </c>
      <c r="E455" s="38">
        <v>170.07</v>
      </c>
      <c r="F455" s="39" t="s">
        <v>18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12</v>
      </c>
      <c r="D456" s="34">
        <v>49</v>
      </c>
      <c r="E456" s="38">
        <v>170.07</v>
      </c>
      <c r="F456" s="39" t="s">
        <v>18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12</v>
      </c>
      <c r="D457" s="34">
        <v>51</v>
      </c>
      <c r="E457" s="38">
        <v>170.07</v>
      </c>
      <c r="F457" s="39" t="s">
        <v>18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12</v>
      </c>
      <c r="D458" s="34">
        <v>100</v>
      </c>
      <c r="E458" s="38">
        <v>170.07</v>
      </c>
      <c r="F458" s="39" t="s">
        <v>18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12</v>
      </c>
      <c r="D459" s="34">
        <v>51</v>
      </c>
      <c r="E459" s="38">
        <v>170.07</v>
      </c>
      <c r="F459" s="39" t="s">
        <v>18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12</v>
      </c>
      <c r="D460" s="34">
        <v>100</v>
      </c>
      <c r="E460" s="38">
        <v>170.62</v>
      </c>
      <c r="F460" s="39" t="s">
        <v>18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12</v>
      </c>
      <c r="D461" s="34">
        <v>100</v>
      </c>
      <c r="E461" s="38">
        <v>170.62</v>
      </c>
      <c r="F461" s="39" t="s">
        <v>18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12</v>
      </c>
      <c r="D462" s="34">
        <v>75</v>
      </c>
      <c r="E462" s="38">
        <v>170.47</v>
      </c>
      <c r="F462" s="39" t="s">
        <v>18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12</v>
      </c>
      <c r="D463" s="34">
        <v>25</v>
      </c>
      <c r="E463" s="38">
        <v>170.47</v>
      </c>
      <c r="F463" s="39" t="s">
        <v>18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12</v>
      </c>
      <c r="D464" s="34">
        <v>20</v>
      </c>
      <c r="E464" s="38">
        <v>170.47</v>
      </c>
      <c r="F464" s="39" t="s">
        <v>18</v>
      </c>
      <c r="G464" s="40" t="s">
        <v>20</v>
      </c>
    </row>
    <row r="465" spans="1:7">
      <c r="A465" s="35">
        <v>44750</v>
      </c>
      <c r="B465" s="36">
        <v>0.65822881944444445</v>
      </c>
      <c r="C465" s="37" t="s">
        <v>12</v>
      </c>
      <c r="D465" s="34">
        <v>25</v>
      </c>
      <c r="E465" s="38">
        <v>170.47</v>
      </c>
      <c r="F465" s="39" t="s">
        <v>18</v>
      </c>
      <c r="G465" s="40" t="s">
        <v>20</v>
      </c>
    </row>
    <row r="466" spans="1:7">
      <c r="A466" s="35">
        <v>44750</v>
      </c>
      <c r="B466" s="36">
        <v>0.65822881944444445</v>
      </c>
      <c r="C466" s="37" t="s">
        <v>12</v>
      </c>
      <c r="D466" s="34">
        <v>26</v>
      </c>
      <c r="E466" s="38">
        <v>170.47</v>
      </c>
      <c r="F466" s="39" t="s">
        <v>18</v>
      </c>
      <c r="G466" s="40" t="s">
        <v>20</v>
      </c>
    </row>
    <row r="467" spans="1:7">
      <c r="A467" s="35">
        <v>44750</v>
      </c>
      <c r="B467" s="36">
        <v>0.65822881944444445</v>
      </c>
      <c r="C467" s="37" t="s">
        <v>12</v>
      </c>
      <c r="D467" s="34">
        <v>29</v>
      </c>
      <c r="E467" s="38">
        <v>170.47</v>
      </c>
      <c r="F467" s="39" t="s">
        <v>18</v>
      </c>
      <c r="G467" s="40" t="s">
        <v>20</v>
      </c>
    </row>
    <row r="468" spans="1:7">
      <c r="A468" s="35">
        <v>44750</v>
      </c>
      <c r="B468" s="36">
        <v>0.65822893518518533</v>
      </c>
      <c r="C468" s="37" t="s">
        <v>12</v>
      </c>
      <c r="D468" s="34">
        <v>34</v>
      </c>
      <c r="E468" s="38">
        <v>170.41</v>
      </c>
      <c r="F468" s="39" t="s">
        <v>18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12</v>
      </c>
      <c r="D469" s="34">
        <v>38</v>
      </c>
      <c r="E469" s="38">
        <v>170.41</v>
      </c>
      <c r="F469" s="39" t="s">
        <v>18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12</v>
      </c>
      <c r="D470" s="34">
        <v>26</v>
      </c>
      <c r="E470" s="38">
        <v>170.35</v>
      </c>
      <c r="F470" s="39" t="s">
        <v>18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12</v>
      </c>
      <c r="D471" s="34">
        <v>100</v>
      </c>
      <c r="E471" s="38">
        <v>170.35</v>
      </c>
      <c r="F471" s="39" t="s">
        <v>18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12</v>
      </c>
      <c r="D472" s="34">
        <v>100</v>
      </c>
      <c r="E472" s="38">
        <v>170.51</v>
      </c>
      <c r="F472" s="39" t="s">
        <v>18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12</v>
      </c>
      <c r="D473" s="34">
        <v>102</v>
      </c>
      <c r="E473" s="38">
        <v>170.57</v>
      </c>
      <c r="F473" s="39" t="s">
        <v>18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44749</v>
      </c>
      <c r="B5" s="36">
        <v>0.39672673611111109</v>
      </c>
      <c r="C5" s="37" t="s">
        <v>12</v>
      </c>
      <c r="D5" s="34">
        <v>100</v>
      </c>
      <c r="E5" s="38">
        <v>160.69</v>
      </c>
      <c r="F5" s="39" t="s">
        <v>18</v>
      </c>
      <c r="G5" s="40" t="s">
        <v>22</v>
      </c>
    </row>
    <row r="6" spans="1:7" ht="11.25" customHeight="1">
      <c r="A6" s="35">
        <v>44749</v>
      </c>
      <c r="B6" s="36">
        <v>0.39672673611111109</v>
      </c>
      <c r="C6" s="37" t="s">
        <v>12</v>
      </c>
      <c r="D6" s="34">
        <v>10</v>
      </c>
      <c r="E6" s="38">
        <v>160.66999999999999</v>
      </c>
      <c r="F6" s="39" t="s">
        <v>18</v>
      </c>
      <c r="G6" s="40" t="s">
        <v>20</v>
      </c>
    </row>
    <row r="7" spans="1:7" ht="12" customHeight="1">
      <c r="A7" s="35">
        <v>44749</v>
      </c>
      <c r="B7" s="36">
        <v>0.39672673611111109</v>
      </c>
      <c r="C7" s="37" t="s">
        <v>12</v>
      </c>
      <c r="D7" s="34">
        <v>10</v>
      </c>
      <c r="E7" s="38">
        <v>160.68</v>
      </c>
      <c r="F7" s="39" t="s">
        <v>18</v>
      </c>
      <c r="G7" s="40" t="s">
        <v>20</v>
      </c>
    </row>
    <row r="8" spans="1:7">
      <c r="A8" s="35">
        <v>44749</v>
      </c>
      <c r="B8" s="36">
        <v>0.39672673611111109</v>
      </c>
      <c r="C8" s="37" t="s">
        <v>12</v>
      </c>
      <c r="D8" s="34">
        <v>10</v>
      </c>
      <c r="E8" s="38">
        <v>160.68</v>
      </c>
      <c r="F8" s="39" t="s">
        <v>18</v>
      </c>
      <c r="G8" s="40" t="s">
        <v>20</v>
      </c>
    </row>
    <row r="9" spans="1:7">
      <c r="A9" s="35">
        <v>44749</v>
      </c>
      <c r="B9" s="36">
        <v>0.39672673611111109</v>
      </c>
      <c r="C9" s="37" t="s">
        <v>12</v>
      </c>
      <c r="D9" s="34">
        <v>10</v>
      </c>
      <c r="E9" s="38">
        <v>160.68</v>
      </c>
      <c r="F9" s="39" t="s">
        <v>18</v>
      </c>
      <c r="G9" s="40" t="s">
        <v>20</v>
      </c>
    </row>
    <row r="10" spans="1:7">
      <c r="A10" s="35">
        <v>44749</v>
      </c>
      <c r="B10" s="36">
        <v>0.39672673611111109</v>
      </c>
      <c r="C10" s="37" t="s">
        <v>12</v>
      </c>
      <c r="D10" s="34">
        <v>10</v>
      </c>
      <c r="E10" s="38">
        <v>160.68</v>
      </c>
      <c r="F10" s="39" t="s">
        <v>18</v>
      </c>
      <c r="G10" s="40" t="s">
        <v>20</v>
      </c>
    </row>
    <row r="11" spans="1:7">
      <c r="A11" s="35">
        <v>44749</v>
      </c>
      <c r="B11" s="36">
        <v>0.39672673611111109</v>
      </c>
      <c r="C11" s="37" t="s">
        <v>12</v>
      </c>
      <c r="D11" s="34">
        <v>20</v>
      </c>
      <c r="E11" s="38">
        <v>160.66999999999999</v>
      </c>
      <c r="F11" s="39" t="s">
        <v>18</v>
      </c>
      <c r="G11" s="40" t="s">
        <v>20</v>
      </c>
    </row>
    <row r="12" spans="1:7">
      <c r="A12" s="35">
        <v>44749</v>
      </c>
      <c r="B12" s="36">
        <v>0.39672673611111109</v>
      </c>
      <c r="C12" s="37" t="s">
        <v>12</v>
      </c>
      <c r="D12" s="34">
        <v>20</v>
      </c>
      <c r="E12" s="38">
        <v>160.68</v>
      </c>
      <c r="F12" s="39" t="s">
        <v>18</v>
      </c>
      <c r="G12" s="40" t="s">
        <v>20</v>
      </c>
    </row>
    <row r="13" spans="1:7">
      <c r="A13" s="35">
        <v>44749</v>
      </c>
      <c r="B13" s="36">
        <v>0.39672673611111109</v>
      </c>
      <c r="C13" s="37" t="s">
        <v>12</v>
      </c>
      <c r="D13" s="34">
        <v>20</v>
      </c>
      <c r="E13" s="38">
        <v>160.68</v>
      </c>
      <c r="F13" s="39" t="s">
        <v>18</v>
      </c>
      <c r="G13" s="40" t="s">
        <v>20</v>
      </c>
    </row>
    <row r="14" spans="1:7">
      <c r="A14" s="35">
        <v>44749</v>
      </c>
      <c r="B14" s="36">
        <v>0.39672673611111109</v>
      </c>
      <c r="C14" s="37" t="s">
        <v>12</v>
      </c>
      <c r="D14" s="34">
        <v>20</v>
      </c>
      <c r="E14" s="38">
        <v>160.68</v>
      </c>
      <c r="F14" s="39" t="s">
        <v>18</v>
      </c>
      <c r="G14" s="40" t="s">
        <v>20</v>
      </c>
    </row>
    <row r="15" spans="1:7">
      <c r="A15" s="35">
        <v>44749</v>
      </c>
      <c r="B15" s="36">
        <v>0.39672673611111109</v>
      </c>
      <c r="C15" s="37" t="s">
        <v>12</v>
      </c>
      <c r="D15" s="34">
        <v>100</v>
      </c>
      <c r="E15" s="38">
        <v>160.68</v>
      </c>
      <c r="F15" s="39" t="s">
        <v>18</v>
      </c>
      <c r="G15" s="40" t="s">
        <v>20</v>
      </c>
    </row>
    <row r="16" spans="1:7">
      <c r="A16" s="35">
        <v>44749</v>
      </c>
      <c r="B16" s="36">
        <v>0.39672673611111109</v>
      </c>
      <c r="C16" s="37" t="s">
        <v>12</v>
      </c>
      <c r="D16" s="34">
        <v>70</v>
      </c>
      <c r="E16" s="38">
        <v>160.66999999999999</v>
      </c>
      <c r="F16" s="39" t="s">
        <v>18</v>
      </c>
      <c r="G16" s="40" t="s">
        <v>20</v>
      </c>
    </row>
    <row r="17" spans="1:7">
      <c r="A17" s="35">
        <v>44749</v>
      </c>
      <c r="B17" s="36">
        <v>0.39672673611111109</v>
      </c>
      <c r="C17" s="37" t="s">
        <v>12</v>
      </c>
      <c r="D17" s="34">
        <v>10</v>
      </c>
      <c r="E17" s="38">
        <v>160.66</v>
      </c>
      <c r="F17" s="39" t="s">
        <v>18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12</v>
      </c>
      <c r="D18" s="34">
        <v>10</v>
      </c>
      <c r="E18" s="38">
        <v>160.66</v>
      </c>
      <c r="F18" s="39" t="s">
        <v>18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12</v>
      </c>
      <c r="D19" s="34">
        <v>20</v>
      </c>
      <c r="E19" s="38">
        <v>160.66</v>
      </c>
      <c r="F19" s="39" t="s">
        <v>18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12</v>
      </c>
      <c r="D20" s="34">
        <v>20</v>
      </c>
      <c r="E20" s="38">
        <v>160.66</v>
      </c>
      <c r="F20" s="39" t="s">
        <v>18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12</v>
      </c>
      <c r="D21" s="34">
        <v>20</v>
      </c>
      <c r="E21" s="38">
        <v>160.66</v>
      </c>
      <c r="F21" s="39" t="s">
        <v>18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12</v>
      </c>
      <c r="D22" s="34">
        <v>30</v>
      </c>
      <c r="E22" s="38">
        <v>160.66</v>
      </c>
      <c r="F22" s="39" t="s">
        <v>18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12</v>
      </c>
      <c r="D23" s="34">
        <v>90</v>
      </c>
      <c r="E23" s="38">
        <v>160.66</v>
      </c>
      <c r="F23" s="39" t="s">
        <v>18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12</v>
      </c>
      <c r="D24" s="34">
        <v>10</v>
      </c>
      <c r="E24" s="38">
        <v>160.66</v>
      </c>
      <c r="F24" s="39" t="s">
        <v>18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12</v>
      </c>
      <c r="D25" s="34">
        <v>20</v>
      </c>
      <c r="E25" s="38">
        <v>160.66</v>
      </c>
      <c r="F25" s="39" t="s">
        <v>18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12</v>
      </c>
      <c r="D26" s="34">
        <v>20</v>
      </c>
      <c r="E26" s="38">
        <v>160.66</v>
      </c>
      <c r="F26" s="39" t="s">
        <v>18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12</v>
      </c>
      <c r="D27" s="34">
        <v>70</v>
      </c>
      <c r="E27" s="38">
        <v>160.66</v>
      </c>
      <c r="F27" s="39" t="s">
        <v>18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12</v>
      </c>
      <c r="D28" s="34">
        <v>80</v>
      </c>
      <c r="E28" s="38">
        <v>160.66</v>
      </c>
      <c r="F28" s="39" t="s">
        <v>18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12</v>
      </c>
      <c r="D29" s="34">
        <v>100</v>
      </c>
      <c r="E29" s="38">
        <v>160.66</v>
      </c>
      <c r="F29" s="39" t="s">
        <v>18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12</v>
      </c>
      <c r="D30" s="34">
        <v>14</v>
      </c>
      <c r="E30" s="38">
        <v>161.38</v>
      </c>
      <c r="F30" s="39" t="s">
        <v>18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12</v>
      </c>
      <c r="D31" s="34">
        <v>36</v>
      </c>
      <c r="E31" s="38">
        <v>161.38</v>
      </c>
      <c r="F31" s="39" t="s">
        <v>18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12</v>
      </c>
      <c r="D32" s="34">
        <v>50</v>
      </c>
      <c r="E32" s="38">
        <v>161.38</v>
      </c>
      <c r="F32" s="39" t="s">
        <v>18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12</v>
      </c>
      <c r="D33" s="34">
        <v>10</v>
      </c>
      <c r="E33" s="38">
        <v>161.27000000000001</v>
      </c>
      <c r="F33" s="39" t="s">
        <v>18</v>
      </c>
      <c r="G33" s="40" t="s">
        <v>20</v>
      </c>
    </row>
    <row r="34" spans="1:7">
      <c r="A34" s="35">
        <v>44749</v>
      </c>
      <c r="B34" s="36">
        <v>0.40021574074074073</v>
      </c>
      <c r="C34" s="37" t="s">
        <v>12</v>
      </c>
      <c r="D34" s="34">
        <v>90</v>
      </c>
      <c r="E34" s="38">
        <v>161.27000000000001</v>
      </c>
      <c r="F34" s="39" t="s">
        <v>18</v>
      </c>
      <c r="G34" s="40" t="s">
        <v>20</v>
      </c>
    </row>
    <row r="35" spans="1:7">
      <c r="A35" s="35">
        <v>44749</v>
      </c>
      <c r="B35" s="36">
        <v>0.40021574074074073</v>
      </c>
      <c r="C35" s="37" t="s">
        <v>12</v>
      </c>
      <c r="D35" s="34">
        <v>100</v>
      </c>
      <c r="E35" s="38">
        <v>161.27000000000001</v>
      </c>
      <c r="F35" s="39" t="s">
        <v>18</v>
      </c>
      <c r="G35" s="40" t="s">
        <v>20</v>
      </c>
    </row>
    <row r="36" spans="1:7">
      <c r="A36" s="35">
        <v>44749</v>
      </c>
      <c r="B36" s="36">
        <v>0.40021574074074073</v>
      </c>
      <c r="C36" s="37" t="s">
        <v>12</v>
      </c>
      <c r="D36" s="34">
        <v>100</v>
      </c>
      <c r="E36" s="38">
        <v>161.28</v>
      </c>
      <c r="F36" s="39" t="s">
        <v>18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12</v>
      </c>
      <c r="D37" s="34">
        <v>100</v>
      </c>
      <c r="E37" s="38">
        <v>161.29</v>
      </c>
      <c r="F37" s="39" t="s">
        <v>18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12</v>
      </c>
      <c r="D38" s="34">
        <v>100</v>
      </c>
      <c r="E38" s="38">
        <v>161.83000000000001</v>
      </c>
      <c r="F38" s="39" t="s">
        <v>18</v>
      </c>
      <c r="G38" s="40" t="s">
        <v>21</v>
      </c>
    </row>
    <row r="39" spans="1:7">
      <c r="A39" s="35">
        <v>44749</v>
      </c>
      <c r="B39" s="36">
        <v>0.4026964120370371</v>
      </c>
      <c r="C39" s="37" t="s">
        <v>12</v>
      </c>
      <c r="D39" s="34">
        <v>13</v>
      </c>
      <c r="E39" s="38">
        <v>162.19</v>
      </c>
      <c r="F39" s="39" t="s">
        <v>18</v>
      </c>
      <c r="G39" s="40" t="s">
        <v>19</v>
      </c>
    </row>
    <row r="40" spans="1:7">
      <c r="A40" s="35">
        <v>44749</v>
      </c>
      <c r="B40" s="36">
        <v>0.4026964120370371</v>
      </c>
      <c r="C40" s="37" t="s">
        <v>12</v>
      </c>
      <c r="D40" s="34">
        <v>87</v>
      </c>
      <c r="E40" s="38">
        <v>162.19</v>
      </c>
      <c r="F40" s="39" t="s">
        <v>18</v>
      </c>
      <c r="G40" s="40" t="s">
        <v>19</v>
      </c>
    </row>
    <row r="41" spans="1:7">
      <c r="A41" s="35">
        <v>44749</v>
      </c>
      <c r="B41" s="36">
        <v>0.4026964120370371</v>
      </c>
      <c r="C41" s="37" t="s">
        <v>12</v>
      </c>
      <c r="D41" s="34">
        <v>15</v>
      </c>
      <c r="E41" s="38">
        <v>162.16999999999999</v>
      </c>
      <c r="F41" s="39" t="s">
        <v>18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12</v>
      </c>
      <c r="D42" s="34">
        <v>85</v>
      </c>
      <c r="E42" s="38">
        <v>162.16999999999999</v>
      </c>
      <c r="F42" s="39" t="s">
        <v>18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12</v>
      </c>
      <c r="D43" s="34">
        <v>20</v>
      </c>
      <c r="E43" s="38">
        <v>163.16</v>
      </c>
      <c r="F43" s="39" t="s">
        <v>18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12</v>
      </c>
      <c r="D44" s="34">
        <v>80</v>
      </c>
      <c r="E44" s="38">
        <v>163.16</v>
      </c>
      <c r="F44" s="39" t="s">
        <v>18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12</v>
      </c>
      <c r="D45" s="34">
        <v>100</v>
      </c>
      <c r="E45" s="38">
        <v>163.16</v>
      </c>
      <c r="F45" s="39" t="s">
        <v>18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12</v>
      </c>
      <c r="D46" s="34">
        <v>100</v>
      </c>
      <c r="E46" s="38">
        <v>163.16</v>
      </c>
      <c r="F46" s="39" t="s">
        <v>18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12</v>
      </c>
      <c r="D47" s="34">
        <v>100</v>
      </c>
      <c r="E47" s="38">
        <v>163.18</v>
      </c>
      <c r="F47" s="39" t="s">
        <v>18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12</v>
      </c>
      <c r="D48" s="34">
        <v>50</v>
      </c>
      <c r="E48" s="38">
        <v>163</v>
      </c>
      <c r="F48" s="39" t="s">
        <v>18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12</v>
      </c>
      <c r="D49" s="34">
        <v>50</v>
      </c>
      <c r="E49" s="38">
        <v>163</v>
      </c>
      <c r="F49" s="39" t="s">
        <v>18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12</v>
      </c>
      <c r="D50" s="34">
        <v>12</v>
      </c>
      <c r="E50" s="38">
        <v>162.83000000000001</v>
      </c>
      <c r="F50" s="39" t="s">
        <v>18</v>
      </c>
      <c r="G50" s="40" t="s">
        <v>19</v>
      </c>
    </row>
    <row r="51" spans="1:7">
      <c r="A51" s="35">
        <v>44749</v>
      </c>
      <c r="B51" s="36">
        <v>0.40510636574074077</v>
      </c>
      <c r="C51" s="37" t="s">
        <v>12</v>
      </c>
      <c r="D51" s="34">
        <v>12</v>
      </c>
      <c r="E51" s="38">
        <v>162.83000000000001</v>
      </c>
      <c r="F51" s="39" t="s">
        <v>18</v>
      </c>
      <c r="G51" s="40" t="s">
        <v>19</v>
      </c>
    </row>
    <row r="52" spans="1:7">
      <c r="A52" s="35">
        <v>44749</v>
      </c>
      <c r="B52" s="36">
        <v>0.40510636574074077</v>
      </c>
      <c r="C52" s="37" t="s">
        <v>12</v>
      </c>
      <c r="D52" s="34">
        <v>27</v>
      </c>
      <c r="E52" s="38">
        <v>162.83000000000001</v>
      </c>
      <c r="F52" s="39" t="s">
        <v>18</v>
      </c>
      <c r="G52" s="40" t="s">
        <v>19</v>
      </c>
    </row>
    <row r="53" spans="1:7">
      <c r="A53" s="35">
        <v>44749</v>
      </c>
      <c r="B53" s="36">
        <v>0.40510636574074077</v>
      </c>
      <c r="C53" s="37" t="s">
        <v>12</v>
      </c>
      <c r="D53" s="34">
        <v>30</v>
      </c>
      <c r="E53" s="38">
        <v>162.83000000000001</v>
      </c>
      <c r="F53" s="39" t="s">
        <v>18</v>
      </c>
      <c r="G53" s="40" t="s">
        <v>19</v>
      </c>
    </row>
    <row r="54" spans="1:7">
      <c r="A54" s="35">
        <v>44749</v>
      </c>
      <c r="B54" s="36">
        <v>0.40510636574074077</v>
      </c>
      <c r="C54" s="37" t="s">
        <v>12</v>
      </c>
      <c r="D54" s="34">
        <v>31</v>
      </c>
      <c r="E54" s="38">
        <v>162.83000000000001</v>
      </c>
      <c r="F54" s="39" t="s">
        <v>18</v>
      </c>
      <c r="G54" s="40" t="s">
        <v>19</v>
      </c>
    </row>
    <row r="55" spans="1:7">
      <c r="A55" s="35">
        <v>44749</v>
      </c>
      <c r="B55" s="36">
        <v>0.40510636574074077</v>
      </c>
      <c r="C55" s="37" t="s">
        <v>12</v>
      </c>
      <c r="D55" s="34">
        <v>88</v>
      </c>
      <c r="E55" s="38">
        <v>162.83000000000001</v>
      </c>
      <c r="F55" s="39" t="s">
        <v>18</v>
      </c>
      <c r="G55" s="40" t="s">
        <v>19</v>
      </c>
    </row>
    <row r="56" spans="1:7">
      <c r="A56" s="35">
        <v>44749</v>
      </c>
      <c r="B56" s="36">
        <v>0.40510636574074077</v>
      </c>
      <c r="C56" s="37" t="s">
        <v>12</v>
      </c>
      <c r="D56" s="34">
        <v>80</v>
      </c>
      <c r="E56" s="38">
        <v>162.80000000000001</v>
      </c>
      <c r="F56" s="39" t="s">
        <v>18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12</v>
      </c>
      <c r="D57" s="34">
        <v>20</v>
      </c>
      <c r="E57" s="38">
        <v>162.77000000000001</v>
      </c>
      <c r="F57" s="39" t="s">
        <v>18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12</v>
      </c>
      <c r="D58" s="34">
        <v>20</v>
      </c>
      <c r="E58" s="38">
        <v>162.78</v>
      </c>
      <c r="F58" s="39" t="s">
        <v>18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12</v>
      </c>
      <c r="D59" s="34">
        <v>20</v>
      </c>
      <c r="E59" s="38">
        <v>162.80000000000001</v>
      </c>
      <c r="F59" s="39" t="s">
        <v>18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12</v>
      </c>
      <c r="D60" s="34">
        <v>80</v>
      </c>
      <c r="E60" s="38">
        <v>162.77000000000001</v>
      </c>
      <c r="F60" s="39" t="s">
        <v>18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12</v>
      </c>
      <c r="D61" s="34">
        <v>80</v>
      </c>
      <c r="E61" s="38">
        <v>162.78</v>
      </c>
      <c r="F61" s="39" t="s">
        <v>18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12</v>
      </c>
      <c r="D62" s="34">
        <v>100</v>
      </c>
      <c r="E62" s="38">
        <v>162.69999999999999</v>
      </c>
      <c r="F62" s="39" t="s">
        <v>18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12</v>
      </c>
      <c r="D63" s="34">
        <v>9</v>
      </c>
      <c r="E63" s="38">
        <v>162.68</v>
      </c>
      <c r="F63" s="39" t="s">
        <v>18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12</v>
      </c>
      <c r="D64" s="34">
        <v>3</v>
      </c>
      <c r="E64" s="38">
        <v>162.68</v>
      </c>
      <c r="F64" s="39" t="s">
        <v>18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12</v>
      </c>
      <c r="D65" s="34">
        <v>2</v>
      </c>
      <c r="E65" s="38">
        <v>162.68</v>
      </c>
      <c r="F65" s="39" t="s">
        <v>18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12</v>
      </c>
      <c r="D66" s="34">
        <v>1</v>
      </c>
      <c r="E66" s="38">
        <v>162.68</v>
      </c>
      <c r="F66" s="39" t="s">
        <v>18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12</v>
      </c>
      <c r="D67" s="34">
        <v>15</v>
      </c>
      <c r="E67" s="38">
        <v>162.68</v>
      </c>
      <c r="F67" s="39" t="s">
        <v>18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12</v>
      </c>
      <c r="D68" s="34">
        <v>15</v>
      </c>
      <c r="E68" s="38">
        <v>162.68</v>
      </c>
      <c r="F68" s="39" t="s">
        <v>18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12</v>
      </c>
      <c r="D69" s="34">
        <v>85</v>
      </c>
      <c r="E69" s="38">
        <v>162.68</v>
      </c>
      <c r="F69" s="39" t="s">
        <v>18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12</v>
      </c>
      <c r="D70" s="34">
        <v>85</v>
      </c>
      <c r="E70" s="38">
        <v>162.68</v>
      </c>
      <c r="F70" s="39" t="s">
        <v>18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12</v>
      </c>
      <c r="D71" s="34">
        <v>85</v>
      </c>
      <c r="E71" s="38">
        <v>162.68</v>
      </c>
      <c r="F71" s="39" t="s">
        <v>18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12</v>
      </c>
      <c r="D72" s="34">
        <v>6</v>
      </c>
      <c r="E72" s="38">
        <v>163.1</v>
      </c>
      <c r="F72" s="39" t="s">
        <v>18</v>
      </c>
      <c r="G72" s="40" t="s">
        <v>22</v>
      </c>
    </row>
    <row r="73" spans="1:7">
      <c r="A73" s="35">
        <v>44749</v>
      </c>
      <c r="B73" s="36">
        <v>0.40629074074074079</v>
      </c>
      <c r="C73" s="37" t="s">
        <v>12</v>
      </c>
      <c r="D73" s="34">
        <v>94</v>
      </c>
      <c r="E73" s="38">
        <v>163.1</v>
      </c>
      <c r="F73" s="39" t="s">
        <v>18</v>
      </c>
      <c r="G73" s="40" t="s">
        <v>22</v>
      </c>
    </row>
    <row r="74" spans="1:7">
      <c r="A74" s="35">
        <v>44749</v>
      </c>
      <c r="B74" s="36">
        <v>0.40729560185185187</v>
      </c>
      <c r="C74" s="37" t="s">
        <v>12</v>
      </c>
      <c r="D74" s="34">
        <v>37</v>
      </c>
      <c r="E74" s="38">
        <v>163.59</v>
      </c>
      <c r="F74" s="39" t="s">
        <v>18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12</v>
      </c>
      <c r="D75" s="34">
        <v>37</v>
      </c>
      <c r="E75" s="38">
        <v>163.59</v>
      </c>
      <c r="F75" s="39" t="s">
        <v>18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12</v>
      </c>
      <c r="D76" s="34">
        <v>63</v>
      </c>
      <c r="E76" s="38">
        <v>163.59</v>
      </c>
      <c r="F76" s="39" t="s">
        <v>18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12</v>
      </c>
      <c r="D77" s="34">
        <v>17</v>
      </c>
      <c r="E77" s="38">
        <v>163.63999999999999</v>
      </c>
      <c r="F77" s="39" t="s">
        <v>18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12</v>
      </c>
      <c r="D78" s="34">
        <v>17</v>
      </c>
      <c r="E78" s="38">
        <v>163.63999999999999</v>
      </c>
      <c r="F78" s="39" t="s">
        <v>18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12</v>
      </c>
      <c r="D79" s="34">
        <v>37</v>
      </c>
      <c r="E79" s="38">
        <v>163.65</v>
      </c>
      <c r="F79" s="39" t="s">
        <v>18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12</v>
      </c>
      <c r="D80" s="34">
        <v>83</v>
      </c>
      <c r="E80" s="38">
        <v>163.63999999999999</v>
      </c>
      <c r="F80" s="39" t="s">
        <v>18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12</v>
      </c>
      <c r="D81" s="34">
        <v>83</v>
      </c>
      <c r="E81" s="38">
        <v>163.63999999999999</v>
      </c>
      <c r="F81" s="39" t="s">
        <v>18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12</v>
      </c>
      <c r="D82" s="34">
        <v>100</v>
      </c>
      <c r="E82" s="38">
        <v>164.11</v>
      </c>
      <c r="F82" s="39" t="s">
        <v>18</v>
      </c>
      <c r="G82" s="40" t="s">
        <v>22</v>
      </c>
    </row>
    <row r="83" spans="1:7">
      <c r="A83" s="35">
        <v>44749</v>
      </c>
      <c r="B83" s="36">
        <v>0.40848541666666671</v>
      </c>
      <c r="C83" s="37" t="s">
        <v>12</v>
      </c>
      <c r="D83" s="34">
        <v>63</v>
      </c>
      <c r="E83" s="38">
        <v>164.09</v>
      </c>
      <c r="F83" s="39" t="s">
        <v>18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12</v>
      </c>
      <c r="D84" s="34">
        <v>100</v>
      </c>
      <c r="E84" s="38">
        <v>164.71</v>
      </c>
      <c r="F84" s="39" t="s">
        <v>18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12</v>
      </c>
      <c r="D85" s="34">
        <v>100</v>
      </c>
      <c r="E85" s="38">
        <v>164.71</v>
      </c>
      <c r="F85" s="39" t="s">
        <v>18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12</v>
      </c>
      <c r="D86" s="34">
        <v>100</v>
      </c>
      <c r="E86" s="38">
        <v>164.71</v>
      </c>
      <c r="F86" s="39" t="s">
        <v>18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12</v>
      </c>
      <c r="D87" s="34">
        <v>10</v>
      </c>
      <c r="E87" s="38">
        <v>164.71</v>
      </c>
      <c r="F87" s="39" t="s">
        <v>18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12</v>
      </c>
      <c r="D88" s="34">
        <v>90</v>
      </c>
      <c r="E88" s="38">
        <v>164.71</v>
      </c>
      <c r="F88" s="39" t="s">
        <v>18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12</v>
      </c>
      <c r="D89" s="34">
        <v>5</v>
      </c>
      <c r="E89" s="38">
        <v>164.39</v>
      </c>
      <c r="F89" s="39" t="s">
        <v>18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12</v>
      </c>
      <c r="D90" s="34">
        <v>15</v>
      </c>
      <c r="E90" s="38">
        <v>164.39</v>
      </c>
      <c r="F90" s="39" t="s">
        <v>18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12</v>
      </c>
      <c r="D91" s="34">
        <v>20</v>
      </c>
      <c r="E91" s="38">
        <v>164.39</v>
      </c>
      <c r="F91" s="39" t="s">
        <v>18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12</v>
      </c>
      <c r="D92" s="34">
        <v>60</v>
      </c>
      <c r="E92" s="38">
        <v>164.39</v>
      </c>
      <c r="F92" s="39" t="s">
        <v>18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12</v>
      </c>
      <c r="D93" s="34">
        <v>100</v>
      </c>
      <c r="E93" s="38">
        <v>164.39</v>
      </c>
      <c r="F93" s="39" t="s">
        <v>18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12</v>
      </c>
      <c r="D94" s="34">
        <v>4</v>
      </c>
      <c r="E94" s="38">
        <v>164.39</v>
      </c>
      <c r="F94" s="39" t="s">
        <v>18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12</v>
      </c>
      <c r="D95" s="34">
        <v>96</v>
      </c>
      <c r="E95" s="38">
        <v>164.39</v>
      </c>
      <c r="F95" s="39" t="s">
        <v>18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12</v>
      </c>
      <c r="D96" s="34">
        <v>100</v>
      </c>
      <c r="E96" s="38">
        <v>164.39</v>
      </c>
      <c r="F96" s="39" t="s">
        <v>18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12</v>
      </c>
      <c r="D97" s="34">
        <v>100</v>
      </c>
      <c r="E97" s="38">
        <v>164.87</v>
      </c>
      <c r="F97" s="39" t="s">
        <v>18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12</v>
      </c>
      <c r="D98" s="34">
        <v>100</v>
      </c>
      <c r="E98" s="38">
        <v>164.49</v>
      </c>
      <c r="F98" s="39" t="s">
        <v>18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12</v>
      </c>
      <c r="D99" s="34">
        <v>100</v>
      </c>
      <c r="E99" s="38">
        <v>164.49</v>
      </c>
      <c r="F99" s="39" t="s">
        <v>18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12</v>
      </c>
      <c r="D100" s="34">
        <v>100</v>
      </c>
      <c r="E100" s="38">
        <v>164.5</v>
      </c>
      <c r="F100" s="39" t="s">
        <v>18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12</v>
      </c>
      <c r="D101" s="34">
        <v>100</v>
      </c>
      <c r="E101" s="38">
        <v>164.5</v>
      </c>
      <c r="F101" s="39" t="s">
        <v>18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12</v>
      </c>
      <c r="D102" s="34">
        <v>32</v>
      </c>
      <c r="E102" s="38">
        <v>164.48</v>
      </c>
      <c r="F102" s="39" t="s">
        <v>18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12</v>
      </c>
      <c r="D103" s="34">
        <v>68</v>
      </c>
      <c r="E103" s="38">
        <v>164.48</v>
      </c>
      <c r="F103" s="39" t="s">
        <v>18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12</v>
      </c>
      <c r="D104" s="34">
        <v>100</v>
      </c>
      <c r="E104" s="38">
        <v>164.35</v>
      </c>
      <c r="F104" s="39" t="s">
        <v>18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12</v>
      </c>
      <c r="D105" s="34">
        <v>9</v>
      </c>
      <c r="E105" s="38">
        <v>164.07</v>
      </c>
      <c r="F105" s="39" t="s">
        <v>18</v>
      </c>
      <c r="G105" s="40" t="s">
        <v>19</v>
      </c>
    </row>
    <row r="106" spans="1:7">
      <c r="A106" s="35">
        <v>44749</v>
      </c>
      <c r="B106" s="36">
        <v>0.4136512731481482</v>
      </c>
      <c r="C106" s="37" t="s">
        <v>12</v>
      </c>
      <c r="D106" s="34">
        <v>19</v>
      </c>
      <c r="E106" s="38">
        <v>164.07</v>
      </c>
      <c r="F106" s="39" t="s">
        <v>18</v>
      </c>
      <c r="G106" s="40" t="s">
        <v>19</v>
      </c>
    </row>
    <row r="107" spans="1:7">
      <c r="A107" s="35">
        <v>44749</v>
      </c>
      <c r="B107" s="36">
        <v>0.4136512731481482</v>
      </c>
      <c r="C107" s="37" t="s">
        <v>12</v>
      </c>
      <c r="D107" s="34">
        <v>40</v>
      </c>
      <c r="E107" s="38">
        <v>164.17</v>
      </c>
      <c r="F107" s="39" t="s">
        <v>18</v>
      </c>
      <c r="G107" s="40" t="s">
        <v>19</v>
      </c>
    </row>
    <row r="108" spans="1:7">
      <c r="A108" s="35">
        <v>44749</v>
      </c>
      <c r="B108" s="36">
        <v>0.4136512731481482</v>
      </c>
      <c r="C108" s="37" t="s">
        <v>12</v>
      </c>
      <c r="D108" s="34">
        <v>60</v>
      </c>
      <c r="E108" s="38">
        <v>164.17</v>
      </c>
      <c r="F108" s="39" t="s">
        <v>18</v>
      </c>
      <c r="G108" s="40" t="s">
        <v>19</v>
      </c>
    </row>
    <row r="109" spans="1:7">
      <c r="A109" s="35">
        <v>44749</v>
      </c>
      <c r="B109" s="36">
        <v>0.4136512731481482</v>
      </c>
      <c r="C109" s="37" t="s">
        <v>12</v>
      </c>
      <c r="D109" s="34">
        <v>72</v>
      </c>
      <c r="E109" s="38">
        <v>164.07</v>
      </c>
      <c r="F109" s="39" t="s">
        <v>18</v>
      </c>
      <c r="G109" s="40" t="s">
        <v>19</v>
      </c>
    </row>
    <row r="110" spans="1:7">
      <c r="A110" s="35">
        <v>44749</v>
      </c>
      <c r="B110" s="36">
        <v>0.41459293981481482</v>
      </c>
      <c r="C110" s="37" t="s">
        <v>12</v>
      </c>
      <c r="D110" s="34">
        <v>100</v>
      </c>
      <c r="E110" s="38">
        <v>163.68</v>
      </c>
      <c r="F110" s="39" t="s">
        <v>18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12</v>
      </c>
      <c r="D111" s="34">
        <v>3</v>
      </c>
      <c r="E111" s="38">
        <v>163.5</v>
      </c>
      <c r="F111" s="39" t="s">
        <v>18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12</v>
      </c>
      <c r="D112" s="34">
        <v>97</v>
      </c>
      <c r="E112" s="38">
        <v>163.5</v>
      </c>
      <c r="F112" s="39" t="s">
        <v>18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12</v>
      </c>
      <c r="D113" s="34">
        <v>46</v>
      </c>
      <c r="E113" s="38">
        <v>163.02000000000001</v>
      </c>
      <c r="F113" s="39" t="s">
        <v>18</v>
      </c>
      <c r="G113" s="40" t="s">
        <v>19</v>
      </c>
    </row>
    <row r="114" spans="1:7">
      <c r="A114" s="35">
        <v>44749</v>
      </c>
      <c r="B114" s="36">
        <v>0.41522951388888896</v>
      </c>
      <c r="C114" s="37" t="s">
        <v>12</v>
      </c>
      <c r="D114" s="34">
        <v>6</v>
      </c>
      <c r="E114" s="38">
        <v>163.02000000000001</v>
      </c>
      <c r="F114" s="39" t="s">
        <v>18</v>
      </c>
      <c r="G114" s="40" t="s">
        <v>19</v>
      </c>
    </row>
    <row r="115" spans="1:7">
      <c r="A115" s="35">
        <v>44749</v>
      </c>
      <c r="B115" s="36">
        <v>0.41522951388888896</v>
      </c>
      <c r="C115" s="37" t="s">
        <v>12</v>
      </c>
      <c r="D115" s="34">
        <v>48</v>
      </c>
      <c r="E115" s="38">
        <v>163.02000000000001</v>
      </c>
      <c r="F115" s="39" t="s">
        <v>18</v>
      </c>
      <c r="G115" s="40" t="s">
        <v>19</v>
      </c>
    </row>
    <row r="116" spans="1:7">
      <c r="A116" s="35">
        <v>44749</v>
      </c>
      <c r="B116" s="36">
        <v>0.41685034722222225</v>
      </c>
      <c r="C116" s="37" t="s">
        <v>12</v>
      </c>
      <c r="D116" s="34">
        <v>100</v>
      </c>
      <c r="E116" s="38">
        <v>163.79</v>
      </c>
      <c r="F116" s="39" t="s">
        <v>18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12</v>
      </c>
      <c r="D117" s="34">
        <v>100</v>
      </c>
      <c r="E117" s="38">
        <v>163.79</v>
      </c>
      <c r="F117" s="39" t="s">
        <v>18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12</v>
      </c>
      <c r="D118" s="34">
        <v>100</v>
      </c>
      <c r="E118" s="38">
        <v>163.72</v>
      </c>
      <c r="F118" s="39" t="s">
        <v>18</v>
      </c>
      <c r="G118" s="40" t="s">
        <v>21</v>
      </c>
    </row>
    <row r="119" spans="1:7">
      <c r="A119" s="35">
        <v>44749</v>
      </c>
      <c r="B119" s="36">
        <v>0.4175271990740741</v>
      </c>
      <c r="C119" s="37" t="s">
        <v>12</v>
      </c>
      <c r="D119" s="34">
        <v>100</v>
      </c>
      <c r="E119" s="38">
        <v>163.6</v>
      </c>
      <c r="F119" s="39" t="s">
        <v>18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12</v>
      </c>
      <c r="D120" s="34">
        <v>100</v>
      </c>
      <c r="E120" s="38">
        <v>163.51</v>
      </c>
      <c r="F120" s="39" t="s">
        <v>18</v>
      </c>
      <c r="G120" s="40" t="s">
        <v>19</v>
      </c>
    </row>
    <row r="121" spans="1:7">
      <c r="A121" s="35">
        <v>44749</v>
      </c>
      <c r="B121" s="36">
        <v>0.41931168981481481</v>
      </c>
      <c r="C121" s="37" t="s">
        <v>12</v>
      </c>
      <c r="D121" s="34">
        <v>100</v>
      </c>
      <c r="E121" s="38">
        <v>163.51</v>
      </c>
      <c r="F121" s="39" t="s">
        <v>18</v>
      </c>
      <c r="G121" s="40" t="s">
        <v>19</v>
      </c>
    </row>
    <row r="122" spans="1:7">
      <c r="A122" s="35">
        <v>44749</v>
      </c>
      <c r="B122" s="36">
        <v>0.41949074074074078</v>
      </c>
      <c r="C122" s="37" t="s">
        <v>12</v>
      </c>
      <c r="D122" s="34">
        <v>100</v>
      </c>
      <c r="E122" s="38">
        <v>163.24</v>
      </c>
      <c r="F122" s="39" t="s">
        <v>18</v>
      </c>
      <c r="G122" s="40" t="s">
        <v>19</v>
      </c>
    </row>
    <row r="123" spans="1:7">
      <c r="A123" s="35">
        <v>44749</v>
      </c>
      <c r="B123" s="36">
        <v>0.41949074074074078</v>
      </c>
      <c r="C123" s="37" t="s">
        <v>12</v>
      </c>
      <c r="D123" s="34">
        <v>100</v>
      </c>
      <c r="E123" s="38">
        <v>163.25</v>
      </c>
      <c r="F123" s="39" t="s">
        <v>18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12</v>
      </c>
      <c r="D124" s="34">
        <v>3</v>
      </c>
      <c r="E124" s="38">
        <v>164.56</v>
      </c>
      <c r="F124" s="39" t="s">
        <v>18</v>
      </c>
      <c r="G124" s="40" t="s">
        <v>21</v>
      </c>
    </row>
    <row r="125" spans="1:7">
      <c r="A125" s="35">
        <v>44749</v>
      </c>
      <c r="B125" s="36">
        <v>0.42133912037037047</v>
      </c>
      <c r="C125" s="37" t="s">
        <v>12</v>
      </c>
      <c r="D125" s="34">
        <v>7</v>
      </c>
      <c r="E125" s="38">
        <v>164.56</v>
      </c>
      <c r="F125" s="39" t="s">
        <v>18</v>
      </c>
      <c r="G125" s="40" t="s">
        <v>21</v>
      </c>
    </row>
    <row r="126" spans="1:7">
      <c r="A126" s="35">
        <v>44749</v>
      </c>
      <c r="B126" s="36">
        <v>0.42133912037037047</v>
      </c>
      <c r="C126" s="37" t="s">
        <v>12</v>
      </c>
      <c r="D126" s="34">
        <v>90</v>
      </c>
      <c r="E126" s="38">
        <v>164.56</v>
      </c>
      <c r="F126" s="39" t="s">
        <v>18</v>
      </c>
      <c r="G126" s="40" t="s">
        <v>21</v>
      </c>
    </row>
    <row r="127" spans="1:7">
      <c r="A127" s="35">
        <v>44749</v>
      </c>
      <c r="B127" s="36">
        <v>0.42133912037037047</v>
      </c>
      <c r="C127" s="37" t="s">
        <v>12</v>
      </c>
      <c r="D127" s="34">
        <v>100</v>
      </c>
      <c r="E127" s="38">
        <v>164.54</v>
      </c>
      <c r="F127" s="39" t="s">
        <v>18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12</v>
      </c>
      <c r="D128" s="34">
        <v>100</v>
      </c>
      <c r="E128" s="38">
        <v>164.38</v>
      </c>
      <c r="F128" s="39" t="s">
        <v>18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12</v>
      </c>
      <c r="D129" s="34">
        <v>42</v>
      </c>
      <c r="E129" s="38">
        <v>164.86</v>
      </c>
      <c r="F129" s="39" t="s">
        <v>18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12</v>
      </c>
      <c r="D130" s="34">
        <v>58</v>
      </c>
      <c r="E130" s="38">
        <v>164.86</v>
      </c>
      <c r="F130" s="39" t="s">
        <v>18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12</v>
      </c>
      <c r="D131" s="34">
        <v>100</v>
      </c>
      <c r="E131" s="38">
        <v>164.91</v>
      </c>
      <c r="F131" s="39" t="s">
        <v>18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12</v>
      </c>
      <c r="D132" s="34">
        <v>100</v>
      </c>
      <c r="E132" s="38">
        <v>165</v>
      </c>
      <c r="F132" s="39" t="s">
        <v>18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12</v>
      </c>
      <c r="D133" s="34">
        <v>18</v>
      </c>
      <c r="E133" s="38">
        <v>164.72</v>
      </c>
      <c r="F133" s="39" t="s">
        <v>18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12</v>
      </c>
      <c r="D134" s="34">
        <v>21</v>
      </c>
      <c r="E134" s="38">
        <v>164.72</v>
      </c>
      <c r="F134" s="39" t="s">
        <v>18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12</v>
      </c>
      <c r="D135" s="34">
        <v>61</v>
      </c>
      <c r="E135" s="38">
        <v>164.72</v>
      </c>
      <c r="F135" s="39" t="s">
        <v>18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12</v>
      </c>
      <c r="D136" s="34">
        <v>100</v>
      </c>
      <c r="E136" s="38">
        <v>165.31</v>
      </c>
      <c r="F136" s="39" t="s">
        <v>18</v>
      </c>
      <c r="G136" s="40" t="s">
        <v>19</v>
      </c>
    </row>
    <row r="137" spans="1:7">
      <c r="A137" s="35">
        <v>44749</v>
      </c>
      <c r="B137" s="36">
        <v>0.42440555555555559</v>
      </c>
      <c r="C137" s="37" t="s">
        <v>12</v>
      </c>
      <c r="D137" s="34">
        <v>28</v>
      </c>
      <c r="E137" s="38">
        <v>165.33</v>
      </c>
      <c r="F137" s="39" t="s">
        <v>18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12</v>
      </c>
      <c r="D138" s="34">
        <v>72</v>
      </c>
      <c r="E138" s="38">
        <v>165.33</v>
      </c>
      <c r="F138" s="39" t="s">
        <v>18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12</v>
      </c>
      <c r="D139" s="34">
        <v>100</v>
      </c>
      <c r="E139" s="38">
        <v>165.53</v>
      </c>
      <c r="F139" s="39" t="s">
        <v>18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12</v>
      </c>
      <c r="D140" s="34">
        <v>14</v>
      </c>
      <c r="E140" s="38">
        <v>165.43</v>
      </c>
      <c r="F140" s="39" t="s">
        <v>18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12</v>
      </c>
      <c r="D141" s="34">
        <v>86</v>
      </c>
      <c r="E141" s="38">
        <v>165.43</v>
      </c>
      <c r="F141" s="39" t="s">
        <v>18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12</v>
      </c>
      <c r="D142" s="34">
        <v>100</v>
      </c>
      <c r="E142" s="38">
        <v>165.42</v>
      </c>
      <c r="F142" s="39" t="s">
        <v>18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12</v>
      </c>
      <c r="D143" s="34">
        <v>100</v>
      </c>
      <c r="E143" s="38">
        <v>165.34</v>
      </c>
      <c r="F143" s="39" t="s">
        <v>18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12</v>
      </c>
      <c r="D144" s="34">
        <v>100</v>
      </c>
      <c r="E144" s="38">
        <v>165.14</v>
      </c>
      <c r="F144" s="39" t="s">
        <v>18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12</v>
      </c>
      <c r="D145" s="34">
        <v>100</v>
      </c>
      <c r="E145" s="38">
        <v>165.14</v>
      </c>
      <c r="F145" s="39" t="s">
        <v>18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12</v>
      </c>
      <c r="D146" s="34">
        <v>28</v>
      </c>
      <c r="E146" s="38">
        <v>165.14</v>
      </c>
      <c r="F146" s="39" t="s">
        <v>18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12</v>
      </c>
      <c r="D147" s="34">
        <v>100</v>
      </c>
      <c r="E147" s="38">
        <v>165.01</v>
      </c>
      <c r="F147" s="39" t="s">
        <v>18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12</v>
      </c>
      <c r="D148" s="34">
        <v>34</v>
      </c>
      <c r="E148" s="38">
        <v>165</v>
      </c>
      <c r="F148" s="39" t="s">
        <v>18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12</v>
      </c>
      <c r="D149" s="34">
        <v>66</v>
      </c>
      <c r="E149" s="38">
        <v>165</v>
      </c>
      <c r="F149" s="39" t="s">
        <v>18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12</v>
      </c>
      <c r="D150" s="34">
        <v>53</v>
      </c>
      <c r="E150" s="38">
        <v>165.44</v>
      </c>
      <c r="F150" s="39" t="s">
        <v>18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12</v>
      </c>
      <c r="D151" s="34">
        <v>4</v>
      </c>
      <c r="E151" s="38">
        <v>165.36</v>
      </c>
      <c r="F151" s="39" t="s">
        <v>18</v>
      </c>
      <c r="G151" s="40" t="s">
        <v>22</v>
      </c>
    </row>
    <row r="152" spans="1:7">
      <c r="A152" s="35">
        <v>44749</v>
      </c>
      <c r="B152" s="36">
        <v>0.42681122685185191</v>
      </c>
      <c r="C152" s="37" t="s">
        <v>12</v>
      </c>
      <c r="D152" s="34">
        <v>20</v>
      </c>
      <c r="E152" s="38">
        <v>165.36</v>
      </c>
      <c r="F152" s="39" t="s">
        <v>18</v>
      </c>
      <c r="G152" s="40" t="s">
        <v>22</v>
      </c>
    </row>
    <row r="153" spans="1:7">
      <c r="A153" s="35">
        <v>44749</v>
      </c>
      <c r="B153" s="36">
        <v>0.42681122685185191</v>
      </c>
      <c r="C153" s="37" t="s">
        <v>12</v>
      </c>
      <c r="D153" s="34">
        <v>76</v>
      </c>
      <c r="E153" s="38">
        <v>165.36</v>
      </c>
      <c r="F153" s="39" t="s">
        <v>18</v>
      </c>
      <c r="G153" s="40" t="s">
        <v>22</v>
      </c>
    </row>
    <row r="154" spans="1:7">
      <c r="A154" s="35">
        <v>44749</v>
      </c>
      <c r="B154" s="36">
        <v>0.42681122685185191</v>
      </c>
      <c r="C154" s="37" t="s">
        <v>12</v>
      </c>
      <c r="D154" s="34">
        <v>100</v>
      </c>
      <c r="E154" s="38">
        <v>165.35</v>
      </c>
      <c r="F154" s="39" t="s">
        <v>18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12</v>
      </c>
      <c r="D155" s="34">
        <v>100</v>
      </c>
      <c r="E155" s="38">
        <v>165.28</v>
      </c>
      <c r="F155" s="39" t="s">
        <v>18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12</v>
      </c>
      <c r="D156" s="34">
        <v>1</v>
      </c>
      <c r="E156" s="38">
        <v>165.15</v>
      </c>
      <c r="F156" s="39" t="s">
        <v>18</v>
      </c>
      <c r="G156" s="40" t="s">
        <v>19</v>
      </c>
    </row>
    <row r="157" spans="1:7">
      <c r="A157" s="35">
        <v>44749</v>
      </c>
      <c r="B157" s="36">
        <v>0.42684050925925932</v>
      </c>
      <c r="C157" s="37" t="s">
        <v>12</v>
      </c>
      <c r="D157" s="34">
        <v>100</v>
      </c>
      <c r="E157" s="38">
        <v>165.16</v>
      </c>
      <c r="F157" s="39" t="s">
        <v>18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12</v>
      </c>
      <c r="D158" s="34">
        <v>99</v>
      </c>
      <c r="E158" s="38">
        <v>165.15</v>
      </c>
      <c r="F158" s="39" t="s">
        <v>18</v>
      </c>
      <c r="G158" s="40" t="s">
        <v>19</v>
      </c>
    </row>
    <row r="159" spans="1:7">
      <c r="A159" s="35">
        <v>44749</v>
      </c>
      <c r="B159" s="36">
        <v>0.42871469907407411</v>
      </c>
      <c r="C159" s="37" t="s">
        <v>12</v>
      </c>
      <c r="D159" s="34">
        <v>15</v>
      </c>
      <c r="E159" s="38">
        <v>165.77</v>
      </c>
      <c r="F159" s="39" t="s">
        <v>18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12</v>
      </c>
      <c r="D160" s="34">
        <v>85</v>
      </c>
      <c r="E160" s="38">
        <v>165.77</v>
      </c>
      <c r="F160" s="39" t="s">
        <v>18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12</v>
      </c>
      <c r="D161" s="34">
        <v>30</v>
      </c>
      <c r="E161" s="38">
        <v>165.64</v>
      </c>
      <c r="F161" s="39" t="s">
        <v>18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12</v>
      </c>
      <c r="D162" s="34">
        <v>30</v>
      </c>
      <c r="E162" s="38">
        <v>165.64</v>
      </c>
      <c r="F162" s="39" t="s">
        <v>18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12</v>
      </c>
      <c r="D163" s="34">
        <v>70</v>
      </c>
      <c r="E163" s="38">
        <v>165.64</v>
      </c>
      <c r="F163" s="39" t="s">
        <v>18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12</v>
      </c>
      <c r="D164" s="34">
        <v>70</v>
      </c>
      <c r="E164" s="38">
        <v>165.64</v>
      </c>
      <c r="F164" s="39" t="s">
        <v>18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12</v>
      </c>
      <c r="D165" s="34">
        <v>100</v>
      </c>
      <c r="E165" s="38">
        <v>165.64</v>
      </c>
      <c r="F165" s="39" t="s">
        <v>18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12</v>
      </c>
      <c r="D166" s="34">
        <v>1</v>
      </c>
      <c r="E166" s="38">
        <v>165.64</v>
      </c>
      <c r="F166" s="39" t="s">
        <v>18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12</v>
      </c>
      <c r="D167" s="34">
        <v>22</v>
      </c>
      <c r="E167" s="38">
        <v>165.64</v>
      </c>
      <c r="F167" s="39" t="s">
        <v>18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12</v>
      </c>
      <c r="D168" s="34">
        <v>1</v>
      </c>
      <c r="E168" s="38">
        <v>165.64</v>
      </c>
      <c r="F168" s="39" t="s">
        <v>18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12</v>
      </c>
      <c r="D169" s="34">
        <v>1</v>
      </c>
      <c r="E169" s="38">
        <v>165.64</v>
      </c>
      <c r="F169" s="39" t="s">
        <v>18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12</v>
      </c>
      <c r="D170" s="34">
        <v>1</v>
      </c>
      <c r="E170" s="38">
        <v>165.64</v>
      </c>
      <c r="F170" s="39" t="s">
        <v>18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12</v>
      </c>
      <c r="D171" s="34">
        <v>1</v>
      </c>
      <c r="E171" s="38">
        <v>165.64</v>
      </c>
      <c r="F171" s="39" t="s">
        <v>18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12</v>
      </c>
      <c r="D172" s="34">
        <v>73</v>
      </c>
      <c r="E172" s="38">
        <v>165.64</v>
      </c>
      <c r="F172" s="39" t="s">
        <v>18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12</v>
      </c>
      <c r="D173" s="34">
        <v>33</v>
      </c>
      <c r="E173" s="38">
        <v>166.1</v>
      </c>
      <c r="F173" s="39" t="s">
        <v>18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12</v>
      </c>
      <c r="D174" s="34">
        <v>67</v>
      </c>
      <c r="E174" s="38">
        <v>166.1</v>
      </c>
      <c r="F174" s="39" t="s">
        <v>18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12</v>
      </c>
      <c r="D175" s="34">
        <v>100</v>
      </c>
      <c r="E175" s="38">
        <v>165.97</v>
      </c>
      <c r="F175" s="39" t="s">
        <v>18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12</v>
      </c>
      <c r="D176" s="34">
        <v>22</v>
      </c>
      <c r="E176" s="38">
        <v>165.95</v>
      </c>
      <c r="F176" s="39" t="s">
        <v>18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12</v>
      </c>
      <c r="D177" s="34">
        <v>78</v>
      </c>
      <c r="E177" s="38">
        <v>165.95</v>
      </c>
      <c r="F177" s="39" t="s">
        <v>18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12</v>
      </c>
      <c r="D178" s="34">
        <v>2</v>
      </c>
      <c r="E178" s="38">
        <v>165.81</v>
      </c>
      <c r="F178" s="39" t="s">
        <v>18</v>
      </c>
      <c r="G178" s="40" t="s">
        <v>19</v>
      </c>
    </row>
    <row r="179" spans="1:7">
      <c r="A179" s="35">
        <v>44749</v>
      </c>
      <c r="B179" s="36">
        <v>0.43172592592592596</v>
      </c>
      <c r="C179" s="37" t="s">
        <v>12</v>
      </c>
      <c r="D179" s="34">
        <v>98</v>
      </c>
      <c r="E179" s="38">
        <v>165.81</v>
      </c>
      <c r="F179" s="39" t="s">
        <v>18</v>
      </c>
      <c r="G179" s="40" t="s">
        <v>19</v>
      </c>
    </row>
    <row r="180" spans="1:7">
      <c r="A180" s="35">
        <v>44749</v>
      </c>
      <c r="B180" s="36">
        <v>0.43242835648148148</v>
      </c>
      <c r="C180" s="37" t="s">
        <v>12</v>
      </c>
      <c r="D180" s="34">
        <v>100</v>
      </c>
      <c r="E180" s="38">
        <v>165.7</v>
      </c>
      <c r="F180" s="39" t="s">
        <v>18</v>
      </c>
      <c r="G180" s="40" t="s">
        <v>20</v>
      </c>
    </row>
    <row r="181" spans="1:7">
      <c r="A181" s="35">
        <v>44749</v>
      </c>
      <c r="B181" s="36">
        <v>0.43328020833333336</v>
      </c>
      <c r="C181" s="37" t="s">
        <v>12</v>
      </c>
      <c r="D181" s="34">
        <v>28</v>
      </c>
      <c r="E181" s="38">
        <v>165.99</v>
      </c>
      <c r="F181" s="39" t="s">
        <v>18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12</v>
      </c>
      <c r="D182" s="34">
        <v>30</v>
      </c>
      <c r="E182" s="38">
        <v>165.99</v>
      </c>
      <c r="F182" s="39" t="s">
        <v>18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12</v>
      </c>
      <c r="D183" s="34">
        <v>72</v>
      </c>
      <c r="E183" s="38">
        <v>165.99</v>
      </c>
      <c r="F183" s="39" t="s">
        <v>18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12</v>
      </c>
      <c r="D184" s="34">
        <v>100</v>
      </c>
      <c r="E184" s="38">
        <v>165.99</v>
      </c>
      <c r="F184" s="39" t="s">
        <v>18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12</v>
      </c>
      <c r="D185" s="34">
        <v>70</v>
      </c>
      <c r="E185" s="38">
        <v>165.99</v>
      </c>
      <c r="F185" s="39" t="s">
        <v>18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12</v>
      </c>
      <c r="D186" s="34">
        <v>12</v>
      </c>
      <c r="E186" s="38">
        <v>165.83</v>
      </c>
      <c r="F186" s="39" t="s">
        <v>18</v>
      </c>
      <c r="G186" s="40" t="s">
        <v>19</v>
      </c>
    </row>
    <row r="187" spans="1:7">
      <c r="A187" s="35">
        <v>44749</v>
      </c>
      <c r="B187" s="36">
        <v>0.43361562500000006</v>
      </c>
      <c r="C187" s="37" t="s">
        <v>12</v>
      </c>
      <c r="D187" s="34">
        <v>24</v>
      </c>
      <c r="E187" s="38">
        <v>165.83</v>
      </c>
      <c r="F187" s="39" t="s">
        <v>18</v>
      </c>
      <c r="G187" s="40" t="s">
        <v>19</v>
      </c>
    </row>
    <row r="188" spans="1:7">
      <c r="A188" s="35">
        <v>44749</v>
      </c>
      <c r="B188" s="36">
        <v>0.43361562500000006</v>
      </c>
      <c r="C188" s="37" t="s">
        <v>12</v>
      </c>
      <c r="D188" s="34">
        <v>64</v>
      </c>
      <c r="E188" s="38">
        <v>165.83</v>
      </c>
      <c r="F188" s="39" t="s">
        <v>18</v>
      </c>
      <c r="G188" s="40" t="s">
        <v>19</v>
      </c>
    </row>
    <row r="189" spans="1:7">
      <c r="A189" s="35">
        <v>44749</v>
      </c>
      <c r="B189" s="36">
        <v>0.43445729166666669</v>
      </c>
      <c r="C189" s="37" t="s">
        <v>12</v>
      </c>
      <c r="D189" s="34">
        <v>2</v>
      </c>
      <c r="E189" s="38">
        <v>165.58</v>
      </c>
      <c r="F189" s="39" t="s">
        <v>18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12</v>
      </c>
      <c r="D190" s="34">
        <v>100</v>
      </c>
      <c r="E190" s="38">
        <v>165.58</v>
      </c>
      <c r="F190" s="39" t="s">
        <v>18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12</v>
      </c>
      <c r="D191" s="34">
        <v>98</v>
      </c>
      <c r="E191" s="38">
        <v>165.58</v>
      </c>
      <c r="F191" s="39" t="s">
        <v>18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12</v>
      </c>
      <c r="D192" s="34">
        <v>34</v>
      </c>
      <c r="E192" s="38">
        <v>165.52</v>
      </c>
      <c r="F192" s="39" t="s">
        <v>18</v>
      </c>
      <c r="G192" s="40" t="s">
        <v>22</v>
      </c>
    </row>
    <row r="193" spans="1:7">
      <c r="A193" s="35">
        <v>44749</v>
      </c>
      <c r="B193" s="36">
        <v>0.43502766203703702</v>
      </c>
      <c r="C193" s="37" t="s">
        <v>12</v>
      </c>
      <c r="D193" s="34">
        <v>66</v>
      </c>
      <c r="E193" s="38">
        <v>165.52</v>
      </c>
      <c r="F193" s="39" t="s">
        <v>18</v>
      </c>
      <c r="G193" s="40" t="s">
        <v>22</v>
      </c>
    </row>
    <row r="194" spans="1:7">
      <c r="A194" s="35">
        <v>44749</v>
      </c>
      <c r="B194" s="36">
        <v>0.43653078703703707</v>
      </c>
      <c r="C194" s="37" t="s">
        <v>12</v>
      </c>
      <c r="D194" s="34">
        <v>42</v>
      </c>
      <c r="E194" s="38">
        <v>165.43</v>
      </c>
      <c r="F194" s="39" t="s">
        <v>18</v>
      </c>
      <c r="G194" s="40" t="s">
        <v>21</v>
      </c>
    </row>
    <row r="195" spans="1:7">
      <c r="A195" s="35">
        <v>44749</v>
      </c>
      <c r="B195" s="36">
        <v>0.43653078703703707</v>
      </c>
      <c r="C195" s="37" t="s">
        <v>12</v>
      </c>
      <c r="D195" s="34">
        <v>3</v>
      </c>
      <c r="E195" s="38">
        <v>165.46</v>
      </c>
      <c r="F195" s="39" t="s">
        <v>18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12</v>
      </c>
      <c r="D196" s="34">
        <v>55</v>
      </c>
      <c r="E196" s="38">
        <v>165.46</v>
      </c>
      <c r="F196" s="39" t="s">
        <v>18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12</v>
      </c>
      <c r="D197" s="34">
        <v>100</v>
      </c>
      <c r="E197" s="38">
        <v>166.03</v>
      </c>
      <c r="F197" s="39" t="s">
        <v>18</v>
      </c>
      <c r="G197" s="40" t="s">
        <v>19</v>
      </c>
    </row>
    <row r="198" spans="1:7">
      <c r="A198" s="35">
        <v>44749</v>
      </c>
      <c r="B198" s="36">
        <v>0.43727511574074085</v>
      </c>
      <c r="C198" s="37" t="s">
        <v>12</v>
      </c>
      <c r="D198" s="34">
        <v>100</v>
      </c>
      <c r="E198" s="38">
        <v>166.03</v>
      </c>
      <c r="F198" s="39" t="s">
        <v>18</v>
      </c>
      <c r="G198" s="40" t="s">
        <v>19</v>
      </c>
    </row>
    <row r="199" spans="1:7">
      <c r="A199" s="35">
        <v>44749</v>
      </c>
      <c r="B199" s="36">
        <v>0.43744768518518518</v>
      </c>
      <c r="C199" s="37" t="s">
        <v>12</v>
      </c>
      <c r="D199" s="34">
        <v>58</v>
      </c>
      <c r="E199" s="38">
        <v>166.02</v>
      </c>
      <c r="F199" s="39" t="s">
        <v>18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12</v>
      </c>
      <c r="D200" s="34">
        <v>30</v>
      </c>
      <c r="E200" s="38">
        <v>165.83</v>
      </c>
      <c r="F200" s="39" t="s">
        <v>18</v>
      </c>
      <c r="G200" s="40" t="s">
        <v>22</v>
      </c>
    </row>
    <row r="201" spans="1:7">
      <c r="A201" s="35">
        <v>44749</v>
      </c>
      <c r="B201" s="36">
        <v>0.43772962962962969</v>
      </c>
      <c r="C201" s="37" t="s">
        <v>12</v>
      </c>
      <c r="D201" s="34">
        <v>70</v>
      </c>
      <c r="E201" s="38">
        <v>165.83</v>
      </c>
      <c r="F201" s="39" t="s">
        <v>18</v>
      </c>
      <c r="G201" s="40" t="s">
        <v>22</v>
      </c>
    </row>
    <row r="202" spans="1:7">
      <c r="A202" s="35">
        <v>44749</v>
      </c>
      <c r="B202" s="36">
        <v>0.43779340277777778</v>
      </c>
      <c r="C202" s="37" t="s">
        <v>12</v>
      </c>
      <c r="D202" s="34">
        <v>100</v>
      </c>
      <c r="E202" s="38">
        <v>165.64</v>
      </c>
      <c r="F202" s="39" t="s">
        <v>18</v>
      </c>
      <c r="G202" s="40" t="s">
        <v>19</v>
      </c>
    </row>
    <row r="203" spans="1:7">
      <c r="A203" s="35">
        <v>44749</v>
      </c>
      <c r="B203" s="36">
        <v>0.43847118055555556</v>
      </c>
      <c r="C203" s="37" t="s">
        <v>12</v>
      </c>
      <c r="D203" s="34">
        <v>24</v>
      </c>
      <c r="E203" s="38">
        <v>165.87</v>
      </c>
      <c r="F203" s="39" t="s">
        <v>18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12</v>
      </c>
      <c r="D204" s="34">
        <v>76</v>
      </c>
      <c r="E204" s="38">
        <v>165.87</v>
      </c>
      <c r="F204" s="39" t="s">
        <v>18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12</v>
      </c>
      <c r="D205" s="34">
        <v>49</v>
      </c>
      <c r="E205" s="38">
        <v>165.77</v>
      </c>
      <c r="F205" s="39" t="s">
        <v>18</v>
      </c>
      <c r="G205" s="40" t="s">
        <v>22</v>
      </c>
    </row>
    <row r="206" spans="1:7">
      <c r="A206" s="35">
        <v>44749</v>
      </c>
      <c r="B206" s="36">
        <v>0.43869016203703715</v>
      </c>
      <c r="C206" s="37" t="s">
        <v>12</v>
      </c>
      <c r="D206" s="34">
        <v>51</v>
      </c>
      <c r="E206" s="38">
        <v>165.77</v>
      </c>
      <c r="F206" s="39" t="s">
        <v>18</v>
      </c>
      <c r="G206" s="40" t="s">
        <v>22</v>
      </c>
    </row>
    <row r="207" spans="1:7">
      <c r="A207" s="35">
        <v>44749</v>
      </c>
      <c r="B207" s="36">
        <v>0.43941273148148152</v>
      </c>
      <c r="C207" s="37" t="s">
        <v>12</v>
      </c>
      <c r="D207" s="34">
        <v>100</v>
      </c>
      <c r="E207" s="38">
        <v>165.39</v>
      </c>
      <c r="F207" s="39" t="s">
        <v>18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12</v>
      </c>
      <c r="D208" s="34">
        <v>100</v>
      </c>
      <c r="E208" s="38">
        <v>165.22</v>
      </c>
      <c r="F208" s="39" t="s">
        <v>18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12</v>
      </c>
      <c r="D209" s="34">
        <v>100</v>
      </c>
      <c r="E209" s="38">
        <v>165.04</v>
      </c>
      <c r="F209" s="39" t="s">
        <v>18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12</v>
      </c>
      <c r="D210" s="34">
        <v>45</v>
      </c>
      <c r="E210" s="38">
        <v>164.91</v>
      </c>
      <c r="F210" s="39" t="s">
        <v>18</v>
      </c>
      <c r="G210" s="40" t="s">
        <v>20</v>
      </c>
    </row>
    <row r="211" spans="1:7">
      <c r="A211" s="35">
        <v>44749</v>
      </c>
      <c r="B211" s="36">
        <v>0.44213587962962964</v>
      </c>
      <c r="C211" s="37" t="s">
        <v>12</v>
      </c>
      <c r="D211" s="34">
        <v>55</v>
      </c>
      <c r="E211" s="38">
        <v>164.91</v>
      </c>
      <c r="F211" s="39" t="s">
        <v>18</v>
      </c>
      <c r="G211" s="40" t="s">
        <v>20</v>
      </c>
    </row>
    <row r="212" spans="1:7">
      <c r="A212" s="35">
        <v>44749</v>
      </c>
      <c r="B212" s="36">
        <v>0.44239375000000003</v>
      </c>
      <c r="C212" s="37" t="s">
        <v>12</v>
      </c>
      <c r="D212" s="34">
        <v>100</v>
      </c>
      <c r="E212" s="38">
        <v>164.72</v>
      </c>
      <c r="F212" s="39" t="s">
        <v>18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12</v>
      </c>
      <c r="D213" s="34">
        <v>100</v>
      </c>
      <c r="E213" s="38">
        <v>164.84</v>
      </c>
      <c r="F213" s="39" t="s">
        <v>18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12</v>
      </c>
      <c r="D214" s="34">
        <v>100</v>
      </c>
      <c r="E214" s="38">
        <v>164.85</v>
      </c>
      <c r="F214" s="39" t="s">
        <v>18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12</v>
      </c>
      <c r="D215" s="34">
        <v>100</v>
      </c>
      <c r="E215" s="38">
        <v>165.01</v>
      </c>
      <c r="F215" s="39" t="s">
        <v>18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12</v>
      </c>
      <c r="D216" s="34">
        <v>59</v>
      </c>
      <c r="E216" s="38">
        <v>165.62</v>
      </c>
      <c r="F216" s="39" t="s">
        <v>18</v>
      </c>
      <c r="G216" s="40" t="s">
        <v>20</v>
      </c>
    </row>
    <row r="217" spans="1:7">
      <c r="A217" s="35">
        <v>44749</v>
      </c>
      <c r="B217" s="36">
        <v>0.447421412037037</v>
      </c>
      <c r="C217" s="37" t="s">
        <v>12</v>
      </c>
      <c r="D217" s="34">
        <v>100</v>
      </c>
      <c r="E217" s="38">
        <v>165.62</v>
      </c>
      <c r="F217" s="39" t="s">
        <v>18</v>
      </c>
      <c r="G217" s="40" t="s">
        <v>20</v>
      </c>
    </row>
    <row r="218" spans="1:7">
      <c r="A218" s="35">
        <v>44749</v>
      </c>
      <c r="B218" s="36">
        <v>0.44797858796296297</v>
      </c>
      <c r="C218" s="37" t="s">
        <v>12</v>
      </c>
      <c r="D218" s="34">
        <v>59</v>
      </c>
      <c r="E218" s="38">
        <v>165.65</v>
      </c>
      <c r="F218" s="39" t="s">
        <v>18</v>
      </c>
      <c r="G218" s="40" t="s">
        <v>19</v>
      </c>
    </row>
    <row r="219" spans="1:7">
      <c r="A219" s="35">
        <v>44749</v>
      </c>
      <c r="B219" s="36">
        <v>0.44797858796296297</v>
      </c>
      <c r="C219" s="37" t="s">
        <v>12</v>
      </c>
      <c r="D219" s="34">
        <v>6</v>
      </c>
      <c r="E219" s="38">
        <v>165.62</v>
      </c>
      <c r="F219" s="39" t="s">
        <v>18</v>
      </c>
      <c r="G219" s="40" t="s">
        <v>20</v>
      </c>
    </row>
    <row r="220" spans="1:7">
      <c r="A220" s="35">
        <v>44749</v>
      </c>
      <c r="B220" s="36">
        <v>0.44797858796296297</v>
      </c>
      <c r="C220" s="37" t="s">
        <v>12</v>
      </c>
      <c r="D220" s="34">
        <v>20</v>
      </c>
      <c r="E220" s="38">
        <v>165.69</v>
      </c>
      <c r="F220" s="39" t="s">
        <v>18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12</v>
      </c>
      <c r="D221" s="34">
        <v>20</v>
      </c>
      <c r="E221" s="38">
        <v>165.69</v>
      </c>
      <c r="F221" s="39" t="s">
        <v>18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12</v>
      </c>
      <c r="D222" s="34">
        <v>25</v>
      </c>
      <c r="E222" s="38">
        <v>165.69</v>
      </c>
      <c r="F222" s="39" t="s">
        <v>18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12</v>
      </c>
      <c r="D223" s="34">
        <v>35</v>
      </c>
      <c r="E223" s="38">
        <v>165.69</v>
      </c>
      <c r="F223" s="39" t="s">
        <v>18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12</v>
      </c>
      <c r="D224" s="34">
        <v>100</v>
      </c>
      <c r="E224" s="38">
        <v>165.59</v>
      </c>
      <c r="F224" s="39" t="s">
        <v>18</v>
      </c>
      <c r="G224" s="40" t="s">
        <v>22</v>
      </c>
    </row>
    <row r="225" spans="1:7">
      <c r="A225" s="35">
        <v>44749</v>
      </c>
      <c r="B225" s="36">
        <v>0.44797893518518528</v>
      </c>
      <c r="C225" s="37" t="s">
        <v>12</v>
      </c>
      <c r="D225" s="34">
        <v>35</v>
      </c>
      <c r="E225" s="38">
        <v>165.62</v>
      </c>
      <c r="F225" s="39" t="s">
        <v>18</v>
      </c>
      <c r="G225" s="40" t="s">
        <v>20</v>
      </c>
    </row>
    <row r="226" spans="1:7">
      <c r="A226" s="35">
        <v>44749</v>
      </c>
      <c r="B226" s="36">
        <v>0.44837997685185194</v>
      </c>
      <c r="C226" s="37" t="s">
        <v>12</v>
      </c>
      <c r="D226" s="34">
        <v>3</v>
      </c>
      <c r="E226" s="38">
        <v>165.53</v>
      </c>
      <c r="F226" s="39" t="s">
        <v>18</v>
      </c>
      <c r="G226" s="40" t="s">
        <v>19</v>
      </c>
    </row>
    <row r="227" spans="1:7">
      <c r="A227" s="35">
        <v>44749</v>
      </c>
      <c r="B227" s="36">
        <v>0.44837997685185194</v>
      </c>
      <c r="C227" s="37" t="s">
        <v>12</v>
      </c>
      <c r="D227" s="34">
        <v>45</v>
      </c>
      <c r="E227" s="38">
        <v>165.53</v>
      </c>
      <c r="F227" s="39" t="s">
        <v>18</v>
      </c>
      <c r="G227" s="40" t="s">
        <v>19</v>
      </c>
    </row>
    <row r="228" spans="1:7">
      <c r="A228" s="35">
        <v>44749</v>
      </c>
      <c r="B228" s="36">
        <v>0.44837997685185194</v>
      </c>
      <c r="C228" s="37" t="s">
        <v>12</v>
      </c>
      <c r="D228" s="34">
        <v>3</v>
      </c>
      <c r="E228" s="38">
        <v>165.56</v>
      </c>
      <c r="F228" s="39" t="s">
        <v>18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12</v>
      </c>
      <c r="D229" s="34">
        <v>10</v>
      </c>
      <c r="E229" s="38">
        <v>165.56</v>
      </c>
      <c r="F229" s="39" t="s">
        <v>18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12</v>
      </c>
      <c r="D230" s="34">
        <v>87</v>
      </c>
      <c r="E230" s="38">
        <v>165.56</v>
      </c>
      <c r="F230" s="39" t="s">
        <v>18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12</v>
      </c>
      <c r="D231" s="34">
        <v>48</v>
      </c>
      <c r="E231" s="38">
        <v>165.53</v>
      </c>
      <c r="F231" s="39" t="s">
        <v>18</v>
      </c>
      <c r="G231" s="40" t="s">
        <v>38</v>
      </c>
    </row>
    <row r="232" spans="1:7">
      <c r="A232" s="35">
        <v>44749</v>
      </c>
      <c r="B232" s="36">
        <v>0.44838043981481479</v>
      </c>
      <c r="C232" s="37" t="s">
        <v>12</v>
      </c>
      <c r="D232" s="34">
        <v>52</v>
      </c>
      <c r="E232" s="38">
        <v>165.53</v>
      </c>
      <c r="F232" s="39" t="s">
        <v>18</v>
      </c>
      <c r="G232" s="40" t="s">
        <v>19</v>
      </c>
    </row>
    <row r="233" spans="1:7">
      <c r="A233" s="35">
        <v>44749</v>
      </c>
      <c r="B233" s="36">
        <v>0.44838043981481479</v>
      </c>
      <c r="C233" s="37" t="s">
        <v>12</v>
      </c>
      <c r="D233" s="34">
        <v>100</v>
      </c>
      <c r="E233" s="38">
        <v>165.53</v>
      </c>
      <c r="F233" s="39" t="s">
        <v>18</v>
      </c>
      <c r="G233" s="40" t="s">
        <v>19</v>
      </c>
    </row>
    <row r="234" spans="1:7">
      <c r="A234" s="35">
        <v>44749</v>
      </c>
      <c r="B234" s="36">
        <v>0.44870555555555558</v>
      </c>
      <c r="C234" s="37" t="s">
        <v>12</v>
      </c>
      <c r="D234" s="34">
        <v>100</v>
      </c>
      <c r="E234" s="38">
        <v>165.4</v>
      </c>
      <c r="F234" s="39" t="s">
        <v>18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12</v>
      </c>
      <c r="D235" s="34">
        <v>20</v>
      </c>
      <c r="E235" s="38">
        <v>165.55</v>
      </c>
      <c r="F235" s="39" t="s">
        <v>18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12</v>
      </c>
      <c r="D236" s="34">
        <v>20</v>
      </c>
      <c r="E236" s="38">
        <v>165.55</v>
      </c>
      <c r="F236" s="39" t="s">
        <v>18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12</v>
      </c>
      <c r="D237" s="34">
        <v>22</v>
      </c>
      <c r="E237" s="38">
        <v>165.55</v>
      </c>
      <c r="F237" s="39" t="s">
        <v>18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12</v>
      </c>
      <c r="D238" s="34">
        <v>38</v>
      </c>
      <c r="E238" s="38">
        <v>165.55</v>
      </c>
      <c r="F238" s="39" t="s">
        <v>18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12</v>
      </c>
      <c r="D239" s="34">
        <v>100</v>
      </c>
      <c r="E239" s="38">
        <v>165.33</v>
      </c>
      <c r="F239" s="39" t="s">
        <v>18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12</v>
      </c>
      <c r="D240" s="34">
        <v>3</v>
      </c>
      <c r="E240" s="38">
        <v>165.83</v>
      </c>
      <c r="F240" s="39" t="s">
        <v>18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12</v>
      </c>
      <c r="D241" s="34">
        <v>20</v>
      </c>
      <c r="E241" s="38">
        <v>165.83</v>
      </c>
      <c r="F241" s="39" t="s">
        <v>18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12</v>
      </c>
      <c r="D242" s="34">
        <v>100</v>
      </c>
      <c r="E242" s="38">
        <v>165.83</v>
      </c>
      <c r="F242" s="39" t="s">
        <v>18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12</v>
      </c>
      <c r="D243" s="34">
        <v>77</v>
      </c>
      <c r="E243" s="38">
        <v>165.83</v>
      </c>
      <c r="F243" s="39" t="s">
        <v>18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12</v>
      </c>
      <c r="D244" s="34">
        <v>100</v>
      </c>
      <c r="E244" s="38">
        <v>165.83</v>
      </c>
      <c r="F244" s="39" t="s">
        <v>18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12</v>
      </c>
      <c r="D245" s="34">
        <v>100</v>
      </c>
      <c r="E245" s="38">
        <v>165.9</v>
      </c>
      <c r="F245" s="39" t="s">
        <v>18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12</v>
      </c>
      <c r="D246" s="34">
        <v>100</v>
      </c>
      <c r="E246" s="38">
        <v>165.95</v>
      </c>
      <c r="F246" s="39" t="s">
        <v>18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12</v>
      </c>
      <c r="D247" s="34">
        <v>4</v>
      </c>
      <c r="E247" s="38">
        <v>165.98</v>
      </c>
      <c r="F247" s="39" t="s">
        <v>18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12</v>
      </c>
      <c r="D248" s="34">
        <v>96</v>
      </c>
      <c r="E248" s="38">
        <v>165.98</v>
      </c>
      <c r="F248" s="39" t="s">
        <v>18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12</v>
      </c>
      <c r="D249" s="34">
        <v>30</v>
      </c>
      <c r="E249" s="38">
        <v>165.88</v>
      </c>
      <c r="F249" s="39" t="s">
        <v>18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12</v>
      </c>
      <c r="D250" s="34">
        <v>70</v>
      </c>
      <c r="E250" s="38">
        <v>165.88</v>
      </c>
      <c r="F250" s="39" t="s">
        <v>18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12</v>
      </c>
      <c r="D251" s="34">
        <v>1</v>
      </c>
      <c r="E251" s="38">
        <v>166.12</v>
      </c>
      <c r="F251" s="39" t="s">
        <v>18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12</v>
      </c>
      <c r="D252" s="34">
        <v>20</v>
      </c>
      <c r="E252" s="38">
        <v>166.12</v>
      </c>
      <c r="F252" s="39" t="s">
        <v>18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12</v>
      </c>
      <c r="D253" s="34">
        <v>20</v>
      </c>
      <c r="E253" s="38">
        <v>166.12</v>
      </c>
      <c r="F253" s="39" t="s">
        <v>18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12</v>
      </c>
      <c r="D254" s="34">
        <v>20</v>
      </c>
      <c r="E254" s="38">
        <v>166.12</v>
      </c>
      <c r="F254" s="39" t="s">
        <v>18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12</v>
      </c>
      <c r="D255" s="34">
        <v>39</v>
      </c>
      <c r="E255" s="38">
        <v>166.12</v>
      </c>
      <c r="F255" s="39" t="s">
        <v>18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12</v>
      </c>
      <c r="D256" s="34">
        <v>100</v>
      </c>
      <c r="E256" s="38">
        <v>166.17</v>
      </c>
      <c r="F256" s="39" t="s">
        <v>18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12</v>
      </c>
      <c r="D257" s="34">
        <v>20</v>
      </c>
      <c r="E257" s="38">
        <v>165.84</v>
      </c>
      <c r="F257" s="39" t="s">
        <v>18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12</v>
      </c>
      <c r="D258" s="34">
        <v>80</v>
      </c>
      <c r="E258" s="38">
        <v>165.84</v>
      </c>
      <c r="F258" s="39" t="s">
        <v>18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12</v>
      </c>
      <c r="D259" s="34">
        <v>20</v>
      </c>
      <c r="E259" s="38">
        <v>166.34</v>
      </c>
      <c r="F259" s="39" t="s">
        <v>18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12</v>
      </c>
      <c r="D260" s="34">
        <v>80</v>
      </c>
      <c r="E260" s="38">
        <v>166.34</v>
      </c>
      <c r="F260" s="39" t="s">
        <v>18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12</v>
      </c>
      <c r="D261" s="34">
        <v>11</v>
      </c>
      <c r="E261" s="38">
        <v>166.58</v>
      </c>
      <c r="F261" s="39" t="s">
        <v>18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12</v>
      </c>
      <c r="D262" s="34">
        <v>89</v>
      </c>
      <c r="E262" s="38">
        <v>166.58</v>
      </c>
      <c r="F262" s="39" t="s">
        <v>18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12</v>
      </c>
      <c r="D263" s="34">
        <v>100</v>
      </c>
      <c r="E263" s="38">
        <v>166.88</v>
      </c>
      <c r="F263" s="39" t="s">
        <v>18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12</v>
      </c>
      <c r="D264" s="34">
        <v>100</v>
      </c>
      <c r="E264" s="38">
        <v>166.88</v>
      </c>
      <c r="F264" s="39" t="s">
        <v>18</v>
      </c>
      <c r="G264" s="40" t="s">
        <v>22</v>
      </c>
    </row>
    <row r="265" spans="1:7">
      <c r="A265" s="35">
        <v>44749</v>
      </c>
      <c r="B265" s="36">
        <v>0.46371956018518523</v>
      </c>
      <c r="C265" s="37" t="s">
        <v>12</v>
      </c>
      <c r="D265" s="34">
        <v>50</v>
      </c>
      <c r="E265" s="38">
        <v>166.86</v>
      </c>
      <c r="F265" s="39" t="s">
        <v>18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12</v>
      </c>
      <c r="D266" s="34">
        <v>50</v>
      </c>
      <c r="E266" s="38">
        <v>166.86</v>
      </c>
      <c r="F266" s="39" t="s">
        <v>18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12</v>
      </c>
      <c r="D267" s="34">
        <v>100</v>
      </c>
      <c r="E267" s="38">
        <v>166.72</v>
      </c>
      <c r="F267" s="39" t="s">
        <v>18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12</v>
      </c>
      <c r="D268" s="34">
        <v>3</v>
      </c>
      <c r="E268" s="38">
        <v>166.71</v>
      </c>
      <c r="F268" s="39" t="s">
        <v>18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12</v>
      </c>
      <c r="D269" s="34">
        <v>3</v>
      </c>
      <c r="E269" s="38">
        <v>166.71</v>
      </c>
      <c r="F269" s="39" t="s">
        <v>18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12</v>
      </c>
      <c r="D270" s="34">
        <v>94</v>
      </c>
      <c r="E270" s="38">
        <v>166.71</v>
      </c>
      <c r="F270" s="39" t="s">
        <v>18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12</v>
      </c>
      <c r="D271" s="34">
        <v>100</v>
      </c>
      <c r="E271" s="38">
        <v>166.71</v>
      </c>
      <c r="F271" s="39" t="s">
        <v>18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12</v>
      </c>
      <c r="D272" s="34">
        <v>100</v>
      </c>
      <c r="E272" s="38">
        <v>166.71</v>
      </c>
      <c r="F272" s="39" t="s">
        <v>18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12</v>
      </c>
      <c r="D273" s="34">
        <v>1</v>
      </c>
      <c r="E273" s="38">
        <v>166.85</v>
      </c>
      <c r="F273" s="39" t="s">
        <v>18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12</v>
      </c>
      <c r="D274" s="34">
        <v>99</v>
      </c>
      <c r="E274" s="38">
        <v>166.85</v>
      </c>
      <c r="F274" s="39" t="s">
        <v>18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12</v>
      </c>
      <c r="D275" s="34">
        <v>100</v>
      </c>
      <c r="E275" s="38">
        <v>166.71</v>
      </c>
      <c r="F275" s="39" t="s">
        <v>18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12</v>
      </c>
      <c r="D276" s="34">
        <v>100</v>
      </c>
      <c r="E276" s="38">
        <v>166.72</v>
      </c>
      <c r="F276" s="39" t="s">
        <v>18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12</v>
      </c>
      <c r="D277" s="34">
        <v>100</v>
      </c>
      <c r="E277" s="38">
        <v>166.72</v>
      </c>
      <c r="F277" s="39" t="s">
        <v>18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12</v>
      </c>
      <c r="D278" s="34">
        <v>100</v>
      </c>
      <c r="E278" s="38">
        <v>166.87</v>
      </c>
      <c r="F278" s="39" t="s">
        <v>18</v>
      </c>
      <c r="G278" s="40" t="s">
        <v>19</v>
      </c>
    </row>
    <row r="279" spans="1:7">
      <c r="A279" s="35">
        <v>44749</v>
      </c>
      <c r="B279" s="36">
        <v>0.46940034722222224</v>
      </c>
      <c r="C279" s="37" t="s">
        <v>12</v>
      </c>
      <c r="D279" s="34">
        <v>100</v>
      </c>
      <c r="E279" s="38">
        <v>166.87</v>
      </c>
      <c r="F279" s="39" t="s">
        <v>18</v>
      </c>
      <c r="G279" s="40" t="s">
        <v>19</v>
      </c>
    </row>
    <row r="280" spans="1:7">
      <c r="A280" s="35">
        <v>44749</v>
      </c>
      <c r="B280" s="36">
        <v>0.46969606481481485</v>
      </c>
      <c r="C280" s="37" t="s">
        <v>12</v>
      </c>
      <c r="D280" s="34">
        <v>50</v>
      </c>
      <c r="E280" s="38">
        <v>166.81</v>
      </c>
      <c r="F280" s="39" t="s">
        <v>18</v>
      </c>
      <c r="G280" s="40" t="s">
        <v>22</v>
      </c>
    </row>
    <row r="281" spans="1:7">
      <c r="A281" s="35">
        <v>44749</v>
      </c>
      <c r="B281" s="36">
        <v>0.46969606481481485</v>
      </c>
      <c r="C281" s="37" t="s">
        <v>12</v>
      </c>
      <c r="D281" s="34">
        <v>50</v>
      </c>
      <c r="E281" s="38">
        <v>166.81</v>
      </c>
      <c r="F281" s="39" t="s">
        <v>18</v>
      </c>
      <c r="G281" s="40" t="s">
        <v>22</v>
      </c>
    </row>
    <row r="282" spans="1:7">
      <c r="A282" s="35">
        <v>44749</v>
      </c>
      <c r="B282" s="36">
        <v>0.46969606481481485</v>
      </c>
      <c r="C282" s="37" t="s">
        <v>12</v>
      </c>
      <c r="D282" s="34">
        <v>90</v>
      </c>
      <c r="E282" s="38">
        <v>166.83</v>
      </c>
      <c r="F282" s="39" t="s">
        <v>18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12</v>
      </c>
      <c r="D283" s="34">
        <v>10</v>
      </c>
      <c r="E283" s="38">
        <v>166.83</v>
      </c>
      <c r="F283" s="39" t="s">
        <v>18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12</v>
      </c>
      <c r="D284" s="34">
        <v>10</v>
      </c>
      <c r="E284" s="38">
        <v>166.75</v>
      </c>
      <c r="F284" s="39" t="s">
        <v>18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12</v>
      </c>
      <c r="D285" s="34">
        <v>90</v>
      </c>
      <c r="E285" s="38">
        <v>166.75</v>
      </c>
      <c r="F285" s="39" t="s">
        <v>18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12</v>
      </c>
      <c r="D286" s="34">
        <v>55</v>
      </c>
      <c r="E286" s="38">
        <v>166.51</v>
      </c>
      <c r="F286" s="39" t="s">
        <v>18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12</v>
      </c>
      <c r="D287" s="34">
        <v>100</v>
      </c>
      <c r="E287" s="38">
        <v>166.53</v>
      </c>
      <c r="F287" s="39" t="s">
        <v>18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12</v>
      </c>
      <c r="D288" s="34">
        <v>23</v>
      </c>
      <c r="E288" s="38">
        <v>166.51</v>
      </c>
      <c r="F288" s="39" t="s">
        <v>18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12</v>
      </c>
      <c r="D289" s="34">
        <v>45</v>
      </c>
      <c r="E289" s="38">
        <v>166.51</v>
      </c>
      <c r="F289" s="39" t="s">
        <v>18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12</v>
      </c>
      <c r="D290" s="34">
        <v>100</v>
      </c>
      <c r="E290" s="38">
        <v>166.51</v>
      </c>
      <c r="F290" s="39" t="s">
        <v>18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12</v>
      </c>
      <c r="D291" s="34">
        <v>33</v>
      </c>
      <c r="E291" s="38">
        <v>166.91</v>
      </c>
      <c r="F291" s="39" t="s">
        <v>18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12</v>
      </c>
      <c r="D292" s="34">
        <v>67</v>
      </c>
      <c r="E292" s="38">
        <v>166.91</v>
      </c>
      <c r="F292" s="39" t="s">
        <v>18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12</v>
      </c>
      <c r="D293" s="34">
        <v>100</v>
      </c>
      <c r="E293" s="38">
        <v>166.92</v>
      </c>
      <c r="F293" s="39" t="s">
        <v>18</v>
      </c>
      <c r="G293" s="40" t="s">
        <v>21</v>
      </c>
    </row>
    <row r="294" spans="1:7">
      <c r="A294" s="35">
        <v>44749</v>
      </c>
      <c r="B294" s="36">
        <v>0.47678182870370378</v>
      </c>
      <c r="C294" s="37" t="s">
        <v>12</v>
      </c>
      <c r="D294" s="34">
        <v>12</v>
      </c>
      <c r="E294" s="38">
        <v>166.72</v>
      </c>
      <c r="F294" s="39" t="s">
        <v>18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12</v>
      </c>
      <c r="D295" s="34">
        <v>88</v>
      </c>
      <c r="E295" s="38">
        <v>166.72</v>
      </c>
      <c r="F295" s="39" t="s">
        <v>18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12</v>
      </c>
      <c r="D296" s="34">
        <v>100</v>
      </c>
      <c r="E296" s="38">
        <v>166.71</v>
      </c>
      <c r="F296" s="39" t="s">
        <v>18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12</v>
      </c>
      <c r="D297" s="34">
        <v>100</v>
      </c>
      <c r="E297" s="38">
        <v>166.92</v>
      </c>
      <c r="F297" s="39" t="s">
        <v>18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12</v>
      </c>
      <c r="D298" s="34">
        <v>100</v>
      </c>
      <c r="E298" s="38">
        <v>166.92</v>
      </c>
      <c r="F298" s="39" t="s">
        <v>18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12</v>
      </c>
      <c r="D299" s="34">
        <v>15</v>
      </c>
      <c r="E299" s="38">
        <v>166.81</v>
      </c>
      <c r="F299" s="39" t="s">
        <v>18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12</v>
      </c>
      <c r="D300" s="34">
        <v>60</v>
      </c>
      <c r="E300" s="38">
        <v>166.81</v>
      </c>
      <c r="F300" s="39" t="s">
        <v>18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12</v>
      </c>
      <c r="D301" s="34">
        <v>60</v>
      </c>
      <c r="E301" s="38">
        <v>166.8</v>
      </c>
      <c r="F301" s="39" t="s">
        <v>18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12</v>
      </c>
      <c r="D302" s="34">
        <v>100</v>
      </c>
      <c r="E302" s="38">
        <v>166.8</v>
      </c>
      <c r="F302" s="39" t="s">
        <v>18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12</v>
      </c>
      <c r="D303" s="34">
        <v>100</v>
      </c>
      <c r="E303" s="38">
        <v>166.8</v>
      </c>
      <c r="F303" s="39" t="s">
        <v>18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12</v>
      </c>
      <c r="D304" s="34">
        <v>18</v>
      </c>
      <c r="E304" s="38">
        <v>166.8</v>
      </c>
      <c r="F304" s="39" t="s">
        <v>18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12</v>
      </c>
      <c r="D305" s="34">
        <v>22</v>
      </c>
      <c r="E305" s="38">
        <v>166.8</v>
      </c>
      <c r="F305" s="39" t="s">
        <v>18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12</v>
      </c>
      <c r="D306" s="34">
        <v>5</v>
      </c>
      <c r="E306" s="38">
        <v>166.88</v>
      </c>
      <c r="F306" s="39" t="s">
        <v>18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12</v>
      </c>
      <c r="D307" s="34">
        <v>29</v>
      </c>
      <c r="E307" s="38">
        <v>166.88</v>
      </c>
      <c r="F307" s="39" t="s">
        <v>18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12</v>
      </c>
      <c r="D308" s="34">
        <v>100</v>
      </c>
      <c r="E308" s="38">
        <v>166.88</v>
      </c>
      <c r="F308" s="39" t="s">
        <v>18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12</v>
      </c>
      <c r="D309" s="34">
        <v>23</v>
      </c>
      <c r="E309" s="38">
        <v>166.88</v>
      </c>
      <c r="F309" s="39" t="s">
        <v>18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12</v>
      </c>
      <c r="D310" s="34">
        <v>3</v>
      </c>
      <c r="E310" s="38">
        <v>166.88</v>
      </c>
      <c r="F310" s="39" t="s">
        <v>18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12</v>
      </c>
      <c r="D311" s="34">
        <v>5</v>
      </c>
      <c r="E311" s="38">
        <v>166.88</v>
      </c>
      <c r="F311" s="39" t="s">
        <v>18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12</v>
      </c>
      <c r="D312" s="34">
        <v>31</v>
      </c>
      <c r="E312" s="38">
        <v>166.88</v>
      </c>
      <c r="F312" s="39" t="s">
        <v>18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12</v>
      </c>
      <c r="D313" s="34">
        <v>69</v>
      </c>
      <c r="E313" s="38">
        <v>166.88</v>
      </c>
      <c r="F313" s="39" t="s">
        <v>18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12</v>
      </c>
      <c r="D314" s="34">
        <v>100</v>
      </c>
      <c r="E314" s="38">
        <v>166.93</v>
      </c>
      <c r="F314" s="39" t="s">
        <v>18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12</v>
      </c>
      <c r="D315" s="34">
        <v>100</v>
      </c>
      <c r="E315" s="38">
        <v>166.93</v>
      </c>
      <c r="F315" s="39" t="s">
        <v>18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12</v>
      </c>
      <c r="D316" s="34">
        <v>30</v>
      </c>
      <c r="E316" s="38">
        <v>166.89</v>
      </c>
      <c r="F316" s="39" t="s">
        <v>18</v>
      </c>
      <c r="G316" s="40" t="s">
        <v>19</v>
      </c>
    </row>
    <row r="317" spans="1:7">
      <c r="A317" s="35">
        <v>44749</v>
      </c>
      <c r="B317" s="36">
        <v>0.56884733796296305</v>
      </c>
      <c r="C317" s="37" t="s">
        <v>12</v>
      </c>
      <c r="D317" s="34">
        <v>1</v>
      </c>
      <c r="E317" s="38">
        <v>166.89</v>
      </c>
      <c r="F317" s="39" t="s">
        <v>18</v>
      </c>
      <c r="G317" s="40" t="s">
        <v>19</v>
      </c>
    </row>
    <row r="318" spans="1:7">
      <c r="A318" s="35">
        <v>44749</v>
      </c>
      <c r="B318" s="36">
        <v>0.56884733796296305</v>
      </c>
      <c r="C318" s="37" t="s">
        <v>12</v>
      </c>
      <c r="D318" s="34">
        <v>69</v>
      </c>
      <c r="E318" s="38">
        <v>166.89</v>
      </c>
      <c r="F318" s="39" t="s">
        <v>18</v>
      </c>
      <c r="G318" s="40" t="s">
        <v>19</v>
      </c>
    </row>
    <row r="319" spans="1:7">
      <c r="A319" s="35">
        <v>44749</v>
      </c>
      <c r="B319" s="36">
        <v>0.56884733796296305</v>
      </c>
      <c r="C319" s="37" t="s">
        <v>12</v>
      </c>
      <c r="D319" s="34">
        <v>100</v>
      </c>
      <c r="E319" s="38">
        <v>166.89</v>
      </c>
      <c r="F319" s="39" t="s">
        <v>18</v>
      </c>
      <c r="G319" s="40" t="s">
        <v>19</v>
      </c>
    </row>
    <row r="320" spans="1:7">
      <c r="A320" s="35">
        <v>44749</v>
      </c>
      <c r="B320" s="36">
        <v>0.5688509259259259</v>
      </c>
      <c r="C320" s="37" t="s">
        <v>12</v>
      </c>
      <c r="D320" s="34">
        <v>17</v>
      </c>
      <c r="E320" s="38">
        <v>166.88</v>
      </c>
      <c r="F320" s="39" t="s">
        <v>18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12</v>
      </c>
      <c r="D321" s="34">
        <v>52</v>
      </c>
      <c r="E321" s="38">
        <v>166.88</v>
      </c>
      <c r="F321" s="39" t="s">
        <v>18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12</v>
      </c>
      <c r="D322" s="34">
        <v>83</v>
      </c>
      <c r="E322" s="38">
        <v>166.88</v>
      </c>
      <c r="F322" s="39" t="s">
        <v>18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12</v>
      </c>
      <c r="D323" s="34">
        <v>17</v>
      </c>
      <c r="E323" s="38">
        <v>166.88</v>
      </c>
      <c r="F323" s="39" t="s">
        <v>18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12</v>
      </c>
      <c r="D324" s="34">
        <v>26</v>
      </c>
      <c r="E324" s="38">
        <v>166.88</v>
      </c>
      <c r="F324" s="39" t="s">
        <v>18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12</v>
      </c>
      <c r="D325" s="34">
        <v>10</v>
      </c>
      <c r="E325" s="38">
        <v>166.88</v>
      </c>
      <c r="F325" s="39" t="s">
        <v>18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12</v>
      </c>
      <c r="D326" s="34">
        <v>14</v>
      </c>
      <c r="E326" s="38">
        <v>166.88</v>
      </c>
      <c r="F326" s="39" t="s">
        <v>18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12</v>
      </c>
      <c r="D327" s="34">
        <v>39</v>
      </c>
      <c r="E327" s="38">
        <v>166.88</v>
      </c>
      <c r="F327" s="39" t="s">
        <v>18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12</v>
      </c>
      <c r="D328" s="34">
        <v>72</v>
      </c>
      <c r="E328" s="38">
        <v>166.88</v>
      </c>
      <c r="F328" s="39" t="s">
        <v>18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12</v>
      </c>
      <c r="D329" s="34">
        <v>86</v>
      </c>
      <c r="E329" s="38">
        <v>166.88</v>
      </c>
      <c r="F329" s="39" t="s">
        <v>18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12</v>
      </c>
      <c r="D330" s="34">
        <v>18</v>
      </c>
      <c r="E330" s="38">
        <v>166.88</v>
      </c>
      <c r="F330" s="39" t="s">
        <v>18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12</v>
      </c>
      <c r="D331" s="34">
        <v>82</v>
      </c>
      <c r="E331" s="38">
        <v>166.88</v>
      </c>
      <c r="F331" s="39" t="s">
        <v>18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12</v>
      </c>
      <c r="D332" s="34">
        <v>100</v>
      </c>
      <c r="E332" s="38">
        <v>166.93</v>
      </c>
      <c r="F332" s="39" t="s">
        <v>18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12</v>
      </c>
      <c r="D333" s="34">
        <v>53</v>
      </c>
      <c r="E333" s="38">
        <v>166.93</v>
      </c>
      <c r="F333" s="39" t="s">
        <v>18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12</v>
      </c>
      <c r="D334" s="34">
        <v>47</v>
      </c>
      <c r="E334" s="38">
        <v>166.93</v>
      </c>
      <c r="F334" s="39" t="s">
        <v>18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12</v>
      </c>
      <c r="D335" s="34">
        <v>47</v>
      </c>
      <c r="E335" s="38">
        <v>166.93</v>
      </c>
      <c r="F335" s="39" t="s">
        <v>18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12</v>
      </c>
      <c r="D336" s="34">
        <v>53</v>
      </c>
      <c r="E336" s="38">
        <v>166.93</v>
      </c>
      <c r="F336" s="39" t="s">
        <v>18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12</v>
      </c>
      <c r="D337" s="34">
        <v>100</v>
      </c>
      <c r="E337" s="38">
        <v>166.93</v>
      </c>
      <c r="F337" s="39" t="s">
        <v>18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12</v>
      </c>
      <c r="D338" s="34">
        <v>100</v>
      </c>
      <c r="E338" s="38">
        <v>166.93</v>
      </c>
      <c r="F338" s="39" t="s">
        <v>18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12</v>
      </c>
      <c r="D339" s="34">
        <v>100</v>
      </c>
      <c r="E339" s="38">
        <v>166.93</v>
      </c>
      <c r="F339" s="39" t="s">
        <v>18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12</v>
      </c>
      <c r="D340" s="34">
        <v>2</v>
      </c>
      <c r="E340" s="38">
        <v>166.91</v>
      </c>
      <c r="F340" s="39" t="s">
        <v>18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12</v>
      </c>
      <c r="D341" s="34">
        <v>2</v>
      </c>
      <c r="E341" s="38">
        <v>166.91</v>
      </c>
      <c r="F341" s="39" t="s">
        <v>18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12</v>
      </c>
      <c r="D342" s="34">
        <v>6</v>
      </c>
      <c r="E342" s="38">
        <v>166.91</v>
      </c>
      <c r="F342" s="39" t="s">
        <v>18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12</v>
      </c>
      <c r="D343" s="34">
        <v>6</v>
      </c>
      <c r="E343" s="38">
        <v>166.91</v>
      </c>
      <c r="F343" s="39" t="s">
        <v>18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12</v>
      </c>
      <c r="D344" s="34">
        <v>12</v>
      </c>
      <c r="E344" s="38">
        <v>166.9</v>
      </c>
      <c r="F344" s="39" t="s">
        <v>18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12</v>
      </c>
      <c r="D345" s="34">
        <v>25</v>
      </c>
      <c r="E345" s="38">
        <v>166.91</v>
      </c>
      <c r="F345" s="39" t="s">
        <v>18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12</v>
      </c>
      <c r="D346" s="34">
        <v>29</v>
      </c>
      <c r="E346" s="38">
        <v>166.91</v>
      </c>
      <c r="F346" s="39" t="s">
        <v>18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12</v>
      </c>
      <c r="D347" s="34">
        <v>44</v>
      </c>
      <c r="E347" s="38">
        <v>166.91</v>
      </c>
      <c r="F347" s="39" t="s">
        <v>18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12</v>
      </c>
      <c r="D348" s="34">
        <v>45</v>
      </c>
      <c r="E348" s="38">
        <v>166.91</v>
      </c>
      <c r="F348" s="39" t="s">
        <v>18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12</v>
      </c>
      <c r="D349" s="34">
        <v>53</v>
      </c>
      <c r="E349" s="38">
        <v>166.91</v>
      </c>
      <c r="F349" s="39" t="s">
        <v>18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12</v>
      </c>
      <c r="D350" s="34">
        <v>56</v>
      </c>
      <c r="E350" s="38">
        <v>166.9</v>
      </c>
      <c r="F350" s="39" t="s">
        <v>18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12</v>
      </c>
      <c r="D351" s="34">
        <v>94</v>
      </c>
      <c r="E351" s="38">
        <v>166.91</v>
      </c>
      <c r="F351" s="39" t="s">
        <v>18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12</v>
      </c>
      <c r="D352" s="34">
        <v>100</v>
      </c>
      <c r="E352" s="38">
        <v>166.91</v>
      </c>
      <c r="F352" s="39" t="s">
        <v>18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12</v>
      </c>
      <c r="D353" s="34">
        <v>194</v>
      </c>
      <c r="E353" s="38">
        <v>166.91</v>
      </c>
      <c r="F353" s="39" t="s">
        <v>18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12</v>
      </c>
      <c r="D354" s="34">
        <v>4</v>
      </c>
      <c r="E354" s="38">
        <v>166.9</v>
      </c>
      <c r="F354" s="39" t="s">
        <v>18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12</v>
      </c>
      <c r="D355" s="34">
        <v>3</v>
      </c>
      <c r="E355" s="38">
        <v>166.9</v>
      </c>
      <c r="F355" s="39" t="s">
        <v>18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12</v>
      </c>
      <c r="D356" s="34">
        <v>2</v>
      </c>
      <c r="E356" s="38">
        <v>166.9</v>
      </c>
      <c r="F356" s="39" t="s">
        <v>18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12</v>
      </c>
      <c r="D357" s="34">
        <v>1</v>
      </c>
      <c r="E357" s="38">
        <v>166.9</v>
      </c>
      <c r="F357" s="39" t="s">
        <v>18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12</v>
      </c>
      <c r="D358" s="34">
        <v>1</v>
      </c>
      <c r="E358" s="38">
        <v>166.9</v>
      </c>
      <c r="F358" s="39" t="s">
        <v>18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12</v>
      </c>
      <c r="D359" s="34">
        <v>1</v>
      </c>
      <c r="E359" s="38">
        <v>166.9</v>
      </c>
      <c r="F359" s="39" t="s">
        <v>18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12</v>
      </c>
      <c r="D360" s="34">
        <v>1</v>
      </c>
      <c r="E360" s="38">
        <v>166.9</v>
      </c>
      <c r="F360" s="39" t="s">
        <v>18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12</v>
      </c>
      <c r="D361" s="34">
        <v>100</v>
      </c>
      <c r="E361" s="38">
        <v>166.92</v>
      </c>
      <c r="F361" s="39" t="s">
        <v>18</v>
      </c>
      <c r="G361" s="40" t="s">
        <v>19</v>
      </c>
    </row>
    <row r="362" spans="1:7">
      <c r="A362" s="35">
        <v>44749</v>
      </c>
      <c r="B362" s="36">
        <v>0.58992696759259267</v>
      </c>
      <c r="C362" s="37" t="s">
        <v>12</v>
      </c>
      <c r="D362" s="34">
        <v>44</v>
      </c>
      <c r="E362" s="38">
        <v>166.93</v>
      </c>
      <c r="F362" s="39" t="s">
        <v>18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12</v>
      </c>
      <c r="D363" s="34">
        <v>44</v>
      </c>
      <c r="E363" s="38">
        <v>166.93</v>
      </c>
      <c r="F363" s="39" t="s">
        <v>18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12</v>
      </c>
      <c r="D364" s="34">
        <v>56</v>
      </c>
      <c r="E364" s="38">
        <v>166.93</v>
      </c>
      <c r="F364" s="39" t="s">
        <v>18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12</v>
      </c>
      <c r="D365" s="34">
        <v>1</v>
      </c>
      <c r="E365" s="38">
        <v>166.93</v>
      </c>
      <c r="F365" s="39" t="s">
        <v>18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12</v>
      </c>
      <c r="D366" s="34">
        <v>44</v>
      </c>
      <c r="E366" s="38">
        <v>166.93</v>
      </c>
      <c r="F366" s="39" t="s">
        <v>18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12</v>
      </c>
      <c r="D367" s="34">
        <v>56</v>
      </c>
      <c r="E367" s="38">
        <v>166.93</v>
      </c>
      <c r="F367" s="39" t="s">
        <v>18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12</v>
      </c>
      <c r="D368" s="34">
        <v>99</v>
      </c>
      <c r="E368" s="38">
        <v>166.93</v>
      </c>
      <c r="F368" s="39" t="s">
        <v>18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12</v>
      </c>
      <c r="D369" s="34">
        <v>100</v>
      </c>
      <c r="E369" s="38">
        <v>166.93</v>
      </c>
      <c r="F369" s="39" t="s">
        <v>18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12</v>
      </c>
      <c r="D370" s="34">
        <v>19</v>
      </c>
      <c r="E370" s="38">
        <v>166.9</v>
      </c>
      <c r="F370" s="39" t="s">
        <v>18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12</v>
      </c>
      <c r="D371" s="34">
        <v>76</v>
      </c>
      <c r="E371" s="38">
        <v>166.9</v>
      </c>
      <c r="F371" s="39" t="s">
        <v>18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12</v>
      </c>
      <c r="D372" s="34">
        <v>2</v>
      </c>
      <c r="E372" s="38">
        <v>166.93</v>
      </c>
      <c r="F372" s="39" t="s">
        <v>18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12</v>
      </c>
      <c r="D373" s="34">
        <v>86</v>
      </c>
      <c r="E373" s="38">
        <v>166.93</v>
      </c>
      <c r="F373" s="39" t="s">
        <v>18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12</v>
      </c>
      <c r="D374" s="34">
        <v>1</v>
      </c>
      <c r="E374" s="38">
        <v>166.93</v>
      </c>
      <c r="F374" s="39" t="s">
        <v>18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12</v>
      </c>
      <c r="D375" s="34">
        <v>3</v>
      </c>
      <c r="E375" s="38">
        <v>166.93</v>
      </c>
      <c r="F375" s="39" t="s">
        <v>18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12</v>
      </c>
      <c r="D376" s="34">
        <v>11</v>
      </c>
      <c r="E376" s="38">
        <v>166.93</v>
      </c>
      <c r="F376" s="39" t="s">
        <v>18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12</v>
      </c>
      <c r="D377" s="34">
        <v>33</v>
      </c>
      <c r="E377" s="38">
        <v>166.93</v>
      </c>
      <c r="F377" s="39" t="s">
        <v>18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12</v>
      </c>
      <c r="D378" s="34">
        <v>34</v>
      </c>
      <c r="E378" s="38">
        <v>166.93</v>
      </c>
      <c r="F378" s="39" t="s">
        <v>18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12</v>
      </c>
      <c r="D379" s="34">
        <v>290</v>
      </c>
      <c r="E379" s="38">
        <v>166.93</v>
      </c>
      <c r="F379" s="39" t="s">
        <v>18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12</v>
      </c>
      <c r="D380" s="34">
        <v>45</v>
      </c>
      <c r="E380" s="38">
        <v>166.93</v>
      </c>
      <c r="F380" s="39" t="s">
        <v>18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12</v>
      </c>
      <c r="D381" s="34">
        <v>52</v>
      </c>
      <c r="E381" s="38">
        <v>166.93</v>
      </c>
      <c r="F381" s="39" t="s">
        <v>18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12</v>
      </c>
      <c r="D382" s="34">
        <v>100</v>
      </c>
      <c r="E382" s="38">
        <v>166.93</v>
      </c>
      <c r="F382" s="39" t="s">
        <v>18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12</v>
      </c>
      <c r="D383" s="34">
        <v>100</v>
      </c>
      <c r="E383" s="38">
        <v>166.93</v>
      </c>
      <c r="F383" s="39" t="s">
        <v>18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12</v>
      </c>
      <c r="D384" s="34">
        <v>8</v>
      </c>
      <c r="E384" s="38">
        <v>166.93</v>
      </c>
      <c r="F384" s="39" t="s">
        <v>18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12</v>
      </c>
      <c r="D385" s="34">
        <v>92</v>
      </c>
      <c r="E385" s="38">
        <v>166.93</v>
      </c>
      <c r="F385" s="39" t="s">
        <v>18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12</v>
      </c>
      <c r="D386" s="34">
        <v>100</v>
      </c>
      <c r="E386" s="38">
        <v>166.93</v>
      </c>
      <c r="F386" s="39" t="s">
        <v>18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12</v>
      </c>
      <c r="D387" s="34">
        <v>100</v>
      </c>
      <c r="E387" s="38">
        <v>166.93</v>
      </c>
      <c r="F387" s="39" t="s">
        <v>18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12</v>
      </c>
      <c r="D388" s="34">
        <v>13</v>
      </c>
      <c r="E388" s="38">
        <v>166.93</v>
      </c>
      <c r="F388" s="39" t="s">
        <v>18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12</v>
      </c>
      <c r="D389" s="34">
        <v>85</v>
      </c>
      <c r="E389" s="38">
        <v>166.93</v>
      </c>
      <c r="F389" s="39" t="s">
        <v>18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12</v>
      </c>
      <c r="D390" s="34">
        <v>52</v>
      </c>
      <c r="E390" s="38">
        <v>166.93</v>
      </c>
      <c r="F390" s="39" t="s">
        <v>18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12</v>
      </c>
      <c r="D391" s="34">
        <v>6</v>
      </c>
      <c r="E391" s="38">
        <v>166.93</v>
      </c>
      <c r="F391" s="39" t="s">
        <v>18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12</v>
      </c>
      <c r="D392" s="34">
        <v>42</v>
      </c>
      <c r="E392" s="38">
        <v>166.93</v>
      </c>
      <c r="F392" s="39" t="s">
        <v>18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12</v>
      </c>
      <c r="D393" s="34">
        <v>94</v>
      </c>
      <c r="E393" s="38">
        <v>166.93</v>
      </c>
      <c r="F393" s="39" t="s">
        <v>18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12</v>
      </c>
      <c r="D394" s="34">
        <v>100</v>
      </c>
      <c r="E394" s="38">
        <v>166.93</v>
      </c>
      <c r="F394" s="39" t="s">
        <v>18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12</v>
      </c>
      <c r="D395" s="34">
        <v>29</v>
      </c>
      <c r="E395" s="38">
        <v>166.93</v>
      </c>
      <c r="F395" s="39" t="s">
        <v>18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12</v>
      </c>
      <c r="D396" s="34">
        <v>77</v>
      </c>
      <c r="E396" s="38">
        <v>166.93</v>
      </c>
      <c r="F396" s="39" t="s">
        <v>18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12</v>
      </c>
      <c r="D397" s="34">
        <v>77</v>
      </c>
      <c r="E397" s="38">
        <v>166.93</v>
      </c>
      <c r="F397" s="39" t="s">
        <v>18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12</v>
      </c>
      <c r="D398" s="34">
        <v>40</v>
      </c>
      <c r="E398" s="38">
        <v>166.8</v>
      </c>
      <c r="F398" s="39" t="s">
        <v>18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12</v>
      </c>
      <c r="D399" s="34">
        <v>60</v>
      </c>
      <c r="E399" s="38">
        <v>166.8</v>
      </c>
      <c r="F399" s="39" t="s">
        <v>18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12</v>
      </c>
      <c r="D400" s="34">
        <v>100</v>
      </c>
      <c r="E400" s="38">
        <v>166.8</v>
      </c>
      <c r="F400" s="39" t="s">
        <v>18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12</v>
      </c>
      <c r="D401" s="34">
        <v>100</v>
      </c>
      <c r="E401" s="38">
        <v>166.8</v>
      </c>
      <c r="F401" s="39" t="s">
        <v>18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12</v>
      </c>
      <c r="D402" s="34">
        <v>22</v>
      </c>
      <c r="E402" s="38">
        <v>166.75</v>
      </c>
      <c r="F402" s="39" t="s">
        <v>18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12</v>
      </c>
      <c r="D403" s="34">
        <v>20</v>
      </c>
      <c r="E403" s="38">
        <v>166.75</v>
      </c>
      <c r="F403" s="39" t="s">
        <v>18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12</v>
      </c>
      <c r="D404" s="34">
        <v>58</v>
      </c>
      <c r="E404" s="38">
        <v>166.75</v>
      </c>
      <c r="F404" s="39" t="s">
        <v>18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12</v>
      </c>
      <c r="D405" s="34">
        <v>92</v>
      </c>
      <c r="E405" s="38">
        <v>166.72</v>
      </c>
      <c r="F405" s="39" t="s">
        <v>18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12</v>
      </c>
      <c r="D406" s="34">
        <v>100</v>
      </c>
      <c r="E406" s="38">
        <v>166.76</v>
      </c>
      <c r="F406" s="39" t="s">
        <v>18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12</v>
      </c>
      <c r="D407" s="34">
        <v>100</v>
      </c>
      <c r="E407" s="38">
        <v>166.76</v>
      </c>
      <c r="F407" s="39" t="s">
        <v>18</v>
      </c>
      <c r="G407" s="40" t="s">
        <v>21</v>
      </c>
    </row>
    <row r="408" spans="1:7">
      <c r="A408" s="35">
        <v>44749</v>
      </c>
      <c r="B408" s="36">
        <v>0.65563148148148143</v>
      </c>
      <c r="C408" s="37" t="s">
        <v>12</v>
      </c>
      <c r="D408" s="34">
        <v>19</v>
      </c>
      <c r="E408" s="38">
        <v>166.74</v>
      </c>
      <c r="F408" s="39" t="s">
        <v>18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12</v>
      </c>
      <c r="D409" s="34">
        <v>100</v>
      </c>
      <c r="E409" s="38">
        <v>166.74</v>
      </c>
      <c r="F409" s="39" t="s">
        <v>18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12</v>
      </c>
      <c r="D410" s="34">
        <v>8</v>
      </c>
      <c r="E410" s="38">
        <v>166.72</v>
      </c>
      <c r="F410" s="39" t="s">
        <v>18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12</v>
      </c>
      <c r="D411" s="34">
        <v>26</v>
      </c>
      <c r="E411" s="38">
        <v>166.72</v>
      </c>
      <c r="F411" s="39" t="s">
        <v>18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12</v>
      </c>
      <c r="D412" s="34">
        <v>26</v>
      </c>
      <c r="E412" s="38">
        <v>166.72</v>
      </c>
      <c r="F412" s="39" t="s">
        <v>18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12</v>
      </c>
      <c r="D413" s="34">
        <v>30</v>
      </c>
      <c r="E413" s="38">
        <v>166.72</v>
      </c>
      <c r="F413" s="39" t="s">
        <v>18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12</v>
      </c>
      <c r="D414" s="34">
        <v>31</v>
      </c>
      <c r="E414" s="38">
        <v>166.72</v>
      </c>
      <c r="F414" s="39" t="s">
        <v>18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12</v>
      </c>
      <c r="D415" s="34">
        <v>36</v>
      </c>
      <c r="E415" s="38">
        <v>166.72</v>
      </c>
      <c r="F415" s="39" t="s">
        <v>18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12</v>
      </c>
      <c r="D416" s="34">
        <v>43</v>
      </c>
      <c r="E416" s="38">
        <v>166.72</v>
      </c>
      <c r="F416" s="39" t="s">
        <v>18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12</v>
      </c>
      <c r="D417" s="34">
        <v>89</v>
      </c>
      <c r="E417" s="38">
        <v>166.72</v>
      </c>
      <c r="F417" s="39" t="s">
        <v>18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12</v>
      </c>
      <c r="D418" s="34">
        <v>100</v>
      </c>
      <c r="E418" s="38">
        <v>166.72</v>
      </c>
      <c r="F418" s="39" t="s">
        <v>18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12</v>
      </c>
      <c r="D419" s="34">
        <v>22</v>
      </c>
      <c r="E419" s="38">
        <v>166.72</v>
      </c>
      <c r="F419" s="39" t="s">
        <v>18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12</v>
      </c>
      <c r="D420" s="34">
        <v>100</v>
      </c>
      <c r="E420" s="38">
        <v>166.72</v>
      </c>
      <c r="F420" s="39" t="s">
        <v>18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12</v>
      </c>
      <c r="D421" s="34">
        <v>100</v>
      </c>
      <c r="E421" s="38">
        <v>166.72</v>
      </c>
      <c r="F421" s="39" t="s">
        <v>18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12</v>
      </c>
      <c r="D422" s="34">
        <v>1</v>
      </c>
      <c r="E422" s="38">
        <v>166.72</v>
      </c>
      <c r="F422" s="39" t="s">
        <v>18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12</v>
      </c>
      <c r="D423" s="34">
        <v>9</v>
      </c>
      <c r="E423" s="38">
        <v>166.71</v>
      </c>
      <c r="F423" s="39" t="s">
        <v>18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12</v>
      </c>
      <c r="D424" s="34">
        <v>200</v>
      </c>
      <c r="E424" s="38">
        <v>166.71</v>
      </c>
      <c r="F424" s="39" t="s">
        <v>18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12</v>
      </c>
      <c r="D425" s="34">
        <v>3</v>
      </c>
      <c r="E425" s="38">
        <v>166.71</v>
      </c>
      <c r="F425" s="39" t="s">
        <v>18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12</v>
      </c>
      <c r="D426" s="34">
        <v>3</v>
      </c>
      <c r="E426" s="38">
        <v>166.71</v>
      </c>
      <c r="F426" s="39" t="s">
        <v>18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12</v>
      </c>
      <c r="D427" s="34">
        <v>3</v>
      </c>
      <c r="E427" s="38">
        <v>166.71</v>
      </c>
      <c r="F427" s="39" t="s">
        <v>18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12</v>
      </c>
      <c r="D428" s="34">
        <v>97</v>
      </c>
      <c r="E428" s="38">
        <v>166.71</v>
      </c>
      <c r="F428" s="39" t="s">
        <v>18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12</v>
      </c>
      <c r="D429" s="34">
        <v>3</v>
      </c>
      <c r="E429" s="38">
        <v>166.71</v>
      </c>
      <c r="F429" s="39" t="s">
        <v>18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12</v>
      </c>
      <c r="D430" s="34">
        <v>94</v>
      </c>
      <c r="E430" s="38">
        <v>166.71</v>
      </c>
      <c r="F430" s="39" t="s">
        <v>18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12</v>
      </c>
      <c r="D431" s="34">
        <v>97</v>
      </c>
      <c r="E431" s="38">
        <v>166.71</v>
      </c>
      <c r="F431" s="39" t="s">
        <v>18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12</v>
      </c>
      <c r="D432" s="34">
        <v>2</v>
      </c>
      <c r="E432" s="38">
        <v>166.68</v>
      </c>
      <c r="F432" s="39" t="s">
        <v>18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12</v>
      </c>
      <c r="D433" s="34">
        <v>13</v>
      </c>
      <c r="E433" s="38">
        <v>166.67</v>
      </c>
      <c r="F433" s="39" t="s">
        <v>18</v>
      </c>
      <c r="G433" s="40" t="s">
        <v>21</v>
      </c>
    </row>
    <row r="434" spans="1:7">
      <c r="A434" s="35">
        <v>44749</v>
      </c>
      <c r="B434" s="36">
        <v>0.65629004629629628</v>
      </c>
      <c r="C434" s="37" t="s">
        <v>12</v>
      </c>
      <c r="D434" s="34">
        <v>26</v>
      </c>
      <c r="E434" s="38">
        <v>166.67</v>
      </c>
      <c r="F434" s="39" t="s">
        <v>18</v>
      </c>
      <c r="G434" s="40" t="s">
        <v>21</v>
      </c>
    </row>
    <row r="435" spans="1:7">
      <c r="A435" s="35">
        <v>44749</v>
      </c>
      <c r="B435" s="36">
        <v>0.65629004629629628</v>
      </c>
      <c r="C435" s="37" t="s">
        <v>12</v>
      </c>
      <c r="D435" s="34">
        <v>44</v>
      </c>
      <c r="E435" s="38">
        <v>166.67</v>
      </c>
      <c r="F435" s="39" t="s">
        <v>18</v>
      </c>
      <c r="G435" s="40" t="s">
        <v>21</v>
      </c>
    </row>
    <row r="436" spans="1:7">
      <c r="A436" s="35">
        <v>44749</v>
      </c>
      <c r="B436" s="36">
        <v>0.65629004629629628</v>
      </c>
      <c r="C436" s="37" t="s">
        <v>12</v>
      </c>
      <c r="D436" s="34">
        <v>100</v>
      </c>
      <c r="E436" s="38">
        <v>166.67</v>
      </c>
      <c r="F436" s="39" t="s">
        <v>18</v>
      </c>
      <c r="G436" s="40" t="s">
        <v>21</v>
      </c>
    </row>
    <row r="437" spans="1:7">
      <c r="A437" s="35">
        <v>44749</v>
      </c>
      <c r="B437" s="36">
        <v>0.65629004629629628</v>
      </c>
      <c r="C437" s="37" t="s">
        <v>12</v>
      </c>
      <c r="D437" s="34">
        <v>20</v>
      </c>
      <c r="E437" s="38">
        <v>166.68</v>
      </c>
      <c r="F437" s="39" t="s">
        <v>18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12</v>
      </c>
      <c r="D438" s="34">
        <v>98</v>
      </c>
      <c r="E438" s="38">
        <v>166.68</v>
      </c>
      <c r="F438" s="39" t="s">
        <v>18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12</v>
      </c>
      <c r="D439" s="34">
        <v>100</v>
      </c>
      <c r="E439" s="38">
        <v>166.68</v>
      </c>
      <c r="F439" s="39" t="s">
        <v>18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12</v>
      </c>
      <c r="D440" s="34">
        <v>26</v>
      </c>
      <c r="E440" s="38">
        <v>166.71</v>
      </c>
      <c r="F440" s="39" t="s">
        <v>18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12</v>
      </c>
      <c r="D441" s="34">
        <v>100</v>
      </c>
      <c r="E441" s="38">
        <v>166.71</v>
      </c>
      <c r="F441" s="39" t="s">
        <v>18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12</v>
      </c>
      <c r="D442" s="34">
        <v>74</v>
      </c>
      <c r="E442" s="38">
        <v>166.71</v>
      </c>
      <c r="F442" s="39" t="s">
        <v>18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12</v>
      </c>
      <c r="D443" s="34">
        <v>100</v>
      </c>
      <c r="E443" s="38">
        <v>166.76</v>
      </c>
      <c r="F443" s="39" t="s">
        <v>18</v>
      </c>
      <c r="G443" s="40" t="s">
        <v>20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2</vt:i4>
      </vt:variant>
    </vt:vector>
  </HeadingPairs>
  <TitlesOfParts>
    <vt:vector size="59" baseType="lpstr">
      <vt:lpstr>Weekly totals</vt:lpstr>
      <vt:lpstr>Daily Totals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2022-07-18T17:34:31Z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